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tables/table2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S:\Official Statistics\Pharmacy\Quarterly\Pharmacy Working Files\Quarterly_Files\202223\Q4 202223\"/>
    </mc:Choice>
  </mc:AlternateContent>
  <xr:revisionPtr revIDLastSave="0" documentId="13_ncr:1_{7E28BE02-F345-4577-934F-3BE1E7749C28}" xr6:coauthVersionLast="36" xr6:coauthVersionMax="36" xr10:uidLastSave="{00000000-0000-0000-0000-000000000000}"/>
  <bookViews>
    <workbookView xWindow="-420" yWindow="-180" windowWidth="14670" windowHeight="11760" xr2:uid="{00000000-000D-0000-FFFF-FFFF00000000}"/>
  </bookViews>
  <sheets>
    <sheet name="Cover" sheetId="32" r:id="rId1"/>
    <sheet name="Introduction" sheetId="21" r:id="rId2"/>
    <sheet name="Contents" sheetId="20" r:id="rId3"/>
    <sheet name="User Guidance" sheetId="19" r:id="rId4"/>
    <sheet name="Key_Facts" sheetId="34" r:id="rId5"/>
    <sheet name="1.1" sheetId="31" r:id="rId6"/>
    <sheet name="1.2" sheetId="2" r:id="rId7"/>
    <sheet name="1.3" sheetId="3" r:id="rId8"/>
    <sheet name="2.1" sheetId="37" r:id="rId9"/>
    <sheet name="2.2" sheetId="38" r:id="rId10"/>
    <sheet name="2.3" sheetId="6" r:id="rId11"/>
    <sheet name="3.1" sheetId="7" r:id="rId12"/>
    <sheet name="3.2" sheetId="8" r:id="rId13"/>
    <sheet name="3.3" sheetId="9" r:id="rId14"/>
    <sheet name="4.1" sheetId="39" r:id="rId15"/>
    <sheet name="4.2" sheetId="11" r:id="rId16"/>
    <sheet name="4.3" sheetId="41" r:id="rId17"/>
    <sheet name="5.1" sheetId="26" r:id="rId18"/>
    <sheet name="5.2" sheetId="27" r:id="rId19"/>
    <sheet name="6.1" sheetId="28" r:id="rId20"/>
    <sheet name="6.2" sheetId="29" r:id="rId21"/>
    <sheet name="Figure_1_1" sheetId="35" r:id="rId22"/>
    <sheet name="Figure_1_2" sheetId="36" r:id="rId23"/>
    <sheet name="Notes" sheetId="33" r:id="rId24"/>
  </sheets>
  <externalReferences>
    <externalReference r:id="rId25"/>
  </externalReferences>
  <definedNames>
    <definedName name="_xlnm.Print_Area" localSheetId="6">'1.2'!$A$1:$Z$15</definedName>
    <definedName name="_xlnm.Print_Area" localSheetId="15">'4.2'!$A$1:$R$43</definedName>
    <definedName name="_xlnm.Print_Area" localSheetId="3">'User Guidance'!$A$1:$V$102</definedName>
  </definedNames>
  <calcPr calcId="191029"/>
</workbook>
</file>

<file path=xl/sharedStrings.xml><?xml version="1.0" encoding="utf-8"?>
<sst xmlns="http://schemas.openxmlformats.org/spreadsheetml/2006/main" count="1035" uniqueCount="345">
  <si>
    <t>Belfast</t>
  </si>
  <si>
    <t>Northern</t>
  </si>
  <si>
    <t>South Eastern</t>
  </si>
  <si>
    <t>Western</t>
  </si>
  <si>
    <t>Northern Ireland</t>
  </si>
  <si>
    <t>Antrim &amp; Newtownabbey</t>
  </si>
  <si>
    <t>Armagh City, Banbridge &amp; Craigavon</t>
  </si>
  <si>
    <t>Causeway Coast &amp; Glens</t>
  </si>
  <si>
    <t>Derry City &amp; Strabane</t>
  </si>
  <si>
    <t>Fermanagh &amp; Omagh</t>
  </si>
  <si>
    <t>Lisburn &amp; Castlereagh</t>
  </si>
  <si>
    <t xml:space="preserve">Mid &amp; East Antrim
</t>
  </si>
  <si>
    <t>Mid Ulster</t>
  </si>
  <si>
    <t>Newry, Mourne &amp; Down</t>
  </si>
  <si>
    <t>Local Government District</t>
  </si>
  <si>
    <t xml:space="preserve">2. Cardiovascular System                                       </t>
  </si>
  <si>
    <t xml:space="preserve">3. Respiratory System                                          </t>
  </si>
  <si>
    <t xml:space="preserve">4. Central Nervous System                                      </t>
  </si>
  <si>
    <t xml:space="preserve">5. Infections                                                  </t>
  </si>
  <si>
    <t xml:space="preserve">6. Endocrine System                                            </t>
  </si>
  <si>
    <t xml:space="preserve">7. Obstetrics, Gynaecology And Urinary Tract Disorders         </t>
  </si>
  <si>
    <t xml:space="preserve">8. Malignant Disease And For Immunosuppression                 </t>
  </si>
  <si>
    <t xml:space="preserve">9. Nutrition And Blood                                         </t>
  </si>
  <si>
    <t xml:space="preserve">10. Musculoskeletal And Joint Diseases                          </t>
  </si>
  <si>
    <t xml:space="preserve">11. Eye                                                         </t>
  </si>
  <si>
    <t xml:space="preserve">12. Ear, Nose And Oropharynx                                    </t>
  </si>
  <si>
    <t xml:space="preserve">13. Skin                                                        </t>
  </si>
  <si>
    <t xml:space="preserve">15. Anaesthesia                                                 </t>
  </si>
  <si>
    <t xml:space="preserve">19. Other Drugs And Preparations                                </t>
  </si>
  <si>
    <t xml:space="preserve">20. Dressings                                                   </t>
  </si>
  <si>
    <t xml:space="preserve">21. Appliances                                                  </t>
  </si>
  <si>
    <t xml:space="preserve">22. Incontinence Appliances                                     </t>
  </si>
  <si>
    <t xml:space="preserve">23. Stoma Appliances                                            </t>
  </si>
  <si>
    <t xml:space="preserve">99. Unclassified                                                </t>
  </si>
  <si>
    <t>Total</t>
  </si>
  <si>
    <t>Southern</t>
  </si>
  <si>
    <t>Age Group</t>
  </si>
  <si>
    <t>0-4</t>
  </si>
  <si>
    <t>5-14</t>
  </si>
  <si>
    <t>15-24</t>
  </si>
  <si>
    <t>25-44</t>
  </si>
  <si>
    <t>45-64</t>
  </si>
  <si>
    <t>65-74</t>
  </si>
  <si>
    <t>75-84</t>
  </si>
  <si>
    <t>85+</t>
  </si>
  <si>
    <t>Local Commissioning Group 
(Health Trust)</t>
  </si>
  <si>
    <t>1. Tables</t>
  </si>
  <si>
    <t>User Guidance</t>
  </si>
  <si>
    <t>Back to Contents</t>
  </si>
  <si>
    <t xml:space="preserve">Southern </t>
  </si>
  <si>
    <t>1. Gastro-Intestinal System</t>
  </si>
  <si>
    <t>Background Quality Report.</t>
  </si>
  <si>
    <t xml:space="preserve">Feedback is welcome and if you have requirements for further quarterly breakdowns please contact us using link below. </t>
  </si>
  <si>
    <t>Introduction</t>
  </si>
  <si>
    <t>info.bso@hscni.net</t>
  </si>
  <si>
    <t>Mid &amp; East Antrim</t>
  </si>
  <si>
    <t>Ards &amp; North Down</t>
  </si>
  <si>
    <t>View Open Government Licence (opens in new window)</t>
  </si>
  <si>
    <t>or email psi@nationalarchives.gsi.gov.uk</t>
  </si>
  <si>
    <t xml:space="preserve">Tables 1.1 to 6.2 relate to numbers of dispensed prescription items and associated ingredient costs.  </t>
  </si>
  <si>
    <t>(Local Government Districts and Local Commissioning Groups), British National Formulary chapters and patient demographics.</t>
  </si>
  <si>
    <t>2017/18
Quarter 1
000's</t>
  </si>
  <si>
    <t>2017/18
Quarter 2
000's</t>
  </si>
  <si>
    <t>2017/18
Quarter 3
000's</t>
  </si>
  <si>
    <t>2017/18
Quarter 4
000's</t>
  </si>
  <si>
    <t>2018/19
Quarter 1
000's</t>
  </si>
  <si>
    <t>2018/19
Quarter 2
000's</t>
  </si>
  <si>
    <t>2018/19
Quarter 3
000's</t>
  </si>
  <si>
    <t>2018/19
Quarter 4
000's</t>
  </si>
  <si>
    <t>2019/20
Quarter 1
000's</t>
  </si>
  <si>
    <t>2019/20
Quarter 2
000's</t>
  </si>
  <si>
    <t>2019/20
Quarter 3
000's</t>
  </si>
  <si>
    <t xml:space="preserve">In the past, BSO had experienced a reduction in scan rates resulting in around 25% of prescription items not having attributed patient information in 2017/18 and 2018/19. </t>
  </si>
  <si>
    <t xml:space="preserve">This has meant that at most, this proportion of prescriptions will have a geographical area or patient profile assigned. </t>
  </si>
  <si>
    <t xml:space="preserve">The historic reduction in scanning quality was widespread across Northern Ireland and not just isolated to any particular areas. </t>
  </si>
  <si>
    <t xml:space="preserve">A prescription item is a single supply of a medicine, dressing or appliance written on a prescription form. </t>
  </si>
  <si>
    <t xml:space="preserve">If a prescription form includes three medicines it is counted as three prescription items.  </t>
  </si>
  <si>
    <t>While many prescriptions are for one month (28 or 30 days supply), items will be prescribed for varying length of treatment and quantity.</t>
  </si>
  <si>
    <t xml:space="preserve">Prescription Items relate to prescription forms that have been submitted on a monthly basis to the Business Services Organisation (BSO) for payment by community pharmacies, </t>
  </si>
  <si>
    <t xml:space="preserve">appliance contractors and dispensing doctors. These items will have been prescribed by GPs and other non-medical prescribers such as Community Nurses, Supplementary Prescribers, </t>
  </si>
  <si>
    <t xml:space="preserve">Dentists and a small proportion from Consultants working in the community. In addition, prescriptions written in other parts of the UK but dispensed in Northern Ireland are also included.  </t>
  </si>
  <si>
    <t>The data will include items that have been ordered on stock orders, hospice invoices, and pharmacy vouchers.</t>
  </si>
  <si>
    <t>Only prescriptions that are subsequently dispensed are included in the dataset –</t>
  </si>
  <si>
    <t xml:space="preserve">In other parts of the UK the equivalent is called the Net Ingredient Cost (NIC) and is used in Prescription Services reports and other analyses, </t>
  </si>
  <si>
    <t xml:space="preserve">When comparing 2018/19 figures to figures published prior to this, users will note a significant increase in the volume of items recorded under Chapters 19 and  21 </t>
  </si>
  <si>
    <t xml:space="preserve">and subsequent decreases in volumes recorded against other chapters (where for example items like needles and lancets have moved from within chapters 1-15 to 21). </t>
  </si>
  <si>
    <t>This essentially reflects a break in the series and users should exercise caution when comparing figures over time.</t>
  </si>
  <si>
    <t xml:space="preserve">Information presented in this publication is presented by the Financial Quarter of when the payment was processed for the referenced prescription item.  </t>
  </si>
  <si>
    <t>It is BSO policy to make the reimbursement payments for relevant prescriptions within 30 days from when they have been submitted from the dispensing outlet.</t>
  </si>
  <si>
    <t>2.1       Number of Prescription Items by Financial Quarter and Local Government District</t>
  </si>
  <si>
    <t>4.1       Number of Prescription Items by Financial Quarter, Patient Age and Gender Breakdown</t>
  </si>
  <si>
    <t>5.1       Average Total Number of Items per Pharmacy by Local Commissioning Group (Health Trust)</t>
  </si>
  <si>
    <t>Local Commissioning Group
(Health Trust)</t>
  </si>
  <si>
    <t>2017/18 
Quarter 1 
000's</t>
  </si>
  <si>
    <t>2017/18 
Quarter 3 
000's</t>
  </si>
  <si>
    <t>2017/18 
Quarter 4 
000's</t>
  </si>
  <si>
    <t>2018/19 
Quarter 1 
000's</t>
  </si>
  <si>
    <t>2018/19 
Quarter 2 
000's</t>
  </si>
  <si>
    <t>2018/19 
Quarter 3 
000's</t>
  </si>
  <si>
    <t>2018/19 
Quarter 4 
000's</t>
  </si>
  <si>
    <t>2019/20 
Quarter 1 
000's</t>
  </si>
  <si>
    <t>2019/20 
Quarter 2 
000's</t>
  </si>
  <si>
    <t>2019/20 
Quarter 3 
000's</t>
  </si>
  <si>
    <t>2017/18 
Quarter 2 
000's</t>
  </si>
  <si>
    <t>2017/18
Quarter 1
£000's</t>
  </si>
  <si>
    <t>2017/18
Quarter 2
£000's</t>
  </si>
  <si>
    <t>2017/18
Quarter 3
£000's</t>
  </si>
  <si>
    <t>2017/18
Quarter 4
£000's</t>
  </si>
  <si>
    <t>2018/19
Quarter 1
£000's</t>
  </si>
  <si>
    <t>2018/19
Quarter 2
£000's</t>
  </si>
  <si>
    <t>2018/19
Quarter 3
£000's</t>
  </si>
  <si>
    <t>2018/19
Quarter 4
£000's</t>
  </si>
  <si>
    <t>2019/20
Quarter 1
£000's</t>
  </si>
  <si>
    <t>2019/20
Quarter 2
£000's</t>
  </si>
  <si>
    <t>2019/20
Quarter 3
£000's</t>
  </si>
  <si>
    <t>2017/18 
Quarter 1 
£000's</t>
  </si>
  <si>
    <t>2017/18 
Quarter 2 
£000's</t>
  </si>
  <si>
    <t>2017/18 
Quarter 3 
£000's</t>
  </si>
  <si>
    <t>2017/18 
Quarter 4 
£000's</t>
  </si>
  <si>
    <t>2018/19 
Quarter 1 
£000's</t>
  </si>
  <si>
    <t>2018/19 
Quarter 2 
£000's</t>
  </si>
  <si>
    <t>2018/19 
Quarter 3 
£000's</t>
  </si>
  <si>
    <t>2018/19 
Quarter 4 
£000's</t>
  </si>
  <si>
    <t>2019/20 
Quarter 1 
£000's</t>
  </si>
  <si>
    <t>2019/20 
Quarter 2 
£000's</t>
  </si>
  <si>
    <t>2019/20 
Quarter 3 
£000's</t>
  </si>
  <si>
    <t>2017/18 
Quarter 1 
£'s</t>
  </si>
  <si>
    <t>2017/18 
Quarter 2 
£'s</t>
  </si>
  <si>
    <t>2017/18 
Quarter 3 
£'s</t>
  </si>
  <si>
    <t>2017/18 
Quarter 4 
£'s</t>
  </si>
  <si>
    <t>2018/19 
Quarter 1 
£'s</t>
  </si>
  <si>
    <t>2018/19 
Quarter 2 
£'s</t>
  </si>
  <si>
    <t>2018/19 
Quarter 3 
£'s</t>
  </si>
  <si>
    <t>2018/19 
Quarter 4 
£'s</t>
  </si>
  <si>
    <t>2019/20 
Quarter 2 
£'s</t>
  </si>
  <si>
    <t>2019/20 
Quarter 1 
£'s</t>
  </si>
  <si>
    <t>2019/20 
Quarter 3 
£'s</t>
  </si>
  <si>
    <t>2017/18 
Quarter 2
000's</t>
  </si>
  <si>
    <t xml:space="preserve">2017/18 
Quarter 1
000's </t>
  </si>
  <si>
    <t>These tables can be used to give an indication of prescribing patterns of the Northern Ireland population across geographical areas</t>
  </si>
  <si>
    <t>This worksheet contains one table.  Some cells refer to notes which can be found in the notes worksheet.</t>
  </si>
  <si>
    <t>Sources: FPS Pharmaceutical Payment System, NISRA Central Postcode Directory (CPD), National Health Application and Infrastructure Services (NHAIS)</t>
  </si>
  <si>
    <t>Unknown [note 1]</t>
  </si>
  <si>
    <t>Note</t>
  </si>
  <si>
    <t>Note Text</t>
  </si>
  <si>
    <t>Further Information</t>
  </si>
  <si>
    <t>The ingredient cost refers to the list price of the drug, excluding VAT and does not take into account any contract prices or discounts, dispensing costs or fees and will be different to the actual amount that has been reimbursed.</t>
  </si>
  <si>
    <t>Source: FPS Pharmaceutical Payment System</t>
  </si>
  <si>
    <t>This worksheet contains three tables arranged vertically with one blank row between each table.  The first refers to all persons, the second to males and the third to females.</t>
  </si>
  <si>
    <t>Some cells refer to notes which can be found in the notes worksheet.</t>
  </si>
  <si>
    <t>Table 4.1a: Number of Prescription Items (in thousands) for All Persons by Financial Quarter and Patient Age Breakdown</t>
  </si>
  <si>
    <t>Table 4.1b: Number of Prescription Items (in thousands) for Males by Financial Quarter and Patient Age Breakdown</t>
  </si>
  <si>
    <t>Table 4.1c: Number of Prescription Items (in thousands) for Females by Financial Quarter and Patient Age breakdown</t>
  </si>
  <si>
    <t>Sources: FPS Pharmaceutical Payment System, Northern Ireland Statistics and Research Agency (NISRA) Central Postcode Directory (CPD)</t>
  </si>
  <si>
    <t>Breakdowns in this table are based on the geographic location of the pharmacy.</t>
  </si>
  <si>
    <t>Notes</t>
  </si>
  <si>
    <t xml:space="preserve">14. Immunological Products And Vaccines  [note 6]                        </t>
  </si>
  <si>
    <t xml:space="preserve">14. Immunological Products And Vaccines [note 6]                </t>
  </si>
  <si>
    <t xml:space="preserve">14. Immunological Products And Vaccines [note 6]                    </t>
  </si>
  <si>
    <t>The tables in the quarterly analysis have also been provided at a higher level with fewer sub regional breakdowns. This is for ease of presentation. Further breakdowns are available on request.</t>
  </si>
  <si>
    <t>3.2       Ingredient Cost of Prescription Items (Before Discount) by Financial Quarter and BNF Chapter</t>
  </si>
  <si>
    <t>1.1      Number of Prescription Items by Financial Quarter and Local Commissioning Group (Health Trust)</t>
  </si>
  <si>
    <t>1.3      Average Ingredient Cost per Item by Financial Quarter and Local Commissioning Group (Health Trust)</t>
  </si>
  <si>
    <t>1.2      Ingredient Cost of Prescription Items (Before Discount) by Financial Quarter and Local Commissioning Group (Health Trust)</t>
  </si>
  <si>
    <t>2.3       Average Ingredient Cost per Item by Financial Quarter and Local Government District</t>
  </si>
  <si>
    <t>2.2       Ingredient Cost of Prescription Items (Before Discount) by Financial Quarter and Local Government District</t>
  </si>
  <si>
    <t>3.1       Number of Prescription Items by Financial Quarter and BNF Chapter</t>
  </si>
  <si>
    <t>3.3       Average Ingredient Cost per Item by Financial Quarter and BNF Chapter</t>
  </si>
  <si>
    <t>4.3       Average Ingredient Cost per Item by Financial Quarter, Patient Age and Gender Breakdown</t>
  </si>
  <si>
    <t>5.2       Average Total Ingredient Cost per Pharmacy (Before Discount) by Local Commissioning Group (Health Trust)</t>
  </si>
  <si>
    <t>4.2       Ingredient Cost of Prescription Items (Before Discount) by Financial Quarter, Patient Age and Gender Breakdown</t>
  </si>
  <si>
    <t>6.1       Average Total Number of Items per Pharmacy by Local Government District</t>
  </si>
  <si>
    <t>6.2       Average Total Ingredient Cost (before discount) per Pharmacy by Local Government District</t>
  </si>
  <si>
    <t>The number of prescription items and ingredient cost figures presented in the tables have been rounded to the nearest 100. The average ingredient cost figures per item calculations</t>
  </si>
  <si>
    <t>have been undertaken on the basis of unrounded numbers, which will, in some instances, give rise to apparent discrepancies.</t>
  </si>
  <si>
    <t>You may re-use this information (excluding logos) free of charge in any format or medium,</t>
  </si>
  <si>
    <t>under the terms of the Open Government Licence v.3.</t>
  </si>
  <si>
    <t xml:space="preserve">During the 2021/22 financial year a new SQL database (PRD) was introduced to record the dispensing of prescriptions in primary care. </t>
  </si>
  <si>
    <t xml:space="preserve">This database incorporated a number of improvements to the data source previously used to produce these statistics (PaidPR). </t>
  </si>
  <si>
    <t>While these enhancements improve the quality of the statistics produced, it is almost inevitable that they will result in minor discontinuities with earlier series of data.</t>
  </si>
  <si>
    <t>Analysis has shown that the enhancements have resulted in quarterly differences to figures of around 0.1-0.2% in respect of geographical breakdown and up to 0.5-0.6% for certain age categories.</t>
  </si>
  <si>
    <t xml:space="preserve">There have been some more significant differences to some categories in those tables containing a BNF classification – more information on this is provided below. </t>
  </si>
  <si>
    <t>In-year adjustments</t>
  </si>
  <si>
    <t>One improvement is the ability to assign adjustments to individual prescription items.</t>
  </si>
  <si>
    <t>Such adjustments may result from cost changes, or through prescriptions not being collected from pharmacists and could take a few months to be recorded.</t>
  </si>
  <si>
    <t>3. Patient Information</t>
  </si>
  <si>
    <t>4. Prescription Items</t>
  </si>
  <si>
    <t>5. Total Ingredient Cost (Before Discount)</t>
  </si>
  <si>
    <t>7. Time Period</t>
  </si>
  <si>
    <t>8. Rounding</t>
  </si>
  <si>
    <t>9. Statistical Notation</t>
  </si>
  <si>
    <t>Derivation of patient age</t>
  </si>
  <si>
    <t>Age in the new database is calculated on the last day of the month the prescription was processed, whereas in the previous database age was taken on the first day of the month.</t>
  </si>
  <si>
    <t>Geographical classification</t>
  </si>
  <si>
    <t>There has also been a slight increase in the proportion of records to which a geographical area (such as Local Commissioning Group or Local Government District) can be assigned, providing improved data quality.</t>
  </si>
  <si>
    <t>British National Formulary (BNF) classification</t>
  </si>
  <si>
    <t>In 2018/19 changes were made to the allocations of products to BNF in order to align with new extracts being received from the English Business Services Authority.</t>
  </si>
  <si>
    <t xml:space="preserve">This led to various products (in particular appliances) being moved into new categories. </t>
  </si>
  <si>
    <t>See section 3 in user guidance for more details.</t>
  </si>
  <si>
    <t>See section 5 in user guidance for more details.</t>
  </si>
  <si>
    <t xml:space="preserve">Not all tables present on an annual basis have been replicated quarterly as in many cases there is not much movement in the figures from quarter to quarter. For example certain analysis such as proximity to services does not vary greatly on a quarterly basis. </t>
  </si>
  <si>
    <t xml:space="preserve">This database removes any historical differences between the BNF chapter classifications used in our publications and those used by the NHS Business Services Authority in England, </t>
  </si>
  <si>
    <t>Previously over 99.5% of items prescribed and dispensed in Northern Ireland had the same BNF chapter classification as in England.</t>
  </si>
  <si>
    <t>Age and gender is assigned using patient information which is captured when a prescription form has been successfully scanned.  Previously BSO had experienced a decrease in scan rates meaning that a higher proportion of prescriptions had no patient information assigned during 2017/18 and 2018/19.  From 2019/20 the scan rate has been at least 88%, and steadily improving over the quarterly series, and this should be taken into consideration when comparing absolute numbers and geographical breakdowns over time.</t>
  </si>
  <si>
    <t xml:space="preserve">Geographical location is assigned using patient address information which is captured when a prescription form has been successfully scanned.  Previously BSO had experienced a decrease in scan rates meaning that a higher proportion of prescriptions had no patient information assigned during 2017/18 and 2018/19.  From 2019/20 the scan rate has been at least 88%, and steadily improving over the quarterly series, and this should be taken into consideration when comparing absolute numbers and geographical breakdowns over time.  </t>
  </si>
  <si>
    <t>Differences of this magnitude will not distort any trend analysis.</t>
  </si>
  <si>
    <t>Ear, Nose and Oropharynx (Chapter 12) and Skin (Chapter 13) chapters - this has now been rectified.   Caution should therefore be exercised when comparing figures for previous years for chapters 11, 12, 13 and 21.</t>
  </si>
  <si>
    <t>ensuring consistency when making comparison between Northern Ireland and England. It should be noted that the reporting of BNF has recently been reviewed in England as well to further improve consistency.</t>
  </si>
  <si>
    <t>Unknown [note 7]</t>
  </si>
  <si>
    <t>See section 2 in user guidance for more details.</t>
  </si>
  <si>
    <t>for example, if a patient does not take a prescription to the pharmacy for dispensing, then no information about that prescription is included.</t>
  </si>
  <si>
    <t>Where we have identified any third party copyright information, you will need to obtain permission from the copyright holders concerned.</t>
  </si>
  <si>
    <t>From 2021/22, alignment with the NHS Business Services Authority classifications means that care should be taken when comparing BNF Chapters 11, 12, 13 and 21 with data from previous years.</t>
  </si>
  <si>
    <t>2020/21
Quarter 1
000's</t>
  </si>
  <si>
    <t>2020/21
Quarter 2
000's</t>
  </si>
  <si>
    <t>2020/21
Quarter 3
000's</t>
  </si>
  <si>
    <t>2020/21 
Quarter 4
000's</t>
  </si>
  <si>
    <t>2021/22
Quarter 1
000's</t>
  </si>
  <si>
    <t>2021/22
Quarter 2
000's</t>
  </si>
  <si>
    <t>2021/22
Quarter 3
000's</t>
  </si>
  <si>
    <t>2021/22
Quarter 4
000's</t>
  </si>
  <si>
    <t>2019/20
Quarter 4
000's</t>
  </si>
  <si>
    <t>2019/20 
Quarter 4
£000's</t>
  </si>
  <si>
    <t>2020/21
Quarter 1
£000's</t>
  </si>
  <si>
    <t>2020/21
Quarter 2
£000's</t>
  </si>
  <si>
    <t>2020/21
Quarter 3
£000's</t>
  </si>
  <si>
    <t>2020/21
Quarter 4
£000's</t>
  </si>
  <si>
    <t>2021/22
Quarter 1
£000's</t>
  </si>
  <si>
    <t>2021/22
Quarter 2
£000's</t>
  </si>
  <si>
    <t>2021/22
Quarter 3
£000's</t>
  </si>
  <si>
    <t xml:space="preserve">2021/22
Quarter 4
£000's
</t>
  </si>
  <si>
    <t>2019/20 
Quarter 4
£'s</t>
  </si>
  <si>
    <t>2020/21
Quarter 1
£'s</t>
  </si>
  <si>
    <t>2020/21
Quarter 2
£'s</t>
  </si>
  <si>
    <t>2020/21
Quarter 3
£'s</t>
  </si>
  <si>
    <t>2020/21
Quarter 4
£'s</t>
  </si>
  <si>
    <t>2021/22
Quarter 1
£'s</t>
  </si>
  <si>
    <t>2021/22
Quarter 2
£'s</t>
  </si>
  <si>
    <t>2021/22
Quarter 3
£'s</t>
  </si>
  <si>
    <t>2021/22
Quarter 4
£'s</t>
  </si>
  <si>
    <t>2019/20 
Quarter 4
000's</t>
  </si>
  <si>
    <t>2020/21
Quarter 4
000's</t>
  </si>
  <si>
    <t>2020/21 
Quarter 1
£000's</t>
  </si>
  <si>
    <t>2020/21 
Quarter 2 
£000's</t>
  </si>
  <si>
    <t>2021/22 
Quarter 1
£000's</t>
  </si>
  <si>
    <t>2021/22
Quarter 4
£000's</t>
  </si>
  <si>
    <t>2020/21
Quarter 1 
000's</t>
  </si>
  <si>
    <t>2021/22
Quarter 1 
000's</t>
  </si>
  <si>
    <t>BNF Chapter</t>
  </si>
  <si>
    <t>2019/20 
Quarter 4 
000's</t>
  </si>
  <si>
    <t>2020/21 
Quarter 3 
000's</t>
  </si>
  <si>
    <t>2020/21 
Quarter 1
£'s</t>
  </si>
  <si>
    <t>2020/21 
Quarter 2
£'s</t>
  </si>
  <si>
    <t>2020/21 
Quarter 3
£'s</t>
  </si>
  <si>
    <t>2020/21 
Quarter 4
£'s</t>
  </si>
  <si>
    <t>2021/22 
Quarter 1
£'s</t>
  </si>
  <si>
    <t>2021/22 
Quarter 2
£'s</t>
  </si>
  <si>
    <t>2021/22 
Quarter 3
£'s</t>
  </si>
  <si>
    <t>2021/22 
Quarter 4
£'s</t>
  </si>
  <si>
    <t>2019/20
Quarter 4 
£000's</t>
  </si>
  <si>
    <t>2020/21
Quarter 4 
£000's</t>
  </si>
  <si>
    <t xml:space="preserve">2021/22
Quarter 3
£000's </t>
  </si>
  <si>
    <t>2020/21
Quarter 3 
£'s</t>
  </si>
  <si>
    <t>2020/21
Quarter 4 
£'s</t>
  </si>
  <si>
    <t xml:space="preserve">2020/21
Quarter 2
£'s
</t>
  </si>
  <si>
    <t>2019/20
Quarter 4
£000's</t>
  </si>
  <si>
    <t>2019/20
Quarter 4 
000's</t>
  </si>
  <si>
    <t>2020/21
Quarter 4 
000's</t>
  </si>
  <si>
    <t xml:space="preserve">We therefore did not adjust the quarterly figures, released in-year. </t>
  </si>
  <si>
    <t>These quarterly figures were considered provisional, ahead of these finalised figures, to which the adjustments have been applied.</t>
  </si>
  <si>
    <t>N/A = Not Available; n/a = Not Applicable</t>
  </si>
  <si>
    <t>Of the 0.5% of items that originally differed in classification from England, the overwhelming majority (around 99.6%) referred to items previously counted as Appliances (Chapter 21) being reclassified into the Eye (Chapter 11),</t>
  </si>
  <si>
    <t>Table 4.2a: Ingredient Cost of Prescription Items Before Discount for All Persons by Financial Quarter and Patient Age Breakdown</t>
  </si>
  <si>
    <t>Table 4.2b: Ingredient Cost of Prescription Items Before Discount for Males by Financial Quarter and Patient Age Breakdown</t>
  </si>
  <si>
    <t>Table 4.2c: Ingredient Cost of Prescription Items Before Discount for Females by Financial Quarter and Patient Age Breakdown</t>
  </si>
  <si>
    <t>Table 4.3a: Average Ingredient Cost per Item for All Persons by Financial Quarter and Patient Age Breakdown</t>
  </si>
  <si>
    <t>Table 4.3b: Average Ingredient Cost per Item for Males by Financial Quarter and Patient Age Breakdown</t>
  </si>
  <si>
    <t>Table 4.3c: Average Ingredient Cost per Item for Females by Financial Quarter and Patient Age Breakdown</t>
  </si>
  <si>
    <t xml:space="preserve">Note that prescribing patterns since Q4 19/20 will have been impacted by the Covid-19 pandemic. Whilst GP and Prescribing services continued to operate throughout the period, there were some changes to service delivery (for example, GPs carrying out initial telephone consultations) which, in combination with behavioural change in patients arising from the pandemic, will have had an effect on typical prescribing patterns.  </t>
  </si>
  <si>
    <t>For more information on patient prescribing patterns across Northern Ireland, see:</t>
  </si>
  <si>
    <t xml:space="preserve">
Pharmaceutical Services
Quarterly Series
Finalised Information to Q4 2022/23</t>
  </si>
  <si>
    <t>The Family Practitioner Services, General Pharmaceutical Services for Northern Ireland, Annual Statistics 2022/23, published in June 2023, contains high level information on prescription dispensing and payments in relation to community dispensing in Northern Ireland, with comparisons against previous years. This annual information is supplemented by annex tables providing more detailed information with year-on-year comparisons.</t>
  </si>
  <si>
    <t>This report provides a subset of the annual information with data provided for certain key tables. It concludes the quarterly reporting cycle for 2022/23, presenting data for the periods April to June 2022 (Q1), July to September 2022 (Q2), October to December 2022 (Q3) and January to March 2023 (Q4).</t>
  </si>
  <si>
    <t>This report finalises the quarterly figures for 2022/23 and includes any revisions made to the provisional quarterly figures released in-year for quarters 1 to 3. The figures included in this report will not be subject to any further scheduled revision.</t>
  </si>
  <si>
    <t>Note: figures for quarters 1 to 3 2022/23 have been revised for this publication to incorporate these adjustments.</t>
  </si>
  <si>
    <t>2022/23
Quarter 1
000's</t>
  </si>
  <si>
    <t>2022/23
Quarter 2
000's</t>
  </si>
  <si>
    <t>2022/23
Quarter 3
000's</t>
  </si>
  <si>
    <t>2022/23
Quarter 4
000's</t>
  </si>
  <si>
    <t>2022/23
Quarter 1
£000's</t>
  </si>
  <si>
    <t>2022/23
Quarter 2
£000's</t>
  </si>
  <si>
    <t>2022/23
Quarter 3
£000's</t>
  </si>
  <si>
    <t>2022/23
Quarter 4
£000's</t>
  </si>
  <si>
    <t>2022/23
Quarter 1
£'s</t>
  </si>
  <si>
    <t>2022/23
Quarter 2
£'s</t>
  </si>
  <si>
    <t>2022/23
Quarter 3
£'s</t>
  </si>
  <si>
    <t>2022/23
Quarter 4
£'s</t>
  </si>
  <si>
    <t>© Crown Copyright 2023</t>
  </si>
  <si>
    <r>
      <t xml:space="preserve">FPS Quarterly Pharmaceutical Statistics Q4 2022/23 </t>
    </r>
    <r>
      <rPr>
        <sz val="14"/>
        <color indexed="9"/>
        <rFont val="Calibri"/>
        <family val="2"/>
      </rPr>
      <t>- Table of Contents</t>
    </r>
  </si>
  <si>
    <t xml:space="preserve">However, this has recently improved and in 2022/23, 90.5% of prescription items have attributed patient information. </t>
  </si>
  <si>
    <t xml:space="preserve">The UK Statistics Authority designated these statistics as National Statistics on 11th May 2022. National Statistics status means that official statistics meet the highest standards of trustworthiness, quality and public value. All official statistics should comply with all aspects of the Code of Practice for Statistics (https://code.statisticsauthority.gov.uk). They are awarded National Statistics status following an assessment by the Authority’s regulatory arm (https://osr.statisticsauthority.gov.uk/publication/assessment-of-compliance-with-the-code-of-practice-for-statistics-family-practitioner-services-statistics-in-northern-ireland). The Authority considers whether the statistics meet the highest standards of Code compliance, including the value they add to public decisions and debate. These statistics were considered as part of a wider assessment of the BSO Family Practitioner Services statistics. Find out more about National and Official Statistics at the following link: </t>
  </si>
  <si>
    <t>National and Official Statistics</t>
  </si>
  <si>
    <t>2. Information on data source</t>
  </si>
  <si>
    <t xml:space="preserve">Geographical location is assigned using patient address postcode information linked to NISRA's Central Postcode Directory: </t>
  </si>
  <si>
    <t>Central Postcode Directory</t>
  </si>
  <si>
    <t>Item figures do not provide any indication of the length of treatment or quantity of medicine prescribed. Patients with a long term condition usually get regular prescriptions.</t>
  </si>
  <si>
    <t xml:space="preserve">It should also be noted that the Northern Ireland drug tariff includes the facility of Interval or Multiple Dispensing where the pharmacy supplies part of the total quantity of a prescribed medicine at set intervals (e.g. weekly or daily) </t>
  </si>
  <si>
    <t xml:space="preserve">as requested by the GP or other authorised prescriber.  </t>
  </si>
  <si>
    <t xml:space="preserve">Regardless of this method of dispensing the prescription item still only counts as one item.  A similar dispensing practice is available in Scotland whilst the interval dispensing of controlled drugs in England and Wales </t>
  </si>
  <si>
    <t xml:space="preserve">is facilitated through prescription items of lesser quantities being prescribed more frequently.  </t>
  </si>
  <si>
    <t xml:space="preserve">Further information on Multiple Dispensing in Northern Ireland can be found on page 9 of the latest version of the: </t>
  </si>
  <si>
    <t>NI Drug Tariff.</t>
  </si>
  <si>
    <t>This is the basic cost of a drug as used in primary care. This is the cost at list price excluding VAT, i.e. the price listed in the national Drug Tariff or in standard price lists and is not necessarily the price that has been paid.</t>
  </si>
  <si>
    <t>It does not take into account any contract prices or discounts, dispensing costs or fees, so the actual cost to the health service will be different.</t>
  </si>
  <si>
    <t>as it standardises prescribing costs nationally, and allows comparisons of data from different sources.</t>
  </si>
  <si>
    <t>6. British National Formulary</t>
  </si>
  <si>
    <t>These changes are incorporated in the figures presented.</t>
  </si>
  <si>
    <t>From BNF Edition 70 onwards the British National Formulary moved to a disease classification of drugs rather than a drug classification.</t>
  </si>
  <si>
    <t>The Family Practitioner Services Payment System requires the drug classification in order to ensure the accurate reimbursement of drugs to community pharmacists.</t>
  </si>
  <si>
    <t xml:space="preserve"> All statistics on BNF chapters are therefore based on pseudo BNF chapters at edition 69, this is consistent with the NHS Business Services Authority method of reporting.</t>
  </si>
  <si>
    <t xml:space="preserve">It should also be noted that BSO dispensing data does not capture the indication for which the drug has been prescribed and subsequently dispensed.  </t>
  </si>
  <si>
    <t>For example, some anti-depressant medication can be prescribed for neuropathic pain or anxiety disorders rather than depression.</t>
  </si>
  <si>
    <t>In 2018/19 changes were made to the allocations of products to BNF in order to align with new extracts being received from the English Business Services Authority.  This has led to various products (in particular appliances) being moved into new categories.  When comparing figures published across years users will note a significant increase in the volume of items recorded under Chapter 21 and subsequent decreases in volumes recorded against other chapters (where for example items like needles and lancets have moved from within chapters 1-15 to 21).   This essentially reflects a break in the series pre and post 2018/19 and users should exercise caution when comparing figures over time. Additional changes in BNF classification may be made by the English Business Services Authority e.g. in 2022/23, some items previously in BNF Chapter 19 were reclassified as Chapter 9. These changes are incorporated in the figures presented.</t>
  </si>
  <si>
    <t>Quarterly figures are finalised and no revisions are scheduled.</t>
  </si>
  <si>
    <t>Table 1.1: Number of Prescription Items by Financial Quarter and Local Commissioning Group (Health Trust) [notes 2, 8]</t>
  </si>
  <si>
    <t>Table 1.2: Ingredient Cost of Prescription Items (Before Discount) by Financial Quarter and Local Commissioning Group (Health Trust) [notes 2, 3, 8]</t>
  </si>
  <si>
    <t>Table 1.3: Average Ingredient Cost per Item by Financial Quarter and Local Commissioning Group (Health Trust) [notes 2, 3, 8]</t>
  </si>
  <si>
    <t>Table 2.1: Number of Prescription Items by Financial Quarter and Local Government District [notes 2, 8]</t>
  </si>
  <si>
    <t>Table 2.2: Ingredient Cost of Prescription Items (Before Discount) by Financial Quarter and Local Government District [notes 2, 3, 8]</t>
  </si>
  <si>
    <t>Table 2.3: Average Ingredient Cost per Item by Financial Quarter and Local Government District [notes 2, 3, 8]</t>
  </si>
  <si>
    <t>Table 3.1: Number of Prescription Items by Financial Quarter and BNF Chapter [notes 2, 4, 5, 8]</t>
  </si>
  <si>
    <t>Table 3.2: Ingredient Cost of Prescription Items (Before Discount) by Financial Quarter and BNF Chapter [notes 2, 3, 4, 5, 8]</t>
  </si>
  <si>
    <t>Table 3.3: Average Ingredient Cost per Item by Financial Quarter and BNF Chapter [notes 2, 3, 4, 5, 8]</t>
  </si>
  <si>
    <t>Worksheet 4.1: Number of Prescription Items by Financial Quarter, Patient Age and Gender Breakdown [notes 2, 8]</t>
  </si>
  <si>
    <t>Worksheet 4.2:  Ingredient Cost of Prescription Items (Before Discount) by Financial Quarter, Patient Age and Gender Breakdown [notes 2, 3, 8]</t>
  </si>
  <si>
    <t>Worksheet 4.3: Average Ingredient Cost per Item by Financial Quarter, Patient Age and Gender Breakdown [notes, 2, 3, 8]</t>
  </si>
  <si>
    <t>Table 5.1: Average Total Number of Items per Pharmacy by Local Commissioning Group (Health Trust) [note 2, 8]</t>
  </si>
  <si>
    <t>Table 5.2: Average Total Ingredient Cost per Pharmacy (Before Discount) by Local Commissioning Group (Health Trust) [notes, 2, 3, 8]</t>
  </si>
  <si>
    <t>Table 6.1: Average Total Number of Items per Pharmacy by Local Government District [notes 2, 8]</t>
  </si>
  <si>
    <t>Table 6.2: Average Total Ingredient Cost (before discount) per Pharmacy by Local Government District [notes, 2, 3, 8]</t>
  </si>
  <si>
    <t>Figure 1.1: Quarterly Breakdown of Number of Prescription Items, Total Ingredient Cost [note 2] [note 3] [note 8]</t>
  </si>
  <si>
    <t>References to notes can be found in the notes worksheet.</t>
  </si>
  <si>
    <t>Figure 1.2: Average Ingredient Cost per Prescription Item by Gender and Financial Quarter [note 2] [note 3] [note 8]</t>
  </si>
  <si>
    <t xml:space="preserve">Additional changes in BNF classification may be made by the English Business Services Authority e.g. in 2022/23, some items (drink thickeners) previously in BNF Chapter 19 were reclassified as Chapter 9. </t>
  </si>
  <si>
    <t xml:space="preserve">Prescribing patterns in BNF Chapter 14 Immunological Products and Vaccines were greatly impacted by the Covid-19 pandemic during 2020/21, continuing into 2021/22. Caution should be taken when comparing this category with previous years. In addition, the average price of these items is heavily impacted by expensive multiple unit stock orders which cannot be assigned to individual patients and hence attributed to sub-NI geographies.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</si>
</sst>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8" formatCode="&quot;£&quot;#,##0.00;[Red]\-&quot;£&quot;#,##0.00"/>
    <numFmt numFmtId="44" formatCode="_-&quot;£&quot;* #,##0.00_-;\-&quot;£&quot;* #,##0.00_-;_-&quot;£&quot;* &quot;-&quot;??_-;_-@_-"/>
    <numFmt numFmtId="43" formatCode="_-* #,##0.00_-;\-* #,##0.00_-;_-* &quot;-&quot;??_-;_-@_-"/>
    <numFmt numFmtId="164" formatCode="#,##0.0"/>
    <numFmt numFmtId="165" formatCode="0.0"/>
    <numFmt numFmtId="166" formatCode="0.0%"/>
    <numFmt numFmtId="167" formatCode="#,##0.00_ ;[Red]\-#,##0.00\ "/>
    <numFmt numFmtId="168" formatCode="_-* #,##0.0_-;\-* #,##0.0_-;_-* &quot;-&quot;??_-;_-@_-"/>
    <numFmt numFmtId="169" formatCode="#,##0.0_ ;\-#,##0.0\ "/>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indexed="12"/>
      <name val="Arial"/>
      <family val="2"/>
    </font>
    <font>
      <u/>
      <sz val="10.45"/>
      <color indexed="12"/>
      <name val="Arial"/>
      <family val="2"/>
    </font>
    <font>
      <sz val="12"/>
      <name val="Arial"/>
      <family val="2"/>
    </font>
    <font>
      <u/>
      <sz val="10"/>
      <color theme="10"/>
      <name val="Arial"/>
      <family val="2"/>
    </font>
    <font>
      <u/>
      <sz val="12"/>
      <color indexed="12"/>
      <name val="Arial"/>
      <family val="2"/>
    </font>
    <font>
      <u/>
      <sz val="12"/>
      <color theme="10"/>
      <name val="Arial"/>
      <family val="2"/>
    </font>
    <font>
      <sz val="10"/>
      <color theme="1"/>
      <name val="Calibri"/>
      <family val="2"/>
      <scheme val="minor"/>
    </font>
    <font>
      <u/>
      <sz val="11"/>
      <color theme="10"/>
      <name val="Calibri"/>
      <family val="2"/>
      <scheme val="minor"/>
    </font>
    <font>
      <b/>
      <sz val="14"/>
      <color theme="1"/>
      <name val="Calibri"/>
      <family val="2"/>
      <scheme val="minor"/>
    </font>
    <font>
      <b/>
      <sz val="18"/>
      <color theme="1"/>
      <name val="Calibri"/>
      <family val="2"/>
      <scheme val="minor"/>
    </font>
    <font>
      <b/>
      <i/>
      <sz val="10"/>
      <color theme="1"/>
      <name val="Calibri"/>
      <family val="2"/>
      <scheme val="minor"/>
    </font>
    <font>
      <sz val="10"/>
      <name val="Calibri"/>
      <family val="2"/>
      <scheme val="minor"/>
    </font>
    <font>
      <sz val="10"/>
      <color rgb="FF000000"/>
      <name val="Calibri"/>
      <family val="2"/>
      <scheme val="minor"/>
    </font>
    <font>
      <b/>
      <sz val="11"/>
      <name val="Calibri"/>
      <family val="2"/>
      <scheme val="minor"/>
    </font>
    <font>
      <b/>
      <sz val="10.5"/>
      <name val="Calibri"/>
      <family val="2"/>
      <scheme val="minor"/>
    </font>
    <font>
      <u/>
      <sz val="10"/>
      <color theme="10"/>
      <name val="Calibri"/>
      <family val="2"/>
      <scheme val="minor"/>
    </font>
    <font>
      <b/>
      <sz val="10"/>
      <name val="Calibri"/>
      <family val="2"/>
      <scheme val="minor"/>
    </font>
    <font>
      <b/>
      <sz val="9"/>
      <color theme="1"/>
      <name val="Calibri"/>
      <family val="2"/>
      <scheme val="minor"/>
    </font>
    <font>
      <sz val="9"/>
      <name val="Calibri"/>
      <family val="2"/>
      <scheme val="minor"/>
    </font>
    <font>
      <sz val="9"/>
      <color theme="1"/>
      <name val="Calibri"/>
      <family val="2"/>
      <scheme val="minor"/>
    </font>
    <font>
      <u/>
      <sz val="10"/>
      <color rgb="FF3333FF"/>
      <name val="Calibri"/>
      <family val="2"/>
      <scheme val="minor"/>
    </font>
    <font>
      <u/>
      <sz val="11"/>
      <color rgb="FF3333FF"/>
      <name val="Calibri"/>
      <family val="2"/>
      <scheme val="minor"/>
    </font>
    <font>
      <sz val="11"/>
      <color rgb="FF3333FF"/>
      <name val="Calibri"/>
      <family val="2"/>
      <scheme val="minor"/>
    </font>
    <font>
      <b/>
      <sz val="20"/>
      <color theme="0"/>
      <name val="Calibri"/>
      <family val="2"/>
      <scheme val="minor"/>
    </font>
    <font>
      <b/>
      <sz val="15"/>
      <color theme="3"/>
      <name val="Calibri"/>
      <family val="2"/>
      <scheme val="minor"/>
    </font>
    <font>
      <b/>
      <sz val="13"/>
      <color theme="3"/>
      <name val="Calibri"/>
      <family val="2"/>
      <scheme val="minor"/>
    </font>
    <font>
      <sz val="11"/>
      <name val="Calibri"/>
      <family val="2"/>
      <scheme val="minor"/>
    </font>
    <font>
      <b/>
      <sz val="15"/>
      <name val="Calibri"/>
      <family val="2"/>
      <scheme val="minor"/>
    </font>
    <font>
      <b/>
      <sz val="13"/>
      <name val="Calibri"/>
      <family val="2"/>
      <scheme val="minor"/>
    </font>
    <font>
      <sz val="11"/>
      <color rgb="FF000000"/>
      <name val="Calibri"/>
      <family val="2"/>
      <scheme val="minor"/>
    </font>
    <font>
      <i/>
      <u/>
      <sz val="10"/>
      <color theme="1"/>
      <name val="Calibri"/>
      <family val="2"/>
      <scheme val="minor"/>
    </font>
    <font>
      <u/>
      <sz val="9"/>
      <color theme="10"/>
      <name val="Calibri"/>
      <family val="2"/>
      <scheme val="minor"/>
    </font>
    <font>
      <sz val="9"/>
      <color rgb="FF3333FF"/>
      <name val="Calibri"/>
      <family val="2"/>
      <scheme val="minor"/>
    </font>
    <font>
      <sz val="11"/>
      <name val="Calibri"/>
      <family val="2"/>
      <scheme val="minor"/>
    </font>
    <font>
      <b/>
      <sz val="11"/>
      <name val="Calibri"/>
      <family val="2"/>
      <scheme val="minor"/>
    </font>
    <font>
      <sz val="10"/>
      <name val="Calibri"/>
      <family val="2"/>
      <scheme val="minor"/>
    </font>
    <font>
      <sz val="11"/>
      <name val="Calibri"/>
      <family val="2"/>
      <scheme val="minor"/>
    </font>
    <font>
      <b/>
      <sz val="11"/>
      <name val="Calibri"/>
      <family val="2"/>
      <scheme val="minor"/>
    </font>
    <font>
      <sz val="10"/>
      <name val="Calibri"/>
      <family val="2"/>
      <scheme val="minor"/>
    </font>
    <font>
      <sz val="11"/>
      <name val="Calibri"/>
      <family val="2"/>
      <scheme val="minor"/>
    </font>
    <font>
      <b/>
      <sz val="11"/>
      <name val="Calibri"/>
      <family val="2"/>
      <scheme val="minor"/>
    </font>
    <font>
      <b/>
      <sz val="14"/>
      <color theme="0"/>
      <name val="Calibri"/>
      <family val="2"/>
      <scheme val="minor"/>
    </font>
    <font>
      <sz val="14"/>
      <color indexed="9"/>
      <name val="Calibri"/>
      <family val="2"/>
    </font>
    <font>
      <u/>
      <sz val="11"/>
      <color rgb="FF5757FF"/>
      <name val="Calibri"/>
      <family val="2"/>
      <scheme val="minor"/>
    </font>
    <font>
      <u/>
      <sz val="10"/>
      <color rgb="FF5757FF"/>
      <name val="Calibri"/>
      <family val="2"/>
      <scheme val="minor"/>
    </font>
    <font>
      <sz val="11"/>
      <color rgb="FF000000"/>
      <name val="Calibri"/>
      <family val="2"/>
    </font>
    <font>
      <b/>
      <sz val="11"/>
      <color rgb="FF000000"/>
      <name val="Calibri"/>
      <family val="2"/>
    </font>
  </fonts>
  <fills count="9">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D9D9D9"/>
        <bgColor indexed="64"/>
      </patternFill>
    </fill>
    <fill>
      <patternFill patternType="solid">
        <fgColor rgb="FFC5D9F1"/>
        <bgColor indexed="64"/>
      </patternFill>
    </fill>
    <fill>
      <patternFill patternType="solid">
        <fgColor rgb="FF0C2627"/>
        <bgColor indexed="64"/>
      </patternFill>
    </fill>
  </fills>
  <borders count="18">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bottom/>
      <diagonal/>
    </border>
  </borders>
  <cellStyleXfs count="39">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6" fillId="0" borderId="0"/>
    <xf numFmtId="0" fontId="3" fillId="0" borderId="0"/>
    <xf numFmtId="0" fontId="3" fillId="0" borderId="0"/>
    <xf numFmtId="0" fontId="3" fillId="0" borderId="0"/>
    <xf numFmtId="0" fontId="3" fillId="0" borderId="0"/>
    <xf numFmtId="0" fontId="6" fillId="0" borderId="0"/>
    <xf numFmtId="0" fontId="6"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xf numFmtId="0" fontId="1" fillId="0" borderId="0"/>
    <xf numFmtId="0" fontId="6" fillId="0" borderId="0"/>
    <xf numFmtId="0" fontId="6" fillId="0" borderId="0"/>
    <xf numFmtId="0" fontId="3" fillId="0" borderId="0"/>
    <xf numFmtId="0" fontId="7" fillId="0" borderId="0" applyNumberFormat="0" applyFill="0" applyBorder="0" applyAlignment="0" applyProtection="0"/>
    <xf numFmtId="0" fontId="3"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6" fillId="0" borderId="0"/>
    <xf numFmtId="0" fontId="6" fillId="0" borderId="0"/>
    <xf numFmtId="0" fontId="9" fillId="0" borderId="0" applyNumberFormat="0" applyFill="0" applyBorder="0" applyAlignment="0" applyProtection="0"/>
    <xf numFmtId="0" fontId="6" fillId="0" borderId="0"/>
    <xf numFmtId="0" fontId="11"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8" fillId="0" borderId="12" applyNumberFormat="0" applyFill="0" applyAlignment="0" applyProtection="0"/>
    <xf numFmtId="0" fontId="29" fillId="0" borderId="13" applyNumberFormat="0" applyFill="0" applyAlignment="0" applyProtection="0"/>
    <xf numFmtId="0" fontId="49" fillId="0" borderId="0"/>
    <xf numFmtId="9" fontId="49" fillId="0" borderId="0" applyFont="0" applyFill="0" applyBorder="0" applyAlignment="0" applyProtection="0"/>
  </cellStyleXfs>
  <cellXfs count="535">
    <xf numFmtId="0" fontId="0" fillId="0" borderId="0" xfId="0"/>
    <xf numFmtId="0" fontId="10" fillId="3" borderId="0" xfId="0" applyFont="1" applyFill="1" applyAlignment="1">
      <alignment vertical="top"/>
    </xf>
    <xf numFmtId="0" fontId="0" fillId="0" borderId="0" xfId="0" applyFont="1" applyAlignment="1">
      <alignment vertical="top"/>
    </xf>
    <xf numFmtId="0" fontId="0" fillId="0" borderId="0" xfId="0" applyFont="1" applyAlignment="1">
      <alignment vertical="top" wrapText="1"/>
    </xf>
    <xf numFmtId="0" fontId="0" fillId="0" borderId="0" xfId="0"/>
    <xf numFmtId="0" fontId="0" fillId="0" borderId="0" xfId="0" applyFill="1"/>
    <xf numFmtId="0" fontId="0" fillId="0" borderId="0" xfId="0" applyBorder="1"/>
    <xf numFmtId="0" fontId="0" fillId="0" borderId="0" xfId="0" applyFill="1"/>
    <xf numFmtId="0" fontId="14" fillId="3" borderId="0" xfId="0" applyFont="1" applyFill="1" applyAlignment="1"/>
    <xf numFmtId="0" fontId="14" fillId="3" borderId="0" xfId="0" applyFont="1" applyFill="1" applyAlignment="1">
      <alignment vertical="top"/>
    </xf>
    <xf numFmtId="0" fontId="10" fillId="3" borderId="0" xfId="0" applyFont="1" applyFill="1" applyAlignment="1">
      <alignment vertical="top" wrapText="1"/>
    </xf>
    <xf numFmtId="0" fontId="0" fillId="3" borderId="0" xfId="0" applyFill="1"/>
    <xf numFmtId="0" fontId="0" fillId="0" borderId="0" xfId="0"/>
    <xf numFmtId="0" fontId="10" fillId="3" borderId="0" xfId="0" applyFont="1" applyFill="1" applyAlignment="1">
      <alignment horizontal="left" vertical="top" wrapText="1"/>
    </xf>
    <xf numFmtId="0" fontId="0" fillId="0" borderId="0" xfId="0"/>
    <xf numFmtId="0" fontId="18" fillId="0" borderId="1" xfId="0" applyFont="1" applyFill="1" applyBorder="1" applyAlignment="1"/>
    <xf numFmtId="0" fontId="18" fillId="0" borderId="1" xfId="0" applyFont="1" applyFill="1" applyBorder="1" applyAlignment="1">
      <alignment horizontal="left"/>
    </xf>
    <xf numFmtId="0" fontId="0" fillId="0" borderId="0" xfId="0"/>
    <xf numFmtId="0" fontId="0" fillId="0" borderId="0" xfId="0"/>
    <xf numFmtId="0" fontId="0" fillId="0" borderId="0" xfId="0"/>
    <xf numFmtId="0" fontId="0" fillId="3" borderId="0" xfId="0" applyFill="1" applyBorder="1"/>
    <xf numFmtId="0" fontId="0" fillId="0" borderId="0" xfId="0" applyBorder="1"/>
    <xf numFmtId="0" fontId="16" fillId="0" borderId="0" xfId="0" applyFont="1" applyAlignment="1">
      <alignment horizontal="left" vertical="center" readingOrder="1"/>
    </xf>
    <xf numFmtId="0" fontId="11" fillId="0" borderId="0" xfId="31"/>
    <xf numFmtId="0" fontId="0" fillId="0" borderId="0" xfId="0"/>
    <xf numFmtId="0" fontId="0" fillId="0" borderId="0" xfId="0"/>
    <xf numFmtId="0" fontId="0" fillId="0" borderId="0" xfId="0"/>
    <xf numFmtId="0" fontId="23" fillId="0" borderId="0" xfId="0" applyFont="1"/>
    <xf numFmtId="0" fontId="10" fillId="3" borderId="0" xfId="0" applyFont="1" applyFill="1" applyAlignment="1">
      <alignment horizontal="justify" vertical="top" wrapText="1"/>
    </xf>
    <xf numFmtId="0" fontId="10" fillId="3" borderId="0" xfId="0" applyFont="1" applyFill="1" applyAlignment="1">
      <alignment horizontal="left" vertical="top" wrapText="1"/>
    </xf>
    <xf numFmtId="0" fontId="12" fillId="5" borderId="0" xfId="0" applyFont="1" applyFill="1" applyBorder="1" applyAlignment="1">
      <alignment vertical="center" wrapText="1"/>
    </xf>
    <xf numFmtId="0" fontId="12" fillId="3" borderId="0" xfId="0" applyFont="1" applyFill="1" applyAlignment="1"/>
    <xf numFmtId="0" fontId="0" fillId="0" borderId="0" xfId="0"/>
    <xf numFmtId="0" fontId="10" fillId="3" borderId="0" xfId="0" applyFont="1" applyFill="1" applyAlignment="1">
      <alignment vertical="top" wrapText="1"/>
    </xf>
    <xf numFmtId="0" fontId="15" fillId="3" borderId="0" xfId="0" applyFont="1" applyFill="1" applyAlignment="1">
      <alignment vertical="top"/>
    </xf>
    <xf numFmtId="0" fontId="11" fillId="0" borderId="0" xfId="31" applyAlignment="1"/>
    <xf numFmtId="0" fontId="25" fillId="0" borderId="0" xfId="31" applyFont="1" applyAlignment="1"/>
    <xf numFmtId="0" fontId="0" fillId="0" borderId="0" xfId="0" applyAlignment="1"/>
    <xf numFmtId="0" fontId="16" fillId="3" borderId="0" xfId="0" applyFont="1" applyFill="1" applyAlignment="1">
      <alignment vertical="top"/>
    </xf>
    <xf numFmtId="0" fontId="11" fillId="0" borderId="0" xfId="31" applyFont="1" applyAlignment="1"/>
    <xf numFmtId="0" fontId="26" fillId="0" borderId="0" xfId="0" applyFont="1" applyAlignment="1"/>
    <xf numFmtId="0" fontId="25" fillId="0" borderId="0" xfId="31" applyFont="1" applyAlignment="1">
      <alignment horizontal="left" indent="2"/>
    </xf>
    <xf numFmtId="0" fontId="0" fillId="0" borderId="0" xfId="0" applyAlignment="1">
      <alignment horizontal="left" indent="2"/>
    </xf>
    <xf numFmtId="0" fontId="26" fillId="0" borderId="0" xfId="0" applyFont="1" applyAlignment="1">
      <alignment horizontal="left" indent="2"/>
    </xf>
    <xf numFmtId="0" fontId="14" fillId="3" borderId="0" xfId="0" applyFont="1" applyFill="1" applyAlignment="1">
      <alignment horizontal="left"/>
    </xf>
    <xf numFmtId="0" fontId="10" fillId="3" borderId="0" xfId="0" applyFont="1" applyFill="1" applyAlignment="1">
      <alignment horizontal="left" wrapText="1"/>
    </xf>
    <xf numFmtId="0" fontId="10" fillId="3" borderId="0" xfId="0" applyFont="1" applyFill="1" applyAlignment="1"/>
    <xf numFmtId="0" fontId="16" fillId="3" borderId="0" xfId="0" applyFont="1" applyFill="1" applyAlignment="1"/>
    <xf numFmtId="0" fontId="16" fillId="3" borderId="0" xfId="0" applyFont="1" applyFill="1" applyAlignment="1">
      <alignment wrapText="1"/>
    </xf>
    <xf numFmtId="0" fontId="10" fillId="3" borderId="0" xfId="0" applyFont="1" applyFill="1" applyAlignment="1">
      <alignment horizontal="justify" wrapText="1"/>
    </xf>
    <xf numFmtId="0" fontId="10" fillId="3" borderId="0" xfId="0" applyFont="1" applyFill="1" applyAlignment="1">
      <alignment wrapText="1"/>
    </xf>
    <xf numFmtId="0" fontId="14" fillId="0" borderId="0" xfId="0" applyFont="1" applyAlignment="1"/>
    <xf numFmtId="0" fontId="2" fillId="0" borderId="0" xfId="0" applyFont="1" applyFill="1" applyBorder="1"/>
    <xf numFmtId="43" fontId="2" fillId="0" borderId="0" xfId="32" applyNumberFormat="1" applyFont="1" applyFill="1" applyBorder="1" applyAlignment="1">
      <alignment horizontal="right"/>
    </xf>
    <xf numFmtId="165" fontId="21" fillId="0" borderId="0" xfId="0" applyNumberFormat="1" applyFont="1" applyFill="1" applyBorder="1" applyAlignment="1">
      <alignment horizontal="center"/>
    </xf>
    <xf numFmtId="0" fontId="23" fillId="0" borderId="0" xfId="0" applyFont="1" applyFill="1"/>
    <xf numFmtId="0" fontId="12" fillId="0" borderId="0" xfId="0" applyFont="1" applyFill="1" applyBorder="1" applyAlignment="1">
      <alignment vertical="center"/>
    </xf>
    <xf numFmtId="0" fontId="0" fillId="0" borderId="0" xfId="0" applyFill="1" applyAlignment="1"/>
    <xf numFmtId="0" fontId="24" fillId="0" borderId="0" xfId="31" applyFont="1" applyAlignment="1"/>
    <xf numFmtId="0" fontId="17" fillId="4" borderId="0" xfId="0" applyFont="1" applyFill="1" applyBorder="1" applyAlignment="1">
      <alignment horizontal="left"/>
    </xf>
    <xf numFmtId="0" fontId="24" fillId="0" borderId="0" xfId="31" applyFont="1"/>
    <xf numFmtId="0" fontId="18" fillId="0" borderId="5" xfId="0" applyFont="1" applyFill="1" applyBorder="1" applyAlignment="1"/>
    <xf numFmtId="0" fontId="18" fillId="0" borderId="2" xfId="0" applyFont="1" applyFill="1" applyBorder="1" applyAlignment="1">
      <alignment horizontal="left"/>
    </xf>
    <xf numFmtId="0" fontId="17" fillId="4" borderId="1" xfId="0" applyFont="1" applyFill="1" applyBorder="1" applyAlignment="1">
      <alignment horizontal="left"/>
    </xf>
    <xf numFmtId="0" fontId="17" fillId="4" borderId="5" xfId="0" applyFont="1" applyFill="1" applyBorder="1" applyAlignment="1">
      <alignment horizontal="left"/>
    </xf>
    <xf numFmtId="0" fontId="27" fillId="3" borderId="0" xfId="0" applyFont="1" applyFill="1" applyAlignment="1">
      <alignment vertical="center"/>
    </xf>
    <xf numFmtId="0" fontId="13" fillId="3" borderId="0" xfId="0" applyFont="1" applyFill="1" applyAlignment="1">
      <alignment horizontal="center" vertical="center" wrapText="1"/>
    </xf>
    <xf numFmtId="0" fontId="13" fillId="3" borderId="0" xfId="0" applyFont="1" applyFill="1" applyAlignment="1">
      <alignment horizontal="center" vertical="center"/>
    </xf>
    <xf numFmtId="0" fontId="0" fillId="0" borderId="0" xfId="0" applyFill="1" applyBorder="1"/>
    <xf numFmtId="0" fontId="30" fillId="3" borderId="0" xfId="0" applyFont="1" applyFill="1"/>
    <xf numFmtId="0" fontId="30" fillId="0" borderId="0" xfId="0" applyFont="1" applyFill="1"/>
    <xf numFmtId="0" fontId="30" fillId="3" borderId="0" xfId="0" applyFont="1" applyFill="1" applyAlignment="1">
      <alignment vertical="top"/>
    </xf>
    <xf numFmtId="0" fontId="30" fillId="0" borderId="0" xfId="0" applyFont="1" applyFill="1" applyAlignment="1">
      <alignment vertical="top"/>
    </xf>
    <xf numFmtId="0" fontId="31" fillId="0" borderId="0" xfId="35" applyFont="1" applyBorder="1" applyAlignment="1">
      <alignment horizontal="left"/>
    </xf>
    <xf numFmtId="0" fontId="30" fillId="0" borderId="0" xfId="0" applyFont="1"/>
    <xf numFmtId="0" fontId="17" fillId="0" borderId="1" xfId="0" applyFont="1" applyFill="1" applyBorder="1"/>
    <xf numFmtId="43" fontId="30" fillId="0" borderId="0" xfId="0" applyNumberFormat="1" applyFont="1" applyBorder="1"/>
    <xf numFmtId="43" fontId="30" fillId="0" borderId="1" xfId="0" applyNumberFormat="1" applyFont="1" applyBorder="1"/>
    <xf numFmtId="43" fontId="30" fillId="0" borderId="6" xfId="0" applyNumberFormat="1" applyFont="1" applyBorder="1"/>
    <xf numFmtId="43" fontId="30" fillId="0" borderId="4" xfId="0" applyNumberFormat="1" applyFont="1" applyBorder="1"/>
    <xf numFmtId="43" fontId="30" fillId="0" borderId="3" xfId="0" applyNumberFormat="1" applyFont="1" applyBorder="1"/>
    <xf numFmtId="0" fontId="17" fillId="4" borderId="5" xfId="0" applyFont="1" applyFill="1" applyBorder="1"/>
    <xf numFmtId="43" fontId="17" fillId="4" borderId="8" xfId="0" applyNumberFormat="1" applyFont="1" applyFill="1" applyBorder="1" applyAlignment="1">
      <alignment horizontal="right"/>
    </xf>
    <xf numFmtId="43" fontId="17" fillId="4" borderId="5" xfId="0" applyNumberFormat="1" applyFont="1" applyFill="1" applyBorder="1" applyAlignment="1">
      <alignment horizontal="right"/>
    </xf>
    <xf numFmtId="43" fontId="17" fillId="4" borderId="9" xfId="0" applyNumberFormat="1" applyFont="1" applyFill="1" applyBorder="1" applyAlignment="1">
      <alignment horizontal="right"/>
    </xf>
    <xf numFmtId="43" fontId="17" fillId="4" borderId="10" xfId="0" applyNumberFormat="1" applyFont="1" applyFill="1" applyBorder="1" applyAlignment="1">
      <alignment horizontal="right"/>
    </xf>
    <xf numFmtId="0" fontId="31" fillId="0" borderId="0" xfId="35" applyFont="1" applyBorder="1" applyAlignment="1"/>
    <xf numFmtId="0" fontId="17" fillId="0" borderId="0" xfId="0" applyFont="1" applyAlignment="1"/>
    <xf numFmtId="0" fontId="30" fillId="0" borderId="0" xfId="0" applyFont="1" applyBorder="1"/>
    <xf numFmtId="0" fontId="17" fillId="0" borderId="2" xfId="0" applyFont="1" applyFill="1" applyBorder="1"/>
    <xf numFmtId="0" fontId="17" fillId="4" borderId="1" xfId="0" applyFont="1" applyFill="1" applyBorder="1"/>
    <xf numFmtId="0" fontId="30" fillId="0" borderId="0" xfId="0" applyFont="1" applyFill="1" applyBorder="1"/>
    <xf numFmtId="0" fontId="30" fillId="3" borderId="0" xfId="0" applyFont="1" applyFill="1" applyBorder="1"/>
    <xf numFmtId="0" fontId="17" fillId="2" borderId="3" xfId="0" applyFont="1" applyFill="1" applyBorder="1" applyAlignment="1">
      <alignment horizontal="right" vertical="top" wrapText="1"/>
    </xf>
    <xf numFmtId="0" fontId="17" fillId="2" borderId="2" xfId="0" applyFont="1" applyFill="1" applyBorder="1" applyAlignment="1">
      <alignment horizontal="right" vertical="top" wrapText="1"/>
    </xf>
    <xf numFmtId="0" fontId="17" fillId="2" borderId="4" xfId="0" applyFont="1" applyFill="1" applyBorder="1" applyAlignment="1">
      <alignment horizontal="right" vertical="top" wrapText="1"/>
    </xf>
    <xf numFmtId="43" fontId="30" fillId="0" borderId="0" xfId="0" applyNumberFormat="1" applyFont="1"/>
    <xf numFmtId="43" fontId="30" fillId="0" borderId="0" xfId="0" applyNumberFormat="1" applyFont="1" applyFill="1"/>
    <xf numFmtId="0" fontId="17" fillId="0" borderId="0" xfId="0" applyFont="1"/>
    <xf numFmtId="0" fontId="17" fillId="2" borderId="3" xfId="0" applyFont="1" applyFill="1" applyBorder="1" applyAlignment="1">
      <alignment wrapText="1"/>
    </xf>
    <xf numFmtId="0" fontId="17" fillId="0" borderId="0" xfId="0" applyFont="1" applyFill="1" applyBorder="1" applyAlignment="1">
      <alignment horizontal="center" wrapText="1"/>
    </xf>
    <xf numFmtId="43" fontId="17" fillId="4" borderId="7" xfId="0" applyNumberFormat="1" applyFont="1" applyFill="1" applyBorder="1" applyAlignment="1">
      <alignment horizontal="right"/>
    </xf>
    <xf numFmtId="0" fontId="17" fillId="2" borderId="9" xfId="0" applyFont="1" applyFill="1" applyBorder="1" applyAlignment="1">
      <alignment horizontal="right" vertical="top" wrapText="1"/>
    </xf>
    <xf numFmtId="0" fontId="17" fillId="2" borderId="10" xfId="0" applyFont="1" applyFill="1" applyBorder="1" applyAlignment="1">
      <alignment horizontal="right" vertical="top" wrapText="1"/>
    </xf>
    <xf numFmtId="0" fontId="17" fillId="2" borderId="11" xfId="0" applyFont="1" applyFill="1" applyBorder="1" applyAlignment="1">
      <alignment horizontal="right" vertical="top" wrapText="1"/>
    </xf>
    <xf numFmtId="0" fontId="17" fillId="0" borderId="0" xfId="0" applyFont="1" applyFill="1" applyAlignment="1"/>
    <xf numFmtId="0" fontId="17" fillId="2" borderId="3" xfId="0" applyFont="1" applyFill="1" applyBorder="1"/>
    <xf numFmtId="43" fontId="17" fillId="0" borderId="0" xfId="0" applyNumberFormat="1" applyFont="1" applyAlignment="1">
      <alignment horizontal="left"/>
    </xf>
    <xf numFmtId="0" fontId="17" fillId="2" borderId="2" xfId="0" applyFont="1" applyFill="1" applyBorder="1"/>
    <xf numFmtId="0" fontId="20" fillId="0" borderId="1" xfId="0" applyFont="1" applyFill="1" applyBorder="1"/>
    <xf numFmtId="0" fontId="20" fillId="0" borderId="2" xfId="0" applyFont="1" applyFill="1" applyBorder="1"/>
    <xf numFmtId="43" fontId="30" fillId="0" borderId="2" xfId="0" applyNumberFormat="1" applyFont="1" applyBorder="1"/>
    <xf numFmtId="43" fontId="30" fillId="0" borderId="0" xfId="0" applyNumberFormat="1" applyFont="1" applyAlignment="1"/>
    <xf numFmtId="0" fontId="17" fillId="2" borderId="2" xfId="0" applyFont="1" applyFill="1" applyBorder="1" applyAlignment="1"/>
    <xf numFmtId="43" fontId="17" fillId="0" borderId="0" xfId="0" applyNumberFormat="1" applyFont="1" applyAlignment="1">
      <alignment horizontal="left" vertical="center"/>
    </xf>
    <xf numFmtId="43" fontId="30" fillId="0" borderId="0" xfId="0" applyNumberFormat="1" applyFont="1" applyAlignment="1">
      <alignment horizontal="left" vertical="center"/>
    </xf>
    <xf numFmtId="43" fontId="32" fillId="3" borderId="0" xfId="36" applyNumberFormat="1" applyFont="1" applyFill="1" applyBorder="1" applyAlignment="1">
      <alignment horizontal="left"/>
    </xf>
    <xf numFmtId="0" fontId="17" fillId="2" borderId="6" xfId="0" applyFont="1" applyFill="1" applyBorder="1" applyAlignment="1">
      <alignment horizontal="right" vertical="top" wrapText="1"/>
    </xf>
    <xf numFmtId="0" fontId="17" fillId="2" borderId="0" xfId="0" applyFont="1" applyFill="1" applyBorder="1" applyAlignment="1">
      <alignment horizontal="right" vertical="top" wrapText="1"/>
    </xf>
    <xf numFmtId="43" fontId="15" fillId="3" borderId="7" xfId="0" applyNumberFormat="1" applyFont="1" applyFill="1" applyBorder="1" applyAlignment="1">
      <alignment horizontal="right"/>
    </xf>
    <xf numFmtId="43" fontId="15" fillId="3" borderId="8" xfId="0" applyNumberFormat="1" applyFont="1" applyFill="1" applyBorder="1" applyAlignment="1">
      <alignment horizontal="right"/>
    </xf>
    <xf numFmtId="43" fontId="15" fillId="3" borderId="6" xfId="0" applyNumberFormat="1" applyFont="1" applyFill="1" applyBorder="1" applyAlignment="1">
      <alignment horizontal="right"/>
    </xf>
    <xf numFmtId="43" fontId="15" fillId="3" borderId="0" xfId="0" applyNumberFormat="1" applyFont="1" applyFill="1" applyBorder="1" applyAlignment="1">
      <alignment horizontal="right"/>
    </xf>
    <xf numFmtId="0" fontId="17" fillId="4" borderId="8" xfId="0" applyFont="1" applyFill="1" applyBorder="1" applyAlignment="1">
      <alignment horizontal="left"/>
    </xf>
    <xf numFmtId="43" fontId="20" fillId="4" borderId="7" xfId="0" applyNumberFormat="1" applyFont="1" applyFill="1" applyBorder="1" applyAlignment="1">
      <alignment horizontal="right"/>
    </xf>
    <xf numFmtId="43" fontId="20" fillId="4" borderId="8" xfId="0" applyNumberFormat="1" applyFont="1" applyFill="1" applyBorder="1" applyAlignment="1">
      <alignment horizontal="right"/>
    </xf>
    <xf numFmtId="43" fontId="20" fillId="0" borderId="0" xfId="0" applyNumberFormat="1" applyFont="1" applyFill="1" applyBorder="1" applyAlignment="1">
      <alignment horizontal="right"/>
    </xf>
    <xf numFmtId="43" fontId="17" fillId="3" borderId="0" xfId="0" applyNumberFormat="1" applyFont="1" applyFill="1" applyAlignment="1">
      <alignment horizontal="left"/>
    </xf>
    <xf numFmtId="0" fontId="17" fillId="3" borderId="0" xfId="0" applyFont="1" applyFill="1"/>
    <xf numFmtId="0" fontId="17" fillId="0" borderId="0" xfId="0" applyFont="1" applyFill="1" applyBorder="1" applyAlignment="1">
      <alignment horizontal="left"/>
    </xf>
    <xf numFmtId="43" fontId="17" fillId="3" borderId="0" xfId="0" applyNumberFormat="1" applyFont="1" applyFill="1" applyAlignment="1"/>
    <xf numFmtId="0" fontId="17" fillId="3" borderId="0" xfId="0" applyFont="1" applyFill="1" applyAlignment="1"/>
    <xf numFmtId="8" fontId="20" fillId="0" borderId="0" xfId="0" applyNumberFormat="1" applyFont="1" applyFill="1" applyBorder="1" applyAlignment="1">
      <alignment horizontal="right"/>
    </xf>
    <xf numFmtId="0" fontId="17" fillId="2" borderId="2" xfId="0" applyFont="1" applyFill="1" applyBorder="1" applyAlignment="1">
      <alignment wrapText="1"/>
    </xf>
    <xf numFmtId="0" fontId="32" fillId="0" borderId="0" xfId="36" applyFont="1" applyBorder="1" applyAlignment="1">
      <alignment horizontal="left"/>
    </xf>
    <xf numFmtId="0" fontId="20" fillId="4" borderId="8" xfId="0" applyFont="1" applyFill="1" applyBorder="1" applyAlignment="1">
      <alignment horizontal="left"/>
    </xf>
    <xf numFmtId="167" fontId="15" fillId="3" borderId="8" xfId="0" applyNumberFormat="1" applyFont="1" applyFill="1" applyBorder="1" applyAlignment="1">
      <alignment horizontal="right"/>
    </xf>
    <xf numFmtId="167" fontId="15" fillId="3" borderId="7" xfId="0" applyNumberFormat="1" applyFont="1" applyFill="1" applyBorder="1" applyAlignment="1">
      <alignment horizontal="right"/>
    </xf>
    <xf numFmtId="167" fontId="15" fillId="3" borderId="0" xfId="0" applyNumberFormat="1" applyFont="1" applyFill="1" applyBorder="1" applyAlignment="1">
      <alignment horizontal="right"/>
    </xf>
    <xf numFmtId="167" fontId="15" fillId="3" borderId="6" xfId="0" applyNumberFormat="1" applyFont="1" applyFill="1" applyBorder="1" applyAlignment="1">
      <alignment horizontal="right"/>
    </xf>
    <xf numFmtId="167" fontId="20" fillId="4" borderId="8" xfId="0" applyNumberFormat="1" applyFont="1" applyFill="1" applyBorder="1" applyAlignment="1">
      <alignment horizontal="right"/>
    </xf>
    <xf numFmtId="0" fontId="31" fillId="3" borderId="0" xfId="35" applyFont="1" applyFill="1" applyBorder="1" applyAlignment="1"/>
    <xf numFmtId="0" fontId="17" fillId="3" borderId="0" xfId="0" applyFont="1" applyFill="1" applyAlignment="1">
      <alignment horizontal="left"/>
    </xf>
    <xf numFmtId="0" fontId="17" fillId="2" borderId="2" xfId="0" applyFont="1" applyFill="1" applyBorder="1" applyAlignment="1">
      <alignment horizontal="left" wrapText="1"/>
    </xf>
    <xf numFmtId="0" fontId="17" fillId="3" borderId="0" xfId="0" applyFont="1" applyFill="1" applyBorder="1" applyAlignment="1">
      <alignment horizontal="left"/>
    </xf>
    <xf numFmtId="164" fontId="30" fillId="3" borderId="6" xfId="0" applyNumberFormat="1" applyFont="1" applyFill="1" applyBorder="1" applyAlignment="1">
      <alignment horizontal="right"/>
    </xf>
    <xf numFmtId="164" fontId="30" fillId="3" borderId="0" xfId="0" applyNumberFormat="1" applyFont="1" applyFill="1" applyBorder="1" applyAlignment="1">
      <alignment horizontal="right"/>
    </xf>
    <xf numFmtId="164" fontId="30" fillId="3" borderId="1" xfId="0" applyNumberFormat="1" applyFont="1" applyFill="1" applyBorder="1" applyAlignment="1">
      <alignment horizontal="right"/>
    </xf>
    <xf numFmtId="165" fontId="30" fillId="0" borderId="0" xfId="0" applyNumberFormat="1" applyFont="1" applyBorder="1"/>
    <xf numFmtId="165" fontId="30" fillId="0" borderId="6" xfId="0" applyNumberFormat="1" applyFont="1" applyBorder="1"/>
    <xf numFmtId="165" fontId="30" fillId="0" borderId="0" xfId="0" applyNumberFormat="1" applyFont="1" applyFill="1" applyBorder="1"/>
    <xf numFmtId="0" fontId="17" fillId="3" borderId="3" xfId="0" applyFont="1" applyFill="1" applyBorder="1" applyAlignment="1">
      <alignment horizontal="left"/>
    </xf>
    <xf numFmtId="164" fontId="30" fillId="3" borderId="4" xfId="0" applyNumberFormat="1" applyFont="1" applyFill="1" applyBorder="1" applyAlignment="1">
      <alignment horizontal="right"/>
    </xf>
    <xf numFmtId="164" fontId="30" fillId="3" borderId="3" xfId="0" applyNumberFormat="1" applyFont="1" applyFill="1" applyBorder="1" applyAlignment="1">
      <alignment horizontal="right"/>
    </xf>
    <xf numFmtId="164" fontId="30" fillId="3" borderId="2" xfId="0" applyNumberFormat="1" applyFont="1" applyFill="1" applyBorder="1" applyAlignment="1">
      <alignment horizontal="right"/>
    </xf>
    <xf numFmtId="165" fontId="17" fillId="4" borderId="7" xfId="0" applyNumberFormat="1" applyFont="1" applyFill="1" applyBorder="1" applyAlignment="1">
      <alignment horizontal="right"/>
    </xf>
    <xf numFmtId="165" fontId="17" fillId="4" borderId="8" xfId="0" applyNumberFormat="1" applyFont="1" applyFill="1" applyBorder="1" applyAlignment="1">
      <alignment horizontal="right"/>
    </xf>
    <xf numFmtId="165" fontId="17" fillId="4" borderId="5" xfId="0" applyNumberFormat="1" applyFont="1" applyFill="1" applyBorder="1" applyAlignment="1">
      <alignment horizontal="right"/>
    </xf>
    <xf numFmtId="165" fontId="17" fillId="4" borderId="6" xfId="0" applyNumberFormat="1" applyFont="1" applyFill="1" applyBorder="1" applyAlignment="1">
      <alignment horizontal="right"/>
    </xf>
    <xf numFmtId="165" fontId="17" fillId="4" borderId="0" xfId="0" applyNumberFormat="1" applyFont="1" applyFill="1" applyBorder="1" applyAlignment="1">
      <alignment horizontal="right"/>
    </xf>
    <xf numFmtId="165" fontId="17" fillId="4" borderId="1" xfId="0" applyNumberFormat="1" applyFont="1" applyFill="1" applyBorder="1" applyAlignment="1">
      <alignment horizontal="right"/>
    </xf>
    <xf numFmtId="165" fontId="17" fillId="4" borderId="9" xfId="0" applyNumberFormat="1" applyFont="1" applyFill="1" applyBorder="1" applyAlignment="1">
      <alignment horizontal="right"/>
    </xf>
    <xf numFmtId="165" fontId="17" fillId="4" borderId="10" xfId="0" applyNumberFormat="1" applyFont="1" applyFill="1" applyBorder="1" applyAlignment="1">
      <alignment horizontal="right"/>
    </xf>
    <xf numFmtId="165" fontId="17" fillId="0" borderId="0" xfId="0" applyNumberFormat="1" applyFont="1" applyFill="1" applyBorder="1" applyAlignment="1">
      <alignment horizontal="right"/>
    </xf>
    <xf numFmtId="0" fontId="17" fillId="2" borderId="1" xfId="0" applyFont="1" applyFill="1" applyBorder="1" applyAlignment="1">
      <alignment horizontal="right" vertical="top" wrapText="1"/>
    </xf>
    <xf numFmtId="0" fontId="17" fillId="3" borderId="0" xfId="0" applyFont="1" applyFill="1" applyAlignment="1">
      <alignment horizontal="center"/>
    </xf>
    <xf numFmtId="0" fontId="30" fillId="3" borderId="7" xfId="0" applyFont="1" applyFill="1" applyBorder="1" applyAlignment="1">
      <alignment horizontal="right"/>
    </xf>
    <xf numFmtId="0" fontId="30" fillId="3" borderId="8" xfId="0" applyFont="1" applyFill="1" applyBorder="1" applyAlignment="1">
      <alignment horizontal="right"/>
    </xf>
    <xf numFmtId="0" fontId="30" fillId="3" borderId="5" xfId="0" applyFont="1" applyFill="1" applyBorder="1" applyAlignment="1">
      <alignment horizontal="right"/>
    </xf>
    <xf numFmtId="165" fontId="30" fillId="0" borderId="8" xfId="0" applyNumberFormat="1" applyFont="1" applyBorder="1"/>
    <xf numFmtId="165" fontId="30" fillId="3" borderId="0" xfId="0" applyNumberFormat="1" applyFont="1" applyFill="1" applyAlignment="1">
      <alignment horizontal="right"/>
    </xf>
    <xf numFmtId="165" fontId="30" fillId="0" borderId="6" xfId="0" applyNumberFormat="1" applyFont="1" applyBorder="1" applyAlignment="1">
      <alignment horizontal="right"/>
    </xf>
    <xf numFmtId="165" fontId="30" fillId="0" borderId="0" xfId="0" applyNumberFormat="1" applyFont="1" applyBorder="1" applyAlignment="1">
      <alignment horizontal="right"/>
    </xf>
    <xf numFmtId="165" fontId="30" fillId="0" borderId="1" xfId="0" applyNumberFormat="1" applyFont="1" applyBorder="1" applyAlignment="1">
      <alignment horizontal="right"/>
    </xf>
    <xf numFmtId="165" fontId="17" fillId="3" borderId="0" xfId="0" applyNumberFormat="1" applyFont="1" applyFill="1" applyAlignment="1">
      <alignment horizontal="right"/>
    </xf>
    <xf numFmtId="165" fontId="30" fillId="3" borderId="0" xfId="0" applyNumberFormat="1" applyFont="1" applyFill="1" applyBorder="1" applyAlignment="1">
      <alignment horizontal="right"/>
    </xf>
    <xf numFmtId="165" fontId="30" fillId="0" borderId="4" xfId="0" applyNumberFormat="1" applyFont="1" applyBorder="1" applyAlignment="1">
      <alignment horizontal="right"/>
    </xf>
    <xf numFmtId="165" fontId="30" fillId="0" borderId="3" xfId="0" applyNumberFormat="1" applyFont="1" applyBorder="1" applyAlignment="1">
      <alignment horizontal="right"/>
    </xf>
    <xf numFmtId="165" fontId="30" fillId="0" borderId="2" xfId="0" applyNumberFormat="1" applyFont="1" applyBorder="1" applyAlignment="1">
      <alignment horizontal="right"/>
    </xf>
    <xf numFmtId="165" fontId="30" fillId="0" borderId="3" xfId="0" applyNumberFormat="1" applyFont="1" applyBorder="1"/>
    <xf numFmtId="164" fontId="17" fillId="4" borderId="6" xfId="0" applyNumberFormat="1" applyFont="1" applyFill="1" applyBorder="1" applyAlignment="1">
      <alignment horizontal="right"/>
    </xf>
    <xf numFmtId="164" fontId="17" fillId="4" borderId="0" xfId="0" applyNumberFormat="1" applyFont="1" applyFill="1" applyBorder="1" applyAlignment="1">
      <alignment horizontal="right"/>
    </xf>
    <xf numFmtId="164" fontId="17" fillId="4" borderId="1" xfId="0" applyNumberFormat="1" applyFont="1" applyFill="1" applyBorder="1" applyAlignment="1">
      <alignment horizontal="right"/>
    </xf>
    <xf numFmtId="164" fontId="17" fillId="4" borderId="7" xfId="0" applyNumberFormat="1" applyFont="1" applyFill="1" applyBorder="1" applyAlignment="1">
      <alignment horizontal="right"/>
    </xf>
    <xf numFmtId="164" fontId="17" fillId="4" borderId="8" xfId="0" applyNumberFormat="1" applyFont="1" applyFill="1" applyBorder="1" applyAlignment="1">
      <alignment horizontal="right"/>
    </xf>
    <xf numFmtId="164" fontId="17" fillId="4" borderId="9" xfId="0" applyNumberFormat="1" applyFont="1" applyFill="1" applyBorder="1" applyAlignment="1">
      <alignment horizontal="right"/>
    </xf>
    <xf numFmtId="164" fontId="17" fillId="4" borderId="10" xfId="0" applyNumberFormat="1" applyFont="1" applyFill="1" applyBorder="1" applyAlignment="1">
      <alignment horizontal="right"/>
    </xf>
    <xf numFmtId="165" fontId="30" fillId="0" borderId="7" xfId="0" applyNumberFormat="1" applyFont="1" applyBorder="1" applyAlignment="1">
      <alignment horizontal="right"/>
    </xf>
    <xf numFmtId="165" fontId="30" fillId="0" borderId="8" xfId="0" applyNumberFormat="1" applyFont="1" applyBorder="1" applyAlignment="1">
      <alignment horizontal="right"/>
    </xf>
    <xf numFmtId="165" fontId="30" fillId="0" borderId="5" xfId="0" applyNumberFormat="1" applyFont="1" applyBorder="1" applyAlignment="1">
      <alignment horizontal="right"/>
    </xf>
    <xf numFmtId="0" fontId="17" fillId="0" borderId="0" xfId="0" applyFont="1" applyFill="1" applyBorder="1"/>
    <xf numFmtId="43" fontId="30" fillId="0" borderId="6" xfId="0" applyNumberFormat="1" applyFont="1" applyBorder="1" applyAlignment="1">
      <alignment horizontal="center" vertical="center"/>
    </xf>
    <xf numFmtId="43" fontId="30" fillId="0" borderId="0" xfId="0" applyNumberFormat="1" applyFont="1" applyBorder="1" applyAlignment="1">
      <alignment horizontal="center" vertical="center"/>
    </xf>
    <xf numFmtId="43" fontId="30" fillId="0" borderId="1" xfId="0" applyNumberFormat="1" applyFont="1" applyBorder="1" applyAlignment="1">
      <alignment horizontal="center" vertical="center"/>
    </xf>
    <xf numFmtId="0" fontId="17" fillId="0" borderId="3" xfId="0" applyFont="1" applyFill="1" applyBorder="1"/>
    <xf numFmtId="43" fontId="30" fillId="0" borderId="3" xfId="0" applyNumberFormat="1" applyFont="1" applyBorder="1" applyAlignment="1">
      <alignment horizontal="center" vertical="center"/>
    </xf>
    <xf numFmtId="43" fontId="30" fillId="0" borderId="4" xfId="0" applyNumberFormat="1" applyFont="1" applyBorder="1" applyAlignment="1">
      <alignment horizontal="center" vertical="center"/>
    </xf>
    <xf numFmtId="0" fontId="17" fillId="6" borderId="0" xfId="0" applyFont="1" applyFill="1" applyBorder="1"/>
    <xf numFmtId="43" fontId="17" fillId="4" borderId="7" xfId="0" applyNumberFormat="1" applyFont="1" applyFill="1" applyBorder="1" applyAlignment="1">
      <alignment horizontal="center" vertical="center"/>
    </xf>
    <xf numFmtId="43" fontId="17" fillId="4" borderId="8" xfId="0" applyNumberFormat="1" applyFont="1" applyFill="1" applyBorder="1" applyAlignment="1">
      <alignment horizontal="center" vertical="center"/>
    </xf>
    <xf numFmtId="43" fontId="17" fillId="4" borderId="5" xfId="0" applyNumberFormat="1" applyFont="1" applyFill="1" applyBorder="1" applyAlignment="1">
      <alignment horizontal="center" vertical="center"/>
    </xf>
    <xf numFmtId="43" fontId="17" fillId="4" borderId="9" xfId="0" applyNumberFormat="1" applyFont="1" applyFill="1" applyBorder="1" applyAlignment="1">
      <alignment horizontal="center" vertical="center"/>
    </xf>
    <xf numFmtId="43" fontId="17" fillId="4" borderId="10" xfId="0" applyNumberFormat="1" applyFont="1" applyFill="1" applyBorder="1" applyAlignment="1">
      <alignment horizontal="center" vertical="center"/>
    </xf>
    <xf numFmtId="0" fontId="30" fillId="0" borderId="0" xfId="0" applyFont="1" applyAlignment="1">
      <alignment horizontal="left"/>
    </xf>
    <xf numFmtId="0" fontId="22" fillId="3" borderId="14" xfId="0" applyFont="1" applyFill="1" applyBorder="1" applyAlignment="1">
      <alignment vertical="top" wrapText="1"/>
    </xf>
    <xf numFmtId="168" fontId="30" fillId="0" borderId="0" xfId="0" applyNumberFormat="1" applyFont="1" applyBorder="1" applyAlignment="1">
      <alignment horizontal="right"/>
    </xf>
    <xf numFmtId="168" fontId="30" fillId="0" borderId="1" xfId="0" applyNumberFormat="1" applyFont="1" applyBorder="1" applyAlignment="1">
      <alignment horizontal="right"/>
    </xf>
    <xf numFmtId="168" fontId="30" fillId="0" borderId="6" xfId="0" applyNumberFormat="1" applyFont="1" applyBorder="1" applyAlignment="1">
      <alignment horizontal="right"/>
    </xf>
    <xf numFmtId="168" fontId="30" fillId="0" borderId="4" xfId="0" applyNumberFormat="1" applyFont="1" applyBorder="1" applyAlignment="1">
      <alignment horizontal="right"/>
    </xf>
    <xf numFmtId="168" fontId="30" fillId="0" borderId="3" xfId="0" applyNumberFormat="1" applyFont="1" applyBorder="1" applyAlignment="1">
      <alignment horizontal="right"/>
    </xf>
    <xf numFmtId="168" fontId="17" fillId="4" borderId="8" xfId="0" applyNumberFormat="1" applyFont="1" applyFill="1" applyBorder="1" applyAlignment="1">
      <alignment horizontal="right"/>
    </xf>
    <xf numFmtId="168" fontId="17" fillId="4" borderId="5" xfId="0" applyNumberFormat="1" applyFont="1" applyFill="1" applyBorder="1" applyAlignment="1">
      <alignment horizontal="right"/>
    </xf>
    <xf numFmtId="168" fontId="17" fillId="4" borderId="9" xfId="0" applyNumberFormat="1" applyFont="1" applyFill="1" applyBorder="1" applyAlignment="1">
      <alignment horizontal="right"/>
    </xf>
    <xf numFmtId="168" fontId="17" fillId="4" borderId="10" xfId="0" applyNumberFormat="1" applyFont="1" applyFill="1" applyBorder="1" applyAlignment="1">
      <alignment horizontal="right"/>
    </xf>
    <xf numFmtId="168" fontId="17" fillId="4" borderId="11" xfId="0" applyNumberFormat="1" applyFont="1" applyFill="1" applyBorder="1" applyAlignment="1">
      <alignment horizontal="right"/>
    </xf>
    <xf numFmtId="168" fontId="30" fillId="0" borderId="6" xfId="32" applyNumberFormat="1" applyFont="1" applyBorder="1" applyAlignment="1">
      <alignment horizontal="right"/>
    </xf>
    <xf numFmtId="168" fontId="30" fillId="0" borderId="0" xfId="32" applyNumberFormat="1" applyFont="1" applyBorder="1" applyAlignment="1">
      <alignment horizontal="right"/>
    </xf>
    <xf numFmtId="168" fontId="30" fillId="0" borderId="1" xfId="32" applyNumberFormat="1" applyFont="1" applyBorder="1" applyAlignment="1">
      <alignment horizontal="right"/>
    </xf>
    <xf numFmtId="168" fontId="30" fillId="0" borderId="0" xfId="32" applyNumberFormat="1" applyFont="1" applyBorder="1"/>
    <xf numFmtId="168" fontId="30" fillId="0" borderId="1" xfId="32" applyNumberFormat="1" applyFont="1" applyBorder="1"/>
    <xf numFmtId="168" fontId="30" fillId="0" borderId="6" xfId="32" applyNumberFormat="1" applyFont="1" applyBorder="1"/>
    <xf numFmtId="168" fontId="30" fillId="0" borderId="2" xfId="32" applyNumberFormat="1" applyFont="1" applyBorder="1"/>
    <xf numFmtId="168" fontId="30" fillId="0" borderId="3" xfId="32" applyNumberFormat="1" applyFont="1" applyBorder="1"/>
    <xf numFmtId="168" fontId="17" fillId="4" borderId="7" xfId="32" applyNumberFormat="1" applyFont="1" applyFill="1" applyBorder="1" applyAlignment="1">
      <alignment horizontal="right"/>
    </xf>
    <xf numFmtId="168" fontId="17" fillId="4" borderId="8" xfId="32" applyNumberFormat="1" applyFont="1" applyFill="1" applyBorder="1" applyAlignment="1">
      <alignment horizontal="right"/>
    </xf>
    <xf numFmtId="168" fontId="17" fillId="4" borderId="5" xfId="32" applyNumberFormat="1" applyFont="1" applyFill="1" applyBorder="1" applyAlignment="1">
      <alignment horizontal="right"/>
    </xf>
    <xf numFmtId="168" fontId="17" fillId="4" borderId="9" xfId="32" applyNumberFormat="1" applyFont="1" applyFill="1" applyBorder="1" applyAlignment="1">
      <alignment horizontal="right"/>
    </xf>
    <xf numFmtId="168" fontId="17" fillId="4" borderId="10" xfId="32" applyNumberFormat="1" applyFont="1" applyFill="1" applyBorder="1" applyAlignment="1">
      <alignment horizontal="right"/>
    </xf>
    <xf numFmtId="168" fontId="30" fillId="0" borderId="0" xfId="0" applyNumberFormat="1" applyFont="1" applyBorder="1"/>
    <xf numFmtId="168" fontId="30" fillId="0" borderId="6" xfId="0" applyNumberFormat="1" applyFont="1" applyBorder="1"/>
    <xf numFmtId="168" fontId="30" fillId="0" borderId="2" xfId="0" applyNumberFormat="1" applyFont="1" applyBorder="1" applyAlignment="1">
      <alignment horizontal="right"/>
    </xf>
    <xf numFmtId="168" fontId="17" fillId="4" borderId="6" xfId="0" applyNumberFormat="1" applyFont="1" applyFill="1" applyBorder="1" applyAlignment="1">
      <alignment horizontal="right"/>
    </xf>
    <xf numFmtId="168" fontId="17" fillId="4" borderId="0" xfId="0" applyNumberFormat="1" applyFont="1" applyFill="1" applyBorder="1" applyAlignment="1">
      <alignment horizontal="right"/>
    </xf>
    <xf numFmtId="168" fontId="17" fillId="4" borderId="7" xfId="0" applyNumberFormat="1" applyFont="1" applyFill="1" applyBorder="1" applyAlignment="1">
      <alignment horizontal="right"/>
    </xf>
    <xf numFmtId="168" fontId="30" fillId="0" borderId="3" xfId="0" applyNumberFormat="1" applyFont="1" applyBorder="1"/>
    <xf numFmtId="168" fontId="30" fillId="0" borderId="1" xfId="0" applyNumberFormat="1" applyFont="1" applyBorder="1"/>
    <xf numFmtId="168" fontId="30" fillId="0" borderId="2" xfId="0" applyNumberFormat="1" applyFont="1" applyBorder="1"/>
    <xf numFmtId="168" fontId="15" fillId="3" borderId="7" xfId="0" applyNumberFormat="1" applyFont="1" applyFill="1" applyBorder="1" applyAlignment="1">
      <alignment horizontal="right"/>
    </xf>
    <xf numFmtId="168" fontId="15" fillId="3" borderId="8" xfId="0" applyNumberFormat="1" applyFont="1" applyFill="1" applyBorder="1" applyAlignment="1">
      <alignment horizontal="right"/>
    </xf>
    <xf numFmtId="168" fontId="15" fillId="3" borderId="6" xfId="0" applyNumberFormat="1" applyFont="1" applyFill="1" applyBorder="1" applyAlignment="1">
      <alignment horizontal="right"/>
    </xf>
    <xf numFmtId="168" fontId="15" fillId="3" borderId="0" xfId="0" applyNumberFormat="1" applyFont="1" applyFill="1" applyBorder="1" applyAlignment="1">
      <alignment horizontal="right"/>
    </xf>
    <xf numFmtId="168" fontId="20" fillId="4" borderId="7" xfId="0" applyNumberFormat="1" applyFont="1" applyFill="1" applyBorder="1" applyAlignment="1">
      <alignment horizontal="right"/>
    </xf>
    <xf numFmtId="168" fontId="20" fillId="4" borderId="8" xfId="0" applyNumberFormat="1" applyFont="1" applyFill="1" applyBorder="1" applyAlignment="1">
      <alignment horizontal="right"/>
    </xf>
    <xf numFmtId="168" fontId="20" fillId="4" borderId="9" xfId="0" applyNumberFormat="1" applyFont="1" applyFill="1" applyBorder="1" applyAlignment="1">
      <alignment horizontal="right"/>
    </xf>
    <xf numFmtId="168" fontId="20" fillId="4" borderId="10" xfId="0" applyNumberFormat="1" applyFont="1" applyFill="1" applyBorder="1" applyAlignment="1">
      <alignment horizontal="right"/>
    </xf>
    <xf numFmtId="168" fontId="20" fillId="4" borderId="11" xfId="0" applyNumberFormat="1" applyFont="1" applyFill="1" applyBorder="1" applyAlignment="1">
      <alignment horizontal="right"/>
    </xf>
    <xf numFmtId="168" fontId="0" fillId="0" borderId="0" xfId="0" applyNumberFormat="1"/>
    <xf numFmtId="43" fontId="0" fillId="0" borderId="0" xfId="0" applyNumberFormat="1"/>
    <xf numFmtId="164" fontId="0" fillId="0" borderId="0" xfId="0" applyNumberFormat="1"/>
    <xf numFmtId="165" fontId="0" fillId="0" borderId="0" xfId="0" applyNumberFormat="1"/>
    <xf numFmtId="0" fontId="0" fillId="0" borderId="0" xfId="0"/>
    <xf numFmtId="0" fontId="17" fillId="0" borderId="0" xfId="0" applyFont="1" applyFill="1" applyBorder="1" applyAlignment="1">
      <alignment horizontal="right" vertical="top" wrapText="1"/>
    </xf>
    <xf numFmtId="0" fontId="0" fillId="0" borderId="0" xfId="0"/>
    <xf numFmtId="0" fontId="15" fillId="0" borderId="0" xfId="31" applyFont="1" applyFill="1" applyAlignment="1" applyProtection="1">
      <alignment horizontal="left" vertical="top" wrapText="1"/>
      <protection locked="0"/>
    </xf>
    <xf numFmtId="0" fontId="10" fillId="0" borderId="0" xfId="0" applyFont="1" applyFill="1" applyAlignment="1">
      <alignment vertical="top"/>
    </xf>
    <xf numFmtId="0" fontId="0" fillId="0" borderId="0" xfId="0"/>
    <xf numFmtId="0" fontId="0" fillId="0" borderId="0" xfId="0"/>
    <xf numFmtId="0" fontId="2" fillId="0" borderId="0" xfId="0" applyFont="1" applyFill="1" applyBorder="1" applyAlignment="1">
      <alignment vertical="center" wrapText="1"/>
    </xf>
    <xf numFmtId="0" fontId="0" fillId="0" borderId="0" xfId="0" applyFont="1"/>
    <xf numFmtId="0" fontId="33" fillId="0" borderId="0" xfId="0" applyFont="1" applyAlignment="1">
      <alignment horizontal="left" vertical="center"/>
    </xf>
    <xf numFmtId="0" fontId="30" fillId="0" borderId="0" xfId="0" applyFont="1" applyAlignment="1">
      <alignment horizontal="justify" wrapText="1"/>
    </xf>
    <xf numFmtId="0" fontId="33" fillId="0" borderId="0" xfId="0" applyFont="1" applyAlignment="1"/>
    <xf numFmtId="0" fontId="33" fillId="0" borderId="0" xfId="0" applyFont="1" applyAlignment="1">
      <alignment horizontal="left"/>
    </xf>
    <xf numFmtId="0" fontId="31" fillId="0" borderId="0" xfId="35" applyFont="1" applyBorder="1" applyAlignment="1" applyProtection="1">
      <alignment horizontal="left"/>
      <protection locked="0"/>
    </xf>
    <xf numFmtId="0" fontId="17" fillId="0" borderId="0" xfId="0" applyFont="1" applyAlignment="1" applyProtection="1">
      <alignment horizontal="left"/>
      <protection locked="0"/>
    </xf>
    <xf numFmtId="0" fontId="30" fillId="0" borderId="0" xfId="0" applyFont="1" applyAlignment="1" applyProtection="1">
      <alignment horizontal="left"/>
      <protection locked="0"/>
    </xf>
    <xf numFmtId="0" fontId="30" fillId="0" borderId="0" xfId="0" applyFont="1" applyProtection="1">
      <protection locked="0"/>
    </xf>
    <xf numFmtId="0" fontId="30" fillId="3" borderId="0" xfId="0" applyFont="1" applyFill="1" applyProtection="1">
      <protection locked="0"/>
    </xf>
    <xf numFmtId="0" fontId="30" fillId="3" borderId="0" xfId="0" applyFont="1" applyFill="1" applyAlignment="1" applyProtection="1">
      <alignment vertical="top"/>
      <protection locked="0"/>
    </xf>
    <xf numFmtId="0" fontId="17" fillId="2" borderId="3" xfId="0" applyFont="1" applyFill="1" applyBorder="1" applyProtection="1">
      <protection locked="0"/>
    </xf>
    <xf numFmtId="0" fontId="17" fillId="2" borderId="4" xfId="0" applyFont="1" applyFill="1" applyBorder="1" applyAlignment="1" applyProtection="1">
      <alignment horizontal="right" vertical="top" wrapText="1"/>
      <protection locked="0"/>
    </xf>
    <xf numFmtId="0" fontId="17" fillId="2" borderId="3" xfId="0" applyFont="1" applyFill="1" applyBorder="1" applyAlignment="1" applyProtection="1">
      <alignment horizontal="right" vertical="top" wrapText="1"/>
      <protection locked="0"/>
    </xf>
    <xf numFmtId="0" fontId="17" fillId="2" borderId="2" xfId="0" applyFont="1" applyFill="1" applyBorder="1" applyAlignment="1" applyProtection="1">
      <alignment horizontal="right" vertical="top" wrapText="1"/>
      <protection locked="0"/>
    </xf>
    <xf numFmtId="0" fontId="20" fillId="0" borderId="0" xfId="0" applyFont="1" applyFill="1" applyBorder="1" applyAlignment="1" applyProtection="1">
      <protection locked="0"/>
    </xf>
    <xf numFmtId="2" fontId="30" fillId="0" borderId="6" xfId="0" applyNumberFormat="1" applyFont="1" applyBorder="1" applyAlignment="1" applyProtection="1">
      <alignment horizontal="right"/>
      <protection locked="0"/>
    </xf>
    <xf numFmtId="2" fontId="30" fillId="0" borderId="0" xfId="0" applyNumberFormat="1" applyFont="1" applyBorder="1" applyAlignment="1" applyProtection="1">
      <alignment horizontal="right"/>
      <protection locked="0"/>
    </xf>
    <xf numFmtId="2" fontId="30" fillId="0" borderId="1" xfId="0" applyNumberFormat="1" applyFont="1" applyBorder="1" applyAlignment="1" applyProtection="1">
      <alignment horizontal="right"/>
      <protection locked="0"/>
    </xf>
    <xf numFmtId="2" fontId="30" fillId="0" borderId="0" xfId="0" applyNumberFormat="1" applyFont="1" applyBorder="1" applyProtection="1">
      <protection locked="0"/>
    </xf>
    <xf numFmtId="2" fontId="30" fillId="0" borderId="6" xfId="0" applyNumberFormat="1" applyFont="1" applyBorder="1" applyProtection="1">
      <protection locked="0"/>
    </xf>
    <xf numFmtId="0" fontId="20" fillId="0" borderId="0" xfId="0" applyFont="1" applyFill="1" applyBorder="1" applyAlignment="1" applyProtection="1">
      <alignment horizontal="left"/>
      <protection locked="0"/>
    </xf>
    <xf numFmtId="0" fontId="20" fillId="0" borderId="3" xfId="0" applyFont="1" applyFill="1" applyBorder="1" applyAlignment="1" applyProtection="1">
      <alignment horizontal="left"/>
      <protection locked="0"/>
    </xf>
    <xf numFmtId="2" fontId="30" fillId="0" borderId="4" xfId="0" applyNumberFormat="1" applyFont="1" applyBorder="1" applyProtection="1">
      <protection locked="0"/>
    </xf>
    <xf numFmtId="0" fontId="17" fillId="4" borderId="0" xfId="0" applyFont="1" applyFill="1" applyBorder="1" applyAlignment="1" applyProtection="1">
      <alignment horizontal="left"/>
      <protection locked="0"/>
    </xf>
    <xf numFmtId="0" fontId="17" fillId="4" borderId="7" xfId="0" applyNumberFormat="1" applyFont="1" applyFill="1" applyBorder="1" applyAlignment="1" applyProtection="1">
      <alignment horizontal="right"/>
      <protection locked="0"/>
    </xf>
    <xf numFmtId="0" fontId="17" fillId="4" borderId="8" xfId="0" applyNumberFormat="1" applyFont="1" applyFill="1" applyBorder="1" applyAlignment="1" applyProtection="1">
      <alignment horizontal="right"/>
      <protection locked="0"/>
    </xf>
    <xf numFmtId="0" fontId="17" fillId="4" borderId="5" xfId="0" applyNumberFormat="1" applyFont="1" applyFill="1" applyBorder="1" applyAlignment="1" applyProtection="1">
      <alignment horizontal="right"/>
      <protection locked="0"/>
    </xf>
    <xf numFmtId="2" fontId="17" fillId="4" borderId="7" xfId="0" applyNumberFormat="1" applyFont="1" applyFill="1" applyBorder="1" applyAlignment="1" applyProtection="1">
      <alignment horizontal="right"/>
      <protection locked="0"/>
    </xf>
    <xf numFmtId="2" fontId="17" fillId="4" borderId="8" xfId="34" applyNumberFormat="1" applyFont="1" applyFill="1" applyBorder="1" applyAlignment="1" applyProtection="1">
      <alignment horizontal="right"/>
      <protection locked="0"/>
    </xf>
    <xf numFmtId="2" fontId="17" fillId="4" borderId="9" xfId="34" applyNumberFormat="1" applyFont="1" applyFill="1" applyBorder="1" applyAlignment="1" applyProtection="1">
      <alignment horizontal="right"/>
      <protection locked="0"/>
    </xf>
    <xf numFmtId="2" fontId="17" fillId="4" borderId="10" xfId="34" applyNumberFormat="1" applyFont="1" applyFill="1" applyBorder="1" applyAlignment="1" applyProtection="1">
      <alignment horizontal="right"/>
      <protection locked="0"/>
    </xf>
    <xf numFmtId="0" fontId="0" fillId="0" borderId="0" xfId="0" applyProtection="1">
      <protection locked="0"/>
    </xf>
    <xf numFmtId="0" fontId="24" fillId="0" borderId="0" xfId="31" applyFont="1" applyAlignment="1" applyProtection="1">
      <protection locked="0"/>
    </xf>
    <xf numFmtId="2" fontId="0" fillId="0" borderId="0" xfId="0" applyNumberFormat="1" applyProtection="1">
      <protection locked="0"/>
    </xf>
    <xf numFmtId="164" fontId="30" fillId="3" borderId="8" xfId="0" applyNumberFormat="1" applyFont="1" applyFill="1" applyBorder="1" applyAlignment="1">
      <alignment horizontal="right"/>
    </xf>
    <xf numFmtId="168" fontId="30" fillId="0" borderId="0" xfId="34" applyNumberFormat="1" applyFont="1" applyBorder="1"/>
    <xf numFmtId="167" fontId="20" fillId="4" borderId="10" xfId="0" applyNumberFormat="1" applyFont="1" applyFill="1" applyBorder="1" applyAlignment="1">
      <alignment horizontal="right"/>
    </xf>
    <xf numFmtId="43" fontId="20" fillId="4" borderId="10" xfId="0" applyNumberFormat="1" applyFont="1" applyFill="1" applyBorder="1" applyAlignment="1">
      <alignment horizontal="right"/>
    </xf>
    <xf numFmtId="0" fontId="20" fillId="4" borderId="10" xfId="0" applyFont="1" applyFill="1" applyBorder="1" applyAlignment="1">
      <alignment horizontal="left"/>
    </xf>
    <xf numFmtId="43" fontId="20" fillId="4" borderId="9" xfId="0" applyNumberFormat="1" applyFont="1" applyFill="1" applyBorder="1" applyAlignment="1">
      <alignment horizontal="right"/>
    </xf>
    <xf numFmtId="168" fontId="17" fillId="4" borderId="8" xfId="34" applyNumberFormat="1" applyFont="1" applyFill="1" applyBorder="1" applyAlignment="1">
      <alignment horizontal="right"/>
    </xf>
    <xf numFmtId="0" fontId="34" fillId="3" borderId="0" xfId="0" applyFont="1" applyFill="1" applyAlignment="1">
      <alignment horizontal="left"/>
    </xf>
    <xf numFmtId="0" fontId="14" fillId="0" borderId="0" xfId="0" applyFont="1" applyFill="1" applyAlignment="1">
      <alignment horizontal="left"/>
    </xf>
    <xf numFmtId="0" fontId="10" fillId="0" borderId="0" xfId="0" applyFont="1" applyFill="1" applyAlignment="1">
      <alignment horizontal="justify" wrapText="1"/>
    </xf>
    <xf numFmtId="0" fontId="30" fillId="0" borderId="0" xfId="0" applyFont="1" applyFill="1" applyAlignment="1">
      <alignment horizontal="right"/>
    </xf>
    <xf numFmtId="0" fontId="17" fillId="2" borderId="3" xfId="0" applyFont="1" applyFill="1" applyBorder="1" applyAlignment="1">
      <alignment horizontal="right" wrapText="1"/>
    </xf>
    <xf numFmtId="0" fontId="0" fillId="0" borderId="0" xfId="0" applyFill="1" applyAlignment="1">
      <alignment horizontal="right"/>
    </xf>
    <xf numFmtId="0" fontId="17" fillId="3" borderId="0" xfId="0" applyFont="1" applyFill="1" applyAlignment="1">
      <alignment horizontal="right"/>
    </xf>
    <xf numFmtId="0" fontId="0" fillId="0" borderId="0" xfId="0" applyAlignment="1">
      <alignment horizontal="right"/>
    </xf>
    <xf numFmtId="164" fontId="0" fillId="0" borderId="0" xfId="0" applyNumberFormat="1" applyAlignment="1">
      <alignment horizontal="right"/>
    </xf>
    <xf numFmtId="0" fontId="30" fillId="0" borderId="0" xfId="0" applyFont="1" applyAlignment="1">
      <alignment horizontal="right"/>
    </xf>
    <xf numFmtId="165" fontId="0" fillId="0" borderId="0" xfId="0" applyNumberFormat="1" applyAlignment="1">
      <alignment horizontal="right"/>
    </xf>
    <xf numFmtId="43" fontId="30" fillId="0" borderId="0" xfId="0" applyNumberFormat="1" applyFont="1" applyBorder="1" applyAlignment="1">
      <alignment horizontal="right" vertical="center"/>
    </xf>
    <xf numFmtId="43" fontId="17" fillId="4" borderId="9" xfId="0" applyNumberFormat="1" applyFont="1" applyFill="1" applyBorder="1" applyAlignment="1">
      <alignment horizontal="right" vertical="center"/>
    </xf>
    <xf numFmtId="43" fontId="17" fillId="4" borderId="8" xfId="0" applyNumberFormat="1" applyFont="1" applyFill="1" applyBorder="1" applyAlignment="1">
      <alignment horizontal="right" vertical="center"/>
    </xf>
    <xf numFmtId="43" fontId="30" fillId="0" borderId="0" xfId="0" applyNumberFormat="1" applyFont="1" applyFill="1" applyAlignment="1">
      <alignment horizontal="right"/>
    </xf>
    <xf numFmtId="0" fontId="30" fillId="0" borderId="0" xfId="0" applyFont="1" applyFill="1" applyAlignment="1" applyProtection="1">
      <alignment horizontal="right"/>
      <protection locked="0"/>
    </xf>
    <xf numFmtId="0" fontId="30" fillId="3" borderId="0" xfId="0" applyFont="1" applyFill="1" applyAlignment="1" applyProtection="1">
      <alignment horizontal="right"/>
      <protection locked="0"/>
    </xf>
    <xf numFmtId="0" fontId="30" fillId="3" borderId="0" xfId="0" applyFont="1" applyFill="1" applyAlignment="1" applyProtection="1">
      <alignment horizontal="right" vertical="top"/>
      <protection locked="0"/>
    </xf>
    <xf numFmtId="0" fontId="0" fillId="0" borderId="0" xfId="0" applyFill="1" applyAlignment="1" applyProtection="1">
      <alignment horizontal="right"/>
      <protection locked="0"/>
    </xf>
    <xf numFmtId="43" fontId="30" fillId="0" borderId="0" xfId="0" applyNumberFormat="1" applyFont="1" applyAlignment="1">
      <alignment horizontal="right"/>
    </xf>
    <xf numFmtId="43" fontId="30" fillId="0" borderId="6" xfId="0" applyNumberFormat="1" applyFont="1" applyBorder="1" applyAlignment="1">
      <alignment horizontal="right"/>
    </xf>
    <xf numFmtId="43" fontId="30" fillId="0" borderId="0" xfId="0" applyNumberFormat="1" applyFont="1" applyBorder="1" applyAlignment="1">
      <alignment horizontal="right"/>
    </xf>
    <xf numFmtId="0" fontId="17" fillId="2" borderId="4" xfId="0" applyFont="1" applyFill="1" applyBorder="1" applyAlignment="1">
      <alignment horizontal="right" vertical="center" wrapText="1"/>
    </xf>
    <xf numFmtId="0" fontId="17" fillId="2" borderId="3" xfId="0" applyFont="1" applyFill="1" applyBorder="1" applyAlignment="1">
      <alignment horizontal="right" vertical="center" wrapText="1"/>
    </xf>
    <xf numFmtId="0" fontId="30" fillId="0" borderId="0" xfId="0" applyFont="1" applyFill="1" applyBorder="1" applyAlignment="1">
      <alignment horizontal="right"/>
    </xf>
    <xf numFmtId="0" fontId="17" fillId="2" borderId="10" xfId="0" applyFont="1" applyFill="1" applyBorder="1" applyAlignment="1">
      <alignment horizontal="right" vertical="center" wrapText="1"/>
    </xf>
    <xf numFmtId="0" fontId="23" fillId="0" borderId="14" xfId="0" applyFont="1" applyBorder="1" applyAlignment="1">
      <alignment horizontal="left" vertical="top"/>
    </xf>
    <xf numFmtId="0" fontId="23" fillId="0" borderId="15" xfId="0" applyFont="1" applyBorder="1" applyAlignment="1">
      <alignment horizontal="left" vertical="top"/>
    </xf>
    <xf numFmtId="0" fontId="23" fillId="0" borderId="16" xfId="0" applyFont="1" applyBorder="1" applyAlignment="1">
      <alignment horizontal="left" vertical="top"/>
    </xf>
    <xf numFmtId="0" fontId="0" fillId="0" borderId="0" xfId="0" applyAlignment="1">
      <alignment horizontal="left"/>
    </xf>
    <xf numFmtId="0" fontId="35" fillId="0" borderId="15" xfId="31" applyFont="1" applyBorder="1" applyAlignment="1">
      <alignment vertical="top"/>
    </xf>
    <xf numFmtId="0" fontId="36" fillId="3" borderId="16" xfId="31" applyFont="1" applyFill="1" applyBorder="1" applyAlignment="1">
      <alignment vertical="top"/>
    </xf>
    <xf numFmtId="0" fontId="22" fillId="3" borderId="15" xfId="0" applyFont="1" applyFill="1" applyBorder="1" applyAlignment="1">
      <alignment vertical="top" wrapText="1"/>
    </xf>
    <xf numFmtId="0" fontId="22" fillId="3" borderId="16" xfId="0" applyFont="1" applyFill="1" applyBorder="1" applyAlignment="1">
      <alignment vertical="top" wrapText="1"/>
    </xf>
    <xf numFmtId="165" fontId="30" fillId="0" borderId="6" xfId="0" applyNumberFormat="1" applyFont="1" applyBorder="1" applyAlignment="1">
      <alignment horizontal="right" wrapText="1"/>
    </xf>
    <xf numFmtId="0" fontId="14" fillId="0" borderId="0" xfId="0" applyFont="1" applyFill="1" applyAlignment="1"/>
    <xf numFmtId="0" fontId="10" fillId="0" borderId="0" xfId="0" applyFont="1" applyFill="1" applyAlignment="1">
      <alignment vertical="top" wrapText="1"/>
    </xf>
    <xf numFmtId="0" fontId="23" fillId="0" borderId="15" xfId="0" applyFont="1" applyBorder="1" applyAlignment="1">
      <alignment vertical="top" wrapText="1"/>
    </xf>
    <xf numFmtId="0" fontId="0" fillId="0" borderId="0" xfId="0"/>
    <xf numFmtId="0" fontId="23" fillId="0" borderId="15" xfId="0" applyFont="1" applyBorder="1" applyAlignment="1">
      <alignment vertical="top"/>
    </xf>
    <xf numFmtId="0" fontId="23" fillId="0" borderId="15" xfId="0" applyFont="1" applyBorder="1" applyAlignment="1">
      <alignment horizontal="left" vertical="top"/>
    </xf>
    <xf numFmtId="0" fontId="22" fillId="3" borderId="15" xfId="0" applyFont="1" applyFill="1" applyBorder="1" applyAlignment="1">
      <alignment vertical="top" wrapText="1"/>
    </xf>
    <xf numFmtId="168" fontId="37" fillId="0" borderId="0" xfId="0" applyNumberFormat="1" applyFont="1" applyBorder="1" applyAlignment="1">
      <alignment horizontal="right"/>
    </xf>
    <xf numFmtId="168" fontId="38" fillId="4" borderId="8" xfId="0" applyNumberFormat="1" applyFont="1" applyFill="1" applyBorder="1" applyAlignment="1">
      <alignment horizontal="right"/>
    </xf>
    <xf numFmtId="0" fontId="17" fillId="2" borderId="10" xfId="0" applyFont="1" applyFill="1" applyBorder="1" applyAlignment="1">
      <alignment horizontal="right" wrapText="1"/>
    </xf>
    <xf numFmtId="168" fontId="38" fillId="4" borderId="10" xfId="0" applyNumberFormat="1" applyFont="1" applyFill="1" applyBorder="1" applyAlignment="1">
      <alignment horizontal="right"/>
    </xf>
    <xf numFmtId="2" fontId="37" fillId="0" borderId="0" xfId="0" applyNumberFormat="1" applyFont="1" applyBorder="1" applyAlignment="1" applyProtection="1">
      <alignment horizontal="right"/>
      <protection locked="0"/>
    </xf>
    <xf numFmtId="2" fontId="38" fillId="4" borderId="8" xfId="34" applyNumberFormat="1" applyFont="1" applyFill="1" applyBorder="1" applyAlignment="1" applyProtection="1">
      <alignment horizontal="right"/>
      <protection locked="0"/>
    </xf>
    <xf numFmtId="43" fontId="37" fillId="0" borderId="0" xfId="0" applyNumberFormat="1" applyFont="1" applyBorder="1" applyAlignment="1">
      <alignment horizontal="right"/>
    </xf>
    <xf numFmtId="43" fontId="38" fillId="4" borderId="8" xfId="0" applyNumberFormat="1" applyFont="1" applyFill="1" applyBorder="1" applyAlignment="1">
      <alignment horizontal="right"/>
    </xf>
    <xf numFmtId="168" fontId="39" fillId="3" borderId="0" xfId="0" applyNumberFormat="1" applyFont="1" applyFill="1" applyBorder="1" applyAlignment="1">
      <alignment horizontal="right"/>
    </xf>
    <xf numFmtId="2" fontId="20" fillId="4" borderId="10" xfId="0" applyNumberFormat="1" applyFont="1" applyFill="1" applyBorder="1" applyAlignment="1">
      <alignment horizontal="right"/>
    </xf>
    <xf numFmtId="167" fontId="15" fillId="3" borderId="3" xfId="0" applyNumberFormat="1" applyFont="1" applyFill="1" applyBorder="1" applyAlignment="1">
      <alignment horizontal="right"/>
    </xf>
    <xf numFmtId="167" fontId="20" fillId="4" borderId="11" xfId="0" applyNumberFormat="1" applyFont="1" applyFill="1" applyBorder="1" applyAlignment="1">
      <alignment horizontal="right"/>
    </xf>
    <xf numFmtId="0" fontId="21" fillId="0" borderId="3" xfId="0" applyFont="1" applyBorder="1" applyAlignment="1">
      <alignment horizontal="left"/>
    </xf>
    <xf numFmtId="0" fontId="21" fillId="0" borderId="3" xfId="0" applyFont="1" applyBorder="1"/>
    <xf numFmtId="0" fontId="2" fillId="0" borderId="0" xfId="0" applyFont="1"/>
    <xf numFmtId="0" fontId="17" fillId="2" borderId="3" xfId="0" applyFont="1" applyFill="1" applyBorder="1" applyAlignment="1">
      <alignment horizontal="left" wrapText="1"/>
    </xf>
    <xf numFmtId="0" fontId="17" fillId="7" borderId="3" xfId="0" applyFont="1" applyFill="1" applyBorder="1" applyAlignment="1">
      <alignment wrapText="1"/>
    </xf>
    <xf numFmtId="0" fontId="17" fillId="2" borderId="0" xfId="0" applyFont="1" applyFill="1" applyBorder="1" applyAlignment="1">
      <alignment horizontal="left"/>
    </xf>
    <xf numFmtId="0" fontId="15" fillId="0" borderId="0" xfId="0" applyFont="1" applyFill="1" applyAlignment="1">
      <alignment vertical="top"/>
    </xf>
    <xf numFmtId="0" fontId="17" fillId="2" borderId="3" xfId="0" applyFont="1" applyFill="1" applyBorder="1" applyAlignment="1" applyProtection="1">
      <alignment horizontal="right" wrapText="1"/>
      <protection locked="0"/>
    </xf>
    <xf numFmtId="168" fontId="40" fillId="0" borderId="0" xfId="0" applyNumberFormat="1" applyFont="1" applyBorder="1" applyAlignment="1">
      <alignment horizontal="right"/>
    </xf>
    <xf numFmtId="0" fontId="38" fillId="0" borderId="0" xfId="0" applyFont="1" applyFill="1" applyBorder="1" applyAlignment="1">
      <alignment horizontal="right" vertical="top" wrapText="1"/>
    </xf>
    <xf numFmtId="168" fontId="37" fillId="0" borderId="0" xfId="0" applyNumberFormat="1" applyFont="1" applyFill="1" applyBorder="1" applyAlignment="1">
      <alignment horizontal="right"/>
    </xf>
    <xf numFmtId="168" fontId="38" fillId="0" borderId="0" xfId="0" applyNumberFormat="1" applyFont="1" applyFill="1" applyBorder="1" applyAlignment="1">
      <alignment horizontal="right"/>
    </xf>
    <xf numFmtId="168" fontId="30" fillId="0" borderId="0" xfId="34" applyNumberFormat="1" applyFont="1" applyFill="1" applyBorder="1"/>
    <xf numFmtId="168" fontId="17" fillId="0" borderId="0" xfId="32" applyNumberFormat="1" applyFont="1" applyFill="1" applyBorder="1" applyAlignment="1">
      <alignment horizontal="right"/>
    </xf>
    <xf numFmtId="43" fontId="40" fillId="0" borderId="0" xfId="0" applyNumberFormat="1" applyFont="1" applyBorder="1" applyAlignment="1">
      <alignment horizontal="center" vertical="center"/>
    </xf>
    <xf numFmtId="43" fontId="30" fillId="0" borderId="0" xfId="0" applyNumberFormat="1" applyFont="1" applyFill="1" applyBorder="1" applyAlignment="1">
      <alignment horizontal="center" vertical="center"/>
    </xf>
    <xf numFmtId="43" fontId="17" fillId="0" borderId="0" xfId="0" applyNumberFormat="1" applyFont="1" applyFill="1" applyBorder="1" applyAlignment="1">
      <alignment horizontal="center" vertical="center"/>
    </xf>
    <xf numFmtId="2" fontId="40" fillId="0" borderId="0" xfId="0" applyNumberFormat="1" applyFont="1" applyBorder="1" applyAlignment="1" applyProtection="1">
      <alignment horizontal="right"/>
      <protection locked="0"/>
    </xf>
    <xf numFmtId="0" fontId="30" fillId="0" borderId="0" xfId="0" applyFont="1" applyFill="1" applyProtection="1">
      <protection locked="0"/>
    </xf>
    <xf numFmtId="0" fontId="38" fillId="0" borderId="0" xfId="0" applyFont="1" applyFill="1" applyBorder="1" applyAlignment="1" applyProtection="1">
      <alignment horizontal="right" wrapText="1"/>
      <protection locked="0"/>
    </xf>
    <xf numFmtId="2" fontId="37" fillId="0" borderId="0" xfId="0" applyNumberFormat="1" applyFont="1" applyFill="1" applyBorder="1" applyAlignment="1" applyProtection="1">
      <alignment horizontal="right"/>
      <protection locked="0"/>
    </xf>
    <xf numFmtId="2" fontId="38" fillId="0" borderId="0" xfId="34" applyNumberFormat="1" applyFont="1" applyFill="1" applyBorder="1" applyAlignment="1" applyProtection="1">
      <alignment horizontal="right"/>
      <protection locked="0"/>
    </xf>
    <xf numFmtId="0" fontId="0" fillId="0" borderId="0" xfId="0" applyFill="1" applyProtection="1">
      <protection locked="0"/>
    </xf>
    <xf numFmtId="0" fontId="17" fillId="0" borderId="0" xfId="0" applyFont="1" applyFill="1" applyBorder="1" applyAlignment="1">
      <alignment horizontal="right" wrapText="1"/>
    </xf>
    <xf numFmtId="43" fontId="40" fillId="0" borderId="0" xfId="0" applyNumberFormat="1" applyFont="1" applyBorder="1" applyAlignment="1">
      <alignment horizontal="right"/>
    </xf>
    <xf numFmtId="43" fontId="37" fillId="0" borderId="0" xfId="0" applyNumberFormat="1" applyFont="1" applyFill="1" applyBorder="1" applyAlignment="1">
      <alignment horizontal="right"/>
    </xf>
    <xf numFmtId="43" fontId="38" fillId="0" borderId="0" xfId="0" applyNumberFormat="1" applyFont="1" applyFill="1" applyBorder="1" applyAlignment="1">
      <alignment horizontal="right"/>
    </xf>
    <xf numFmtId="168" fontId="42" fillId="3" borderId="0" xfId="0" applyNumberFormat="1" applyFont="1" applyFill="1" applyBorder="1" applyAlignment="1">
      <alignment horizontal="right"/>
    </xf>
    <xf numFmtId="168" fontId="39"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0" fontId="38" fillId="0" borderId="0" xfId="0" applyFont="1" applyFill="1" applyBorder="1" applyAlignment="1">
      <alignment horizontal="right" vertical="center" wrapText="1"/>
    </xf>
    <xf numFmtId="168" fontId="15" fillId="0" borderId="0" xfId="0" applyNumberFormat="1" applyFont="1" applyFill="1" applyBorder="1" applyAlignment="1">
      <alignment horizontal="right"/>
    </xf>
    <xf numFmtId="43" fontId="39" fillId="3" borderId="0" xfId="0" applyNumberFormat="1" applyFont="1" applyFill="1" applyBorder="1" applyAlignment="1">
      <alignment horizontal="right"/>
    </xf>
    <xf numFmtId="167" fontId="42" fillId="3" borderId="0" xfId="0" applyNumberFormat="1" applyFont="1" applyFill="1" applyBorder="1" applyAlignment="1">
      <alignment horizontal="right"/>
    </xf>
    <xf numFmtId="43" fontId="39" fillId="3" borderId="8" xfId="0" applyNumberFormat="1" applyFont="1" applyFill="1" applyBorder="1" applyAlignment="1">
      <alignment horizontal="right"/>
    </xf>
    <xf numFmtId="164" fontId="40" fillId="3" borderId="0" xfId="0" applyNumberFormat="1" applyFont="1" applyFill="1" applyBorder="1" applyAlignment="1">
      <alignment horizontal="right"/>
    </xf>
    <xf numFmtId="164" fontId="30" fillId="0" borderId="0" xfId="0" applyNumberFormat="1" applyFont="1" applyFill="1" applyBorder="1" applyAlignment="1">
      <alignment horizontal="right"/>
    </xf>
    <xf numFmtId="165" fontId="40" fillId="0" borderId="0" xfId="0" applyNumberFormat="1" applyFont="1" applyBorder="1" applyAlignment="1">
      <alignment horizontal="right"/>
    </xf>
    <xf numFmtId="165" fontId="30" fillId="0" borderId="0" xfId="0" applyNumberFormat="1" applyFont="1" applyFill="1" applyBorder="1" applyAlignment="1">
      <alignment horizontal="right"/>
    </xf>
    <xf numFmtId="164" fontId="17" fillId="0" borderId="0" xfId="0" applyNumberFormat="1" applyFont="1" applyFill="1" applyBorder="1" applyAlignment="1">
      <alignment horizontal="right"/>
    </xf>
    <xf numFmtId="165" fontId="40" fillId="0" borderId="0" xfId="0" applyNumberFormat="1" applyFont="1" applyBorder="1"/>
    <xf numFmtId="164" fontId="40" fillId="0" borderId="0" xfId="32" applyNumberFormat="1" applyFont="1" applyBorder="1"/>
    <xf numFmtId="2" fontId="41" fillId="4" borderId="8" xfId="34" applyNumberFormat="1" applyFont="1" applyFill="1" applyBorder="1" applyAlignment="1" applyProtection="1">
      <alignment horizontal="right"/>
      <protection locked="0"/>
    </xf>
    <xf numFmtId="168" fontId="41" fillId="4" borderId="8" xfId="0" applyNumberFormat="1" applyFont="1" applyFill="1" applyBorder="1" applyAlignment="1">
      <alignment horizontal="right"/>
    </xf>
    <xf numFmtId="0" fontId="17" fillId="2" borderId="0" xfId="0" applyFont="1" applyFill="1" applyBorder="1" applyAlignment="1">
      <alignment horizontal="right" vertical="center" wrapText="1"/>
    </xf>
    <xf numFmtId="168" fontId="15" fillId="0" borderId="0" xfId="0" applyNumberFormat="1" applyFont="1" applyBorder="1" applyAlignment="1">
      <alignment horizontal="right"/>
    </xf>
    <xf numFmtId="0" fontId="20" fillId="3" borderId="8" xfId="0" applyFont="1" applyFill="1" applyBorder="1" applyAlignment="1">
      <alignment horizontal="left"/>
    </xf>
    <xf numFmtId="49" fontId="20" fillId="3" borderId="0" xfId="0" applyNumberFormat="1" applyFont="1" applyFill="1" applyBorder="1" applyAlignment="1">
      <alignment horizontal="left"/>
    </xf>
    <xf numFmtId="0" fontId="20" fillId="3" borderId="0" xfId="0" applyFont="1" applyFill="1" applyBorder="1" applyAlignment="1">
      <alignment horizontal="left"/>
    </xf>
    <xf numFmtId="0" fontId="20" fillId="3" borderId="0" xfId="0" applyFont="1" applyFill="1" applyBorder="1" applyAlignment="1">
      <alignment horizontal="left" wrapText="1"/>
    </xf>
    <xf numFmtId="0" fontId="30" fillId="3" borderId="0" xfId="0" applyFont="1" applyFill="1" applyAlignment="1">
      <alignment horizontal="left" vertical="top"/>
    </xf>
    <xf numFmtId="0" fontId="17" fillId="2" borderId="3" xfId="0" applyFont="1" applyFill="1" applyBorder="1" applyAlignment="1">
      <alignment horizontal="left"/>
    </xf>
    <xf numFmtId="43" fontId="17" fillId="3" borderId="0" xfId="0" applyNumberFormat="1" applyFont="1" applyFill="1" applyAlignment="1">
      <alignment horizontal="right"/>
    </xf>
    <xf numFmtId="0" fontId="17" fillId="2" borderId="9" xfId="0" applyFont="1" applyFill="1" applyBorder="1" applyAlignment="1">
      <alignment horizontal="right" vertical="center" wrapText="1"/>
    </xf>
    <xf numFmtId="0" fontId="17" fillId="2" borderId="11" xfId="0" applyFont="1" applyFill="1" applyBorder="1" applyAlignment="1">
      <alignment horizontal="right" vertical="center" wrapText="1"/>
    </xf>
    <xf numFmtId="0" fontId="15" fillId="3" borderId="0" xfId="0" applyFont="1" applyFill="1" applyAlignment="1">
      <alignment horizontal="right" vertical="top" wrapText="1"/>
    </xf>
    <xf numFmtId="0" fontId="30" fillId="3" borderId="0" xfId="0" applyFont="1" applyFill="1" applyBorder="1" applyAlignment="1">
      <alignment horizontal="right"/>
    </xf>
    <xf numFmtId="0" fontId="32" fillId="3" borderId="0" xfId="36" applyFont="1" applyFill="1" applyBorder="1" applyAlignment="1">
      <alignment horizontal="right"/>
    </xf>
    <xf numFmtId="0" fontId="17" fillId="3" borderId="0" xfId="0" applyFont="1" applyFill="1" applyBorder="1" applyAlignment="1">
      <alignment horizontal="right"/>
    </xf>
    <xf numFmtId="0" fontId="34" fillId="0" borderId="0" xfId="0" applyFont="1" applyFill="1" applyAlignment="1">
      <alignment horizontal="left"/>
    </xf>
    <xf numFmtId="0" fontId="15" fillId="0" borderId="0" xfId="0" applyFont="1" applyFill="1" applyAlignment="1">
      <alignment vertical="top" wrapText="1"/>
    </xf>
    <xf numFmtId="0" fontId="22" fillId="0" borderId="15" xfId="0" applyFont="1" applyFill="1" applyBorder="1" applyAlignment="1">
      <alignment vertical="top" wrapText="1"/>
    </xf>
    <xf numFmtId="0" fontId="17" fillId="2" borderId="4" xfId="0" applyFont="1" applyFill="1" applyBorder="1" applyAlignment="1">
      <alignment horizontal="left"/>
    </xf>
    <xf numFmtId="0" fontId="17" fillId="4" borderId="9" xfId="0" applyFont="1" applyFill="1" applyBorder="1" applyAlignment="1">
      <alignment horizontal="left"/>
    </xf>
    <xf numFmtId="0" fontId="10" fillId="0" borderId="0" xfId="0" applyFont="1" applyFill="1" applyAlignment="1">
      <alignment horizontal="left" vertical="top" wrapText="1"/>
    </xf>
    <xf numFmtId="0" fontId="15" fillId="0" borderId="0" xfId="31" applyFont="1" applyFill="1" applyAlignment="1" applyProtection="1">
      <alignment vertical="top"/>
      <protection locked="0"/>
    </xf>
    <xf numFmtId="0" fontId="15" fillId="0" borderId="0" xfId="31" applyFont="1" applyFill="1" applyAlignment="1" applyProtection="1">
      <alignment horizontal="left"/>
      <protection locked="0"/>
    </xf>
    <xf numFmtId="0" fontId="22" fillId="0" borderId="0" xfId="31" applyFont="1" applyFill="1" applyAlignment="1" applyProtection="1">
      <alignment vertical="top" wrapText="1"/>
      <protection locked="0"/>
    </xf>
    <xf numFmtId="0" fontId="15" fillId="0" borderId="0" xfId="31" applyFont="1" applyFill="1" applyAlignment="1" applyProtection="1">
      <protection locked="0"/>
    </xf>
    <xf numFmtId="0" fontId="19" fillId="0" borderId="0" xfId="31" applyFont="1" applyFill="1" applyAlignment="1" applyProtection="1">
      <protection locked="0"/>
    </xf>
    <xf numFmtId="0" fontId="35" fillId="0" borderId="14" xfId="31" applyFont="1" applyBorder="1" applyAlignment="1">
      <alignment vertical="top"/>
    </xf>
    <xf numFmtId="168" fontId="44" fillId="4" borderId="7" xfId="0" applyNumberFormat="1" applyFont="1" applyFill="1" applyBorder="1" applyAlignment="1">
      <alignment horizontal="right"/>
    </xf>
    <xf numFmtId="168" fontId="44" fillId="4" borderId="8" xfId="0" applyNumberFormat="1" applyFont="1" applyFill="1" applyBorder="1" applyAlignment="1">
      <alignment horizontal="right"/>
    </xf>
    <xf numFmtId="0" fontId="17" fillId="2" borderId="9" xfId="0" applyFont="1" applyFill="1" applyBorder="1" applyAlignment="1">
      <alignment horizontal="right" wrapText="1"/>
    </xf>
    <xf numFmtId="0" fontId="17" fillId="2" borderId="11" xfId="0" applyFont="1" applyFill="1" applyBorder="1" applyAlignment="1">
      <alignment horizontal="right" wrapText="1"/>
    </xf>
    <xf numFmtId="168" fontId="30" fillId="0" borderId="7" xfId="0" applyNumberFormat="1" applyFont="1" applyBorder="1" applyAlignment="1">
      <alignment horizontal="right"/>
    </xf>
    <xf numFmtId="168" fontId="30" fillId="0" borderId="8" xfId="0" applyNumberFormat="1" applyFont="1" applyBorder="1" applyAlignment="1">
      <alignment horizontal="right"/>
    </xf>
    <xf numFmtId="168" fontId="30" fillId="0" borderId="5" xfId="0" applyNumberFormat="1" applyFont="1" applyBorder="1" applyAlignment="1">
      <alignment horizontal="right"/>
    </xf>
    <xf numFmtId="168" fontId="17" fillId="4" borderId="0" xfId="32" applyNumberFormat="1" applyFont="1" applyFill="1" applyBorder="1" applyAlignment="1">
      <alignment horizontal="right"/>
    </xf>
    <xf numFmtId="0" fontId="17" fillId="2" borderId="4" xfId="0" applyFont="1" applyFill="1" applyBorder="1" applyAlignment="1">
      <alignment horizontal="right" wrapText="1"/>
    </xf>
    <xf numFmtId="0" fontId="17" fillId="2" borderId="4" xfId="0" applyFont="1" applyFill="1" applyBorder="1" applyAlignment="1" applyProtection="1">
      <alignment horizontal="right" wrapText="1"/>
      <protection locked="0"/>
    </xf>
    <xf numFmtId="43" fontId="17" fillId="4" borderId="7" xfId="0" applyNumberFormat="1" applyFont="1" applyFill="1" applyBorder="1" applyAlignment="1">
      <alignment horizontal="right" vertical="center"/>
    </xf>
    <xf numFmtId="168" fontId="42" fillId="3" borderId="6" xfId="0" applyNumberFormat="1" applyFont="1" applyFill="1" applyBorder="1" applyAlignment="1">
      <alignment horizontal="right"/>
    </xf>
    <xf numFmtId="43" fontId="42" fillId="3" borderId="0" xfId="0" applyNumberFormat="1" applyFont="1" applyFill="1" applyBorder="1" applyAlignment="1">
      <alignment horizontal="right"/>
    </xf>
    <xf numFmtId="43" fontId="42" fillId="3" borderId="6" xfId="0" applyNumberFormat="1" applyFont="1" applyFill="1" applyBorder="1" applyAlignment="1">
      <alignment horizontal="right"/>
    </xf>
    <xf numFmtId="43" fontId="15" fillId="3" borderId="1" xfId="0" applyNumberFormat="1" applyFont="1" applyFill="1" applyBorder="1" applyAlignment="1">
      <alignment horizontal="right"/>
    </xf>
    <xf numFmtId="167" fontId="20" fillId="4" borderId="9" xfId="0" applyNumberFormat="1" applyFont="1" applyFill="1" applyBorder="1" applyAlignment="1">
      <alignment horizontal="right"/>
    </xf>
    <xf numFmtId="167" fontId="15" fillId="3" borderId="5" xfId="0" applyNumberFormat="1" applyFont="1" applyFill="1" applyBorder="1" applyAlignment="1">
      <alignment horizontal="right"/>
    </xf>
    <xf numFmtId="167" fontId="15" fillId="3" borderId="1" xfId="0" applyNumberFormat="1" applyFont="1" applyFill="1" applyBorder="1" applyAlignment="1">
      <alignment horizontal="right"/>
    </xf>
    <xf numFmtId="167" fontId="15" fillId="3" borderId="4" xfId="0" applyNumberFormat="1" applyFont="1" applyFill="1" applyBorder="1" applyAlignment="1">
      <alignment horizontal="right"/>
    </xf>
    <xf numFmtId="43" fontId="15" fillId="3" borderId="5" xfId="0" applyNumberFormat="1" applyFont="1" applyFill="1" applyBorder="1" applyAlignment="1">
      <alignment horizontal="right"/>
    </xf>
    <xf numFmtId="43" fontId="20" fillId="4" borderId="11" xfId="0" applyNumberFormat="1" applyFont="1" applyFill="1" applyBorder="1" applyAlignment="1">
      <alignment horizontal="right"/>
    </xf>
    <xf numFmtId="43" fontId="42" fillId="3" borderId="7" xfId="0" applyNumberFormat="1" applyFont="1" applyFill="1" applyBorder="1" applyAlignment="1">
      <alignment horizontal="right"/>
    </xf>
    <xf numFmtId="43" fontId="42" fillId="3" borderId="4" xfId="0" applyNumberFormat="1" applyFont="1" applyFill="1" applyBorder="1" applyAlignment="1">
      <alignment horizontal="right"/>
    </xf>
    <xf numFmtId="43" fontId="30" fillId="0" borderId="7" xfId="0" applyNumberFormat="1" applyFont="1" applyBorder="1" applyAlignment="1">
      <alignment horizontal="center" vertical="center"/>
    </xf>
    <xf numFmtId="43" fontId="30" fillId="0" borderId="8" xfId="0" applyNumberFormat="1" applyFont="1" applyBorder="1" applyAlignment="1">
      <alignment horizontal="center" vertical="center"/>
    </xf>
    <xf numFmtId="164" fontId="17" fillId="4" borderId="11" xfId="0" applyNumberFormat="1" applyFont="1" applyFill="1" applyBorder="1" applyAlignment="1">
      <alignment horizontal="right"/>
    </xf>
    <xf numFmtId="165" fontId="17" fillId="4" borderId="11" xfId="0" applyNumberFormat="1" applyFont="1" applyFill="1" applyBorder="1" applyAlignment="1">
      <alignment horizontal="right"/>
    </xf>
    <xf numFmtId="2" fontId="30" fillId="0" borderId="6" xfId="0" applyNumberFormat="1" applyFont="1" applyFill="1" applyBorder="1" applyAlignment="1" applyProtection="1">
      <alignment horizontal="right"/>
      <protection locked="0"/>
    </xf>
    <xf numFmtId="2" fontId="30" fillId="0" borderId="0" xfId="0" applyNumberFormat="1" applyFont="1" applyFill="1" applyBorder="1" applyAlignment="1" applyProtection="1">
      <alignment horizontal="right"/>
      <protection locked="0"/>
    </xf>
    <xf numFmtId="0" fontId="45" fillId="8" borderId="0" xfId="0" applyFont="1" applyFill="1" applyBorder="1" applyAlignment="1">
      <alignment vertical="center"/>
    </xf>
    <xf numFmtId="168" fontId="43" fillId="0" borderId="6" xfId="0" applyNumberFormat="1" applyFont="1" applyFill="1" applyBorder="1" applyAlignment="1">
      <alignment horizontal="right"/>
    </xf>
    <xf numFmtId="168" fontId="43" fillId="0" borderId="0" xfId="0" applyNumberFormat="1" applyFont="1" applyFill="1" applyBorder="1" applyAlignment="1">
      <alignment horizontal="right"/>
    </xf>
    <xf numFmtId="169" fontId="30" fillId="0" borderId="6" xfId="32" applyNumberFormat="1" applyFont="1" applyFill="1" applyBorder="1"/>
    <xf numFmtId="169" fontId="30" fillId="0" borderId="8" xfId="32" applyNumberFormat="1" applyFont="1" applyFill="1" applyBorder="1"/>
    <xf numFmtId="168" fontId="43" fillId="0" borderId="8" xfId="0" applyNumberFormat="1" applyFont="1" applyFill="1" applyBorder="1" applyAlignment="1">
      <alignment horizontal="right"/>
    </xf>
    <xf numFmtId="169" fontId="30" fillId="0" borderId="0" xfId="32" applyNumberFormat="1" applyFont="1" applyFill="1" applyBorder="1"/>
    <xf numFmtId="169" fontId="30" fillId="0" borderId="3" xfId="32" applyNumberFormat="1" applyFont="1" applyFill="1" applyBorder="1"/>
    <xf numFmtId="168" fontId="43" fillId="0" borderId="3" xfId="0" applyNumberFormat="1" applyFont="1" applyFill="1" applyBorder="1" applyAlignment="1">
      <alignment horizontal="right"/>
    </xf>
    <xf numFmtId="0" fontId="11" fillId="0" borderId="0" xfId="31" applyAlignment="1">
      <alignment horizontal="justify" wrapText="1"/>
    </xf>
    <xf numFmtId="0" fontId="0" fillId="3" borderId="0" xfId="0" applyFont="1" applyFill="1" applyAlignment="1">
      <alignment vertical="top" wrapText="1"/>
    </xf>
    <xf numFmtId="0" fontId="47" fillId="3" borderId="0" xfId="31" applyFont="1" applyFill="1" applyAlignment="1">
      <alignment vertical="top"/>
    </xf>
    <xf numFmtId="0" fontId="23" fillId="3" borderId="0" xfId="0" applyFont="1" applyFill="1" applyAlignment="1">
      <alignment vertical="top" wrapText="1"/>
    </xf>
    <xf numFmtId="0" fontId="23" fillId="0" borderId="0" xfId="0" applyFont="1" applyAlignment="1">
      <alignment wrapText="1"/>
    </xf>
    <xf numFmtId="0" fontId="48" fillId="3" borderId="0" xfId="31" applyFont="1" applyFill="1" applyAlignment="1">
      <alignment vertical="top"/>
    </xf>
    <xf numFmtId="0" fontId="2" fillId="0" borderId="0" xfId="0" applyFont="1" applyFill="1"/>
    <xf numFmtId="0" fontId="48" fillId="3" borderId="0" xfId="31" applyFont="1" applyFill="1" applyAlignment="1">
      <alignment horizontal="left" vertical="top"/>
    </xf>
    <xf numFmtId="0" fontId="0" fillId="0" borderId="16" xfId="0" applyBorder="1" applyAlignment="1">
      <alignment horizontal="left"/>
    </xf>
    <xf numFmtId="0" fontId="0" fillId="0" borderId="16" xfId="0" applyBorder="1"/>
    <xf numFmtId="0" fontId="23" fillId="0" borderId="16" xfId="0" applyFont="1" applyBorder="1"/>
    <xf numFmtId="0" fontId="35" fillId="3" borderId="15" xfId="31" applyFont="1" applyFill="1" applyBorder="1" applyAlignment="1">
      <alignment vertical="top"/>
    </xf>
    <xf numFmtId="0" fontId="23" fillId="0" borderId="15" xfId="0" applyFont="1" applyBorder="1"/>
    <xf numFmtId="0" fontId="23" fillId="0" borderId="15" xfId="0" applyFont="1" applyBorder="1" applyAlignment="1">
      <alignment horizontal="left"/>
    </xf>
    <xf numFmtId="0" fontId="0" fillId="0" borderId="17" xfId="0" applyBorder="1"/>
    <xf numFmtId="0" fontId="49" fillId="0" borderId="0" xfId="37"/>
    <xf numFmtId="166" fontId="49" fillId="0" borderId="0" xfId="38" applyNumberFormat="1"/>
    <xf numFmtId="9" fontId="49" fillId="0" borderId="0" xfId="38"/>
    <xf numFmtId="10" fontId="0" fillId="0" borderId="0" xfId="0" applyNumberFormat="1"/>
    <xf numFmtId="43" fontId="17" fillId="4" borderId="0" xfId="0" applyNumberFormat="1" applyFont="1" applyFill="1" applyBorder="1" applyAlignment="1">
      <alignment horizontal="center" vertical="center"/>
    </xf>
    <xf numFmtId="10" fontId="0" fillId="0" borderId="0" xfId="0" applyNumberFormat="1" applyAlignment="1">
      <alignment horizontal="right"/>
    </xf>
    <xf numFmtId="0" fontId="50" fillId="0" borderId="0" xfId="37" applyFont="1" applyAlignment="1"/>
    <xf numFmtId="0" fontId="18" fillId="3" borderId="0" xfId="0" applyFont="1" applyFill="1" applyBorder="1" applyAlignment="1"/>
    <xf numFmtId="168" fontId="30" fillId="3" borderId="6" xfId="0" applyNumberFormat="1" applyFont="1" applyFill="1" applyBorder="1" applyAlignment="1">
      <alignment horizontal="right"/>
    </xf>
    <xf numFmtId="168" fontId="30" fillId="3" borderId="0" xfId="0" applyNumberFormat="1" applyFont="1" applyFill="1" applyBorder="1" applyAlignment="1">
      <alignment horizontal="right"/>
    </xf>
    <xf numFmtId="168" fontId="30" fillId="3" borderId="1" xfId="0" applyNumberFormat="1" applyFont="1" applyFill="1" applyBorder="1" applyAlignment="1">
      <alignment horizontal="right"/>
    </xf>
    <xf numFmtId="168" fontId="30" fillId="3" borderId="0" xfId="0" applyNumberFormat="1" applyFont="1" applyFill="1" applyBorder="1"/>
    <xf numFmtId="168" fontId="30" fillId="3" borderId="6" xfId="0" applyNumberFormat="1" applyFont="1" applyFill="1" applyBorder="1"/>
    <xf numFmtId="168" fontId="37" fillId="3" borderId="0" xfId="0" applyNumberFormat="1" applyFont="1" applyFill="1" applyBorder="1" applyAlignment="1">
      <alignment horizontal="right"/>
    </xf>
    <xf numFmtId="168" fontId="40" fillId="3" borderId="0" xfId="0" applyNumberFormat="1" applyFont="1" applyFill="1" applyBorder="1" applyAlignment="1">
      <alignment horizontal="right"/>
    </xf>
    <xf numFmtId="0" fontId="18" fillId="3" borderId="0" xfId="0" applyFont="1" applyFill="1" applyBorder="1" applyAlignment="1">
      <alignment horizontal="left"/>
    </xf>
    <xf numFmtId="0" fontId="18" fillId="3" borderId="3" xfId="0" applyFont="1" applyFill="1" applyBorder="1" applyAlignment="1">
      <alignment horizontal="left"/>
    </xf>
    <xf numFmtId="168" fontId="30" fillId="3" borderId="4" xfId="0" applyNumberFormat="1" applyFont="1" applyFill="1" applyBorder="1" applyAlignment="1">
      <alignment horizontal="right"/>
    </xf>
    <xf numFmtId="168" fontId="30" fillId="3" borderId="3" xfId="0" applyNumberFormat="1" applyFont="1" applyFill="1" applyBorder="1" applyAlignment="1">
      <alignment horizontal="right"/>
    </xf>
    <xf numFmtId="168" fontId="30" fillId="3" borderId="2" xfId="0" applyNumberFormat="1" applyFont="1" applyFill="1" applyBorder="1" applyAlignment="1">
      <alignment horizontal="right"/>
    </xf>
    <xf numFmtId="168" fontId="30" fillId="3" borderId="4" xfId="0" applyNumberFormat="1" applyFont="1" applyFill="1" applyBorder="1"/>
    <xf numFmtId="0" fontId="30" fillId="3" borderId="0" xfId="0" applyFont="1" applyFill="1" applyAlignment="1">
      <alignment horizontal="right"/>
    </xf>
    <xf numFmtId="0" fontId="24" fillId="3" borderId="0" xfId="31" applyFont="1" applyFill="1" applyAlignment="1"/>
    <xf numFmtId="0" fontId="0" fillId="3" borderId="0" xfId="0" applyFill="1" applyAlignment="1">
      <alignment horizontal="right"/>
    </xf>
    <xf numFmtId="43" fontId="30" fillId="3" borderId="0" xfId="0" applyNumberFormat="1" applyFont="1" applyFill="1"/>
    <xf numFmtId="43" fontId="30" fillId="3" borderId="0" xfId="0" applyNumberFormat="1" applyFont="1" applyFill="1" applyAlignment="1">
      <alignment horizontal="right"/>
    </xf>
    <xf numFmtId="0" fontId="17" fillId="3" borderId="0" xfId="0" applyFont="1" applyFill="1" applyBorder="1" applyAlignment="1">
      <alignment horizontal="right" vertical="top" wrapText="1"/>
    </xf>
    <xf numFmtId="168" fontId="38" fillId="3" borderId="0" xfId="0" applyNumberFormat="1" applyFont="1" applyFill="1" applyBorder="1" applyAlignment="1">
      <alignment horizontal="right"/>
    </xf>
    <xf numFmtId="43" fontId="31" fillId="3" borderId="0" xfId="35" applyNumberFormat="1" applyFont="1" applyFill="1" applyBorder="1" applyAlignment="1">
      <alignment horizontal="left"/>
    </xf>
    <xf numFmtId="0" fontId="25" fillId="3" borderId="0" xfId="31" applyFont="1" applyFill="1" applyAlignment="1"/>
    <xf numFmtId="168" fontId="30" fillId="3" borderId="3" xfId="0" applyNumberFormat="1" applyFont="1" applyFill="1" applyBorder="1"/>
    <xf numFmtId="0" fontId="38" fillId="3" borderId="0" xfId="0" applyFont="1" applyFill="1" applyBorder="1" applyAlignment="1">
      <alignment horizontal="right" wrapText="1"/>
    </xf>
    <xf numFmtId="0" fontId="31" fillId="3" borderId="0" xfId="35" applyFont="1" applyFill="1" applyBorder="1" applyAlignment="1">
      <alignment horizontal="left"/>
    </xf>
    <xf numFmtId="0" fontId="30" fillId="3" borderId="0" xfId="0" applyFont="1" applyFill="1" applyAlignment="1">
      <alignment horizontal="left"/>
    </xf>
    <xf numFmtId="43" fontId="32" fillId="3" borderId="0" xfId="36" applyNumberFormat="1" applyFont="1" applyFill="1" applyBorder="1" applyAlignment="1">
      <alignment horizontal="right"/>
    </xf>
    <xf numFmtId="0" fontId="32" fillId="3" borderId="0" xfId="36" applyFont="1" applyFill="1" applyBorder="1" applyAlignment="1"/>
    <xf numFmtId="0" fontId="17" fillId="3" borderId="0" xfId="0" applyFont="1" applyFill="1" applyBorder="1" applyAlignment="1">
      <alignment horizontal="right" vertical="center" wrapText="1"/>
    </xf>
    <xf numFmtId="168" fontId="20" fillId="3" borderId="0" xfId="0" applyNumberFormat="1" applyFont="1" applyFill="1" applyBorder="1" applyAlignment="1">
      <alignment horizontal="right"/>
    </xf>
    <xf numFmtId="0" fontId="30" fillId="3" borderId="0" xfId="0" applyFont="1" applyFill="1" applyBorder="1" applyAlignment="1">
      <alignment vertical="top"/>
    </xf>
    <xf numFmtId="0" fontId="10" fillId="3" borderId="0" xfId="0" applyFont="1" applyFill="1" applyAlignment="1">
      <alignment horizontal="right" vertical="top" wrapText="1"/>
    </xf>
    <xf numFmtId="0" fontId="24" fillId="3" borderId="0" xfId="31" applyFont="1" applyFill="1" applyAlignment="1">
      <alignment horizontal="right"/>
    </xf>
    <xf numFmtId="43" fontId="20" fillId="3" borderId="0" xfId="0" applyNumberFormat="1" applyFont="1" applyFill="1" applyBorder="1" applyAlignment="1">
      <alignment horizontal="right"/>
    </xf>
    <xf numFmtId="43" fontId="30" fillId="3" borderId="0" xfId="0" applyNumberFormat="1" applyFont="1" applyFill="1" applyBorder="1" applyAlignment="1">
      <alignment horizontal="right"/>
    </xf>
    <xf numFmtId="43" fontId="20" fillId="3" borderId="0" xfId="0" applyNumberFormat="1" applyFont="1" applyFill="1" applyBorder="1" applyAlignment="1">
      <alignment horizontal="right" vertical="top"/>
    </xf>
    <xf numFmtId="43" fontId="30" fillId="3" borderId="0" xfId="0" applyNumberFormat="1" applyFont="1" applyFill="1" applyBorder="1" applyAlignment="1">
      <alignment horizontal="right" vertical="top"/>
    </xf>
    <xf numFmtId="0" fontId="30" fillId="3" borderId="0" xfId="0" applyFont="1" applyFill="1" applyBorder="1" applyAlignment="1">
      <alignment horizontal="right" vertical="top"/>
    </xf>
    <xf numFmtId="0" fontId="17" fillId="2" borderId="6" xfId="0" applyFont="1" applyFill="1" applyBorder="1" applyAlignment="1">
      <alignment horizontal="right" wrapText="1"/>
    </xf>
    <xf numFmtId="0" fontId="17" fillId="2" borderId="0" xfId="0" applyFont="1" applyFill="1" applyBorder="1" applyAlignment="1">
      <alignment horizontal="right" wrapText="1"/>
    </xf>
    <xf numFmtId="43" fontId="32" fillId="3" borderId="0" xfId="36" applyNumberFormat="1" applyFont="1" applyFill="1" applyBorder="1" applyAlignment="1"/>
    <xf numFmtId="167" fontId="20" fillId="3" borderId="0" xfId="0" applyNumberFormat="1" applyFont="1" applyFill="1" applyBorder="1" applyAlignment="1">
      <alignment horizontal="right"/>
    </xf>
    <xf numFmtId="166" fontId="30" fillId="3" borderId="0" xfId="33" applyNumberFormat="1" applyFont="1" applyFill="1" applyBorder="1" applyAlignment="1">
      <alignment horizontal="right"/>
    </xf>
    <xf numFmtId="0" fontId="32" fillId="3" borderId="0" xfId="36" applyFont="1" applyFill="1" applyBorder="1" applyAlignment="1">
      <alignment horizontal="left"/>
    </xf>
    <xf numFmtId="0" fontId="17" fillId="2" borderId="2" xfId="0" applyFont="1" applyFill="1" applyBorder="1" applyAlignment="1">
      <alignment horizontal="right" vertical="center" wrapText="1"/>
    </xf>
    <xf numFmtId="0" fontId="17" fillId="2" borderId="4" xfId="0" applyFont="1" applyFill="1" applyBorder="1" applyAlignment="1" applyProtection="1">
      <alignment horizontal="right" vertical="center" wrapText="1"/>
      <protection locked="0"/>
    </xf>
    <xf numFmtId="0" fontId="17" fillId="2" borderId="3" xfId="0" applyFont="1" applyFill="1" applyBorder="1" applyAlignment="1" applyProtection="1">
      <alignment horizontal="right" vertical="center" wrapText="1"/>
      <protection locked="0"/>
    </xf>
    <xf numFmtId="0" fontId="17" fillId="2" borderId="3" xfId="0" applyFont="1" applyFill="1" applyBorder="1" applyAlignment="1">
      <alignment horizontal="left" vertical="center"/>
    </xf>
    <xf numFmtId="0" fontId="17" fillId="2" borderId="3" xfId="0" applyFont="1" applyFill="1" applyBorder="1" applyAlignment="1" applyProtection="1">
      <alignment horizontal="center" vertical="center" wrapText="1"/>
      <protection locked="0"/>
    </xf>
  </cellXfs>
  <cellStyles count="39">
    <cellStyle name="Comma" xfId="34" builtinId="3"/>
    <cellStyle name="Comma 2" xfId="1" xr:uid="{00000000-0005-0000-0000-000001000000}"/>
    <cellStyle name="Comma 3" xfId="2" xr:uid="{00000000-0005-0000-0000-000002000000}"/>
    <cellStyle name="Comma 3 2" xfId="3" xr:uid="{00000000-0005-0000-0000-000003000000}"/>
    <cellStyle name="Comma 3 3" xfId="4" xr:uid="{00000000-0005-0000-0000-000004000000}"/>
    <cellStyle name="Currency" xfId="32" builtinId="4"/>
    <cellStyle name="Currency 2" xfId="5" xr:uid="{00000000-0005-0000-0000-000006000000}"/>
    <cellStyle name="Heading 1" xfId="35" builtinId="16"/>
    <cellStyle name="Heading 2" xfId="36" builtinId="17"/>
    <cellStyle name="Hyperlink" xfId="31" builtinId="8"/>
    <cellStyle name="Hyperlink 2" xfId="6" xr:uid="{00000000-0005-0000-0000-00000A000000}"/>
    <cellStyle name="Hyperlink 2 2" xfId="16" xr:uid="{00000000-0005-0000-0000-00000B000000}"/>
    <cellStyle name="Hyperlink 2 3" xfId="17" xr:uid="{00000000-0005-0000-0000-00000C000000}"/>
    <cellStyle name="Hyperlink 3" xfId="7" xr:uid="{00000000-0005-0000-0000-00000D000000}"/>
    <cellStyle name="Hyperlink 3 2" xfId="25" xr:uid="{00000000-0005-0000-0000-00000E000000}"/>
    <cellStyle name="Hyperlink 3 3" xfId="26" xr:uid="{00000000-0005-0000-0000-00000F000000}"/>
    <cellStyle name="Hyperlink 4" xfId="23" xr:uid="{00000000-0005-0000-0000-000010000000}"/>
    <cellStyle name="Hyperlink 5" xfId="29" xr:uid="{00000000-0005-0000-0000-000011000000}"/>
    <cellStyle name="Normal" xfId="0" builtinId="0"/>
    <cellStyle name="Normal 2" xfId="8" xr:uid="{00000000-0005-0000-0000-000013000000}"/>
    <cellStyle name="Normal 2 2" xfId="9" xr:uid="{00000000-0005-0000-0000-000014000000}"/>
    <cellStyle name="Normal 2 2 2" xfId="19" xr:uid="{00000000-0005-0000-0000-000015000000}"/>
    <cellStyle name="Normal 2 3" xfId="21" xr:uid="{00000000-0005-0000-0000-000016000000}"/>
    <cellStyle name="Normal 2 3 2" xfId="22" xr:uid="{00000000-0005-0000-0000-000017000000}"/>
    <cellStyle name="Normal 2 4" xfId="18" xr:uid="{00000000-0005-0000-0000-000018000000}"/>
    <cellStyle name="Normal 3" xfId="10" xr:uid="{00000000-0005-0000-0000-000019000000}"/>
    <cellStyle name="Normal 3 2" xfId="20" xr:uid="{00000000-0005-0000-0000-00001A000000}"/>
    <cellStyle name="Normal 3 2 2" xfId="24" xr:uid="{00000000-0005-0000-0000-00001B000000}"/>
    <cellStyle name="Normal 4" xfId="11" xr:uid="{00000000-0005-0000-0000-00001C000000}"/>
    <cellStyle name="Normal 4 2" xfId="12" xr:uid="{00000000-0005-0000-0000-00001D000000}"/>
    <cellStyle name="Normal 4 3" xfId="13" xr:uid="{00000000-0005-0000-0000-00001E000000}"/>
    <cellStyle name="Normal 4 4" xfId="15" xr:uid="{00000000-0005-0000-0000-00001F000000}"/>
    <cellStyle name="Normal 5" xfId="14" xr:uid="{00000000-0005-0000-0000-000020000000}"/>
    <cellStyle name="Normal 6" xfId="27" xr:uid="{00000000-0005-0000-0000-000021000000}"/>
    <cellStyle name="Normal 6 2" xfId="28" xr:uid="{00000000-0005-0000-0000-000022000000}"/>
    <cellStyle name="Normal 6 3" xfId="30" xr:uid="{00000000-0005-0000-0000-000023000000}"/>
    <cellStyle name="Normal 7" xfId="37" xr:uid="{526CC6A8-B55E-4F70-BEB4-69F0FB6ED0B7}"/>
    <cellStyle name="Percent" xfId="33" builtinId="5"/>
    <cellStyle name="Percent 2" xfId="38" xr:uid="{22718847-52C6-4751-B0F9-EF8498753F79}"/>
  </cellStyles>
  <dxfs count="642">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12" formatCode="&quot;£&quot;#,##0.00;[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left" vertical="bottom" textRotation="0" wrapText="0" indent="0" justifyLastLine="0" shrinkToFit="0" readingOrder="0"/>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167" formatCode="#,##0.00_ ;[Red]\-#,##0.00\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left" vertical="bottom" textRotation="0" wrapText="0" indent="0" justifyLastLine="0" shrinkToFit="0" readingOrder="0"/>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5" formatCode="_-* #,##0.00_-;\-* #,##0.00_-;_-* &quot;-&quot;??_-;_-@_-"/>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left" vertical="bottom" textRotation="0" wrapText="0" indent="0" justifyLastLine="0" shrinkToFit="0" readingOrder="0"/>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left" vertical="bottom" textRotation="0" wrapText="0" indent="0" justifyLastLine="0" shrinkToFit="0" readingOrder="0"/>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dxf>
    <dxf>
      <font>
        <strike val="0"/>
        <outline val="0"/>
        <shadow val="0"/>
        <u val="none"/>
        <color auto="1"/>
        <name val="Calibri"/>
        <scheme val="minor"/>
      </font>
    </dxf>
    <dxf>
      <font>
        <strike val="0"/>
        <outline val="0"/>
        <shadow val="0"/>
        <u val="none"/>
        <color auto="1"/>
        <name val="Calibri"/>
        <scheme val="minor"/>
      </font>
    </dxf>
    <dxf>
      <font>
        <strike val="0"/>
        <outline val="0"/>
        <shadow val="0"/>
        <u val="none"/>
        <color auto="1"/>
        <name val="Calibri"/>
        <scheme val="minor"/>
      </font>
    </dxf>
    <dxf>
      <font>
        <strike val="0"/>
        <outline val="0"/>
        <shadow val="0"/>
        <u val="none"/>
        <color auto="1"/>
        <name val="Calibri"/>
        <scheme val="minor"/>
      </font>
      <border diagonalUp="0" diagonalDown="0">
        <left style="thin">
          <color indexed="64"/>
        </left>
        <right/>
        <vertical/>
      </border>
    </dxf>
    <dxf>
      <font>
        <strike val="0"/>
        <outline val="0"/>
        <shadow val="0"/>
        <u val="none"/>
        <color auto="1"/>
        <name val="Calibri"/>
        <scheme val="minor"/>
      </font>
    </dxf>
    <dxf>
      <font>
        <strike val="0"/>
        <outline val="0"/>
        <shadow val="0"/>
        <u val="none"/>
        <color auto="1"/>
        <name val="Calibri"/>
        <scheme val="minor"/>
      </font>
    </dxf>
    <dxf>
      <font>
        <strike val="0"/>
        <outline val="0"/>
        <shadow val="0"/>
        <u val="none"/>
        <color auto="1"/>
        <name val="Calibri"/>
        <scheme val="minor"/>
      </font>
      <alignment horizontal="right" textRotation="0" indent="0" justifyLastLine="0" shrinkToFit="0" readingOrder="0"/>
    </dxf>
    <dxf>
      <font>
        <strike val="0"/>
        <outline val="0"/>
        <shadow val="0"/>
        <u val="none"/>
        <color auto="1"/>
        <name val="Calibri"/>
        <scheme val="minor"/>
      </font>
      <numFmt numFmtId="168" formatCode="_-* #,##0.0_-;\-* #,##0.0_-;_-* &quot;-&quot;??_-;_-@_-"/>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color auto="1"/>
        <name val="Calibri"/>
        <scheme val="minor"/>
      </font>
      <numFmt numFmtId="168" formatCode="_-* #,##0.0_-;\-* #,##0.0_-;_-* &quot;-&quot;??_-;_-@_-"/>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color auto="1"/>
        <name val="Calibri"/>
        <scheme val="minor"/>
      </font>
      <numFmt numFmtId="168" formatCode="_-* #,##0.0_-;\-* #,##0.0_-;_-* &quot;-&quot;??_-;_-@_-"/>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color auto="1"/>
        <name val="Calibri"/>
        <scheme val="minor"/>
      </font>
      <numFmt numFmtId="168" formatCode="_-* #,##0.0_-;\-* #,##0.0_-;_-* &quot;-&quot;??_-;_-@_-"/>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color auto="1"/>
        <name val="Calibri"/>
        <scheme val="minor"/>
      </font>
      <numFmt numFmtId="168" formatCode="_-* #,##0.0_-;\-* #,##0.0_-;_-* &quot;-&quot;??_-;_-@_-"/>
      <alignment horizontal="right" vertical="bottom" textRotation="0" wrapText="0" indent="0" justifyLastLine="0" shrinkToFit="0" readingOrder="0"/>
      <border diagonalUp="0" diagonalDown="0" outline="0">
        <left style="thin">
          <color indexed="64"/>
        </left>
        <right/>
        <top/>
        <bottom style="thin">
          <color indexed="64"/>
        </bottom>
      </border>
    </dxf>
    <dxf>
      <font>
        <strike val="0"/>
        <outline val="0"/>
        <shadow val="0"/>
        <u val="none"/>
        <color auto="1"/>
        <name val="Calibri"/>
        <scheme val="minor"/>
      </font>
      <numFmt numFmtId="168" formatCode="_-* #,##0.0_-;\-* #,##0.0_-;_-* &quot;-&quot;??_-;_-@_-"/>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color auto="1"/>
        <name val="Calibri"/>
        <scheme val="minor"/>
      </font>
      <numFmt numFmtId="168" formatCode="_-* #,##0.0_-;\-* #,##0.0_-;_-* &quot;-&quot;??_-;_-@_-"/>
      <alignment horizontal="right" vertical="bottom" textRotation="0" wrapText="0" indent="0" justifyLastLine="0" shrinkToFit="0" readingOrder="0"/>
    </dxf>
    <dxf>
      <font>
        <strike val="0"/>
        <outline val="0"/>
        <shadow val="0"/>
        <u val="none"/>
        <color auto="1"/>
        <name val="Calibri"/>
        <scheme val="minor"/>
      </font>
      <numFmt numFmtId="168" formatCode="_-* #,##0.0_-;\-* #,##0.0_-;_-* &quot;-&quot;??_-;_-@_-"/>
    </dxf>
    <dxf>
      <font>
        <strike val="0"/>
        <outline val="0"/>
        <shadow val="0"/>
        <u val="none"/>
        <color auto="1"/>
        <name val="Calibri"/>
        <scheme val="minor"/>
      </font>
      <numFmt numFmtId="168" formatCode="_-* #,##0.0_-;\-* #,##0.0_-;_-* &quot;-&quot;??_-;_-@_-"/>
      <border diagonalUp="0" diagonalDown="0" outline="0">
        <left style="thin">
          <color indexed="64"/>
        </left>
        <right/>
        <top/>
        <bottom style="thin">
          <color indexed="64"/>
        </bottom>
      </border>
    </dxf>
    <dxf>
      <font>
        <strike val="0"/>
        <outline val="0"/>
        <shadow val="0"/>
        <u val="none"/>
        <color auto="1"/>
        <name val="Calibri"/>
        <scheme val="minor"/>
      </font>
      <numFmt numFmtId="168" formatCode="_-* #,##0.0_-;\-* #,##0.0_-;_-* &quot;-&quot;??_-;_-@_-"/>
      <border diagonalUp="0" diagonalDown="0" outline="0">
        <left/>
        <right/>
        <top/>
        <bottom style="thin">
          <color indexed="64"/>
        </bottom>
      </border>
    </dxf>
    <dxf>
      <font>
        <strike val="0"/>
        <outline val="0"/>
        <shadow val="0"/>
        <u val="none"/>
        <color auto="1"/>
        <name val="Calibri"/>
        <scheme val="minor"/>
      </font>
      <numFmt numFmtId="168" formatCode="_-* #,##0.0_-;\-* #,##0.0_-;_-* &quot;-&quot;??_-;_-@_-"/>
    </dxf>
    <dxf>
      <font>
        <strike val="0"/>
        <outline val="0"/>
        <shadow val="0"/>
        <u val="none"/>
        <color auto="1"/>
        <name val="Calibri"/>
        <scheme val="minor"/>
      </font>
      <numFmt numFmtId="168" formatCode="_-* #,##0.0_-;\-* #,##0.0_-;_-* &quot;-&quot;??_-;_-@_-"/>
    </dxf>
    <dxf>
      <font>
        <strike val="0"/>
        <outline val="0"/>
        <shadow val="0"/>
        <u val="none"/>
        <color auto="1"/>
        <name val="Calibri"/>
        <scheme val="minor"/>
      </font>
      <numFmt numFmtId="168" formatCode="_-* #,##0.0_-;\-* #,##0.0_-;_-* &quot;-&quot;??_-;_-@_-"/>
    </dxf>
    <dxf>
      <font>
        <strike val="0"/>
        <outline val="0"/>
        <shadow val="0"/>
        <u val="none"/>
        <color auto="1"/>
        <name val="Calibri"/>
        <scheme val="minor"/>
      </font>
      <numFmt numFmtId="168" formatCode="_-* #,##0.0_-;\-* #,##0.0_-;_-* &quot;-&quot;??_-;_-@_-"/>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color auto="1"/>
        <name val="Calibri"/>
        <scheme val="minor"/>
      </font>
      <numFmt numFmtId="168" formatCode="_-* #,##0.0_-;\-* #,##0.0_-;_-* &quot;-&quot;??_-;_-@_-"/>
      <alignment horizontal="right" vertical="bottom" textRotation="0" wrapText="0" indent="0" justifyLastLine="0" shrinkToFit="0" readingOrder="0"/>
    </dxf>
    <dxf>
      <font>
        <strike val="0"/>
        <outline val="0"/>
        <shadow val="0"/>
        <u val="none"/>
        <color auto="1"/>
        <name val="Calibri"/>
        <scheme val="minor"/>
      </font>
      <numFmt numFmtId="168" formatCode="_-* #,##0.0_-;\-* #,##0.0_-;_-* &quot;-&quot;??_-;_-@_-"/>
      <alignment horizontal="right" vertical="bottom" textRotation="0" wrapText="0" indent="0" justifyLastLine="0" shrinkToFit="0" readingOrder="0"/>
    </dxf>
    <dxf>
      <font>
        <strike val="0"/>
        <outline val="0"/>
        <shadow val="0"/>
        <u val="none"/>
        <color auto="1"/>
        <name val="Calibri"/>
        <scheme val="minor"/>
      </font>
      <numFmt numFmtId="168" formatCode="_-* #,##0.0_-;\-* #,##0.0_-;_-* &quot;-&quot;??_-;_-@_-"/>
      <alignment horizontal="right"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0.5"/>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style="thin">
          <color indexed="64"/>
        </bottom>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left/>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left/>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left/>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left style="thin">
          <color indexed="64"/>
        </left>
        <right/>
        <top/>
        <bottom style="thin">
          <color indexed="64"/>
        </bottom>
        <vertical/>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left/>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left/>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left/>
        <right style="thin">
          <color indexed="64"/>
        </right>
        <top/>
        <bottom style="thin">
          <color indexed="64"/>
        </bottom>
        <vertical/>
        <horizontal/>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right style="thin">
          <color indexed="64"/>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border diagonalUp="0" diagonalDown="0" outline="0">
        <left style="thin">
          <color indexed="64"/>
        </left>
        <right/>
        <top/>
        <bottom style="thin">
          <color indexed="64"/>
        </bottom>
      </border>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right style="thin">
          <color indexed="64"/>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style="thin">
          <color indexed="64"/>
        </left>
        <right/>
        <top/>
        <bottom style="thin">
          <color indexed="64"/>
        </bottom>
      </border>
    </dxf>
    <dxf>
      <font>
        <b/>
        <i val="0"/>
        <strike val="0"/>
        <condense val="0"/>
        <extend val="0"/>
        <outline val="0"/>
        <shadow val="0"/>
        <u val="none"/>
        <vertAlign val="baseline"/>
        <sz val="10.5"/>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style="thin">
          <color indexed="64"/>
        </bottom>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dxf>
    <dxf>
      <font>
        <strike val="0"/>
        <outline val="0"/>
        <shadow val="0"/>
        <vertAlign val="baseline"/>
        <sz val="9"/>
        <name val="Calibri"/>
        <family val="2"/>
        <scheme val="minor"/>
      </font>
      <border diagonalUp="0" diagonalDown="0" outline="0">
        <left/>
        <right/>
        <top style="hair">
          <color indexed="64"/>
        </top>
        <bottom style="hair">
          <color indexed="64"/>
        </bottom>
      </border>
    </dxf>
    <dxf>
      <font>
        <strike val="0"/>
        <outline val="0"/>
        <shadow val="0"/>
        <vertAlign val="baseline"/>
        <sz val="9"/>
        <name val="Calibri"/>
        <scheme val="minor"/>
      </font>
      <border diagonalUp="0" diagonalDown="0" outline="0">
        <left/>
        <right/>
        <top style="hair">
          <color indexed="64"/>
        </top>
        <bottom style="hair">
          <color indexed="64"/>
        </bottom>
      </border>
    </dxf>
    <dxf>
      <font>
        <strike val="0"/>
        <outline val="0"/>
        <shadow val="0"/>
        <vertAlign val="baseline"/>
        <sz val="9"/>
        <name val="Calibri"/>
        <scheme val="minor"/>
      </font>
      <alignment horizontal="left" textRotation="0" wrapText="0" indent="0" justifyLastLine="0" shrinkToFit="0" readingOrder="0"/>
      <border diagonalUp="0" diagonalDown="0" outline="0">
        <left/>
        <right/>
        <top style="hair">
          <color indexed="64"/>
        </top>
        <bottom style="hair">
          <color indexed="64"/>
        </bottom>
      </border>
    </dxf>
    <dxf>
      <border diagonalUp="0" diagonalDown="0">
        <left/>
        <right/>
        <top/>
        <bottom style="thin">
          <color indexed="64"/>
        </bottom>
      </border>
    </dxf>
    <dxf>
      <font>
        <strike val="0"/>
        <outline val="0"/>
        <shadow val="0"/>
        <vertAlign val="baseline"/>
        <sz val="9"/>
        <name val="Calibri"/>
        <scheme val="minor"/>
      </font>
    </dxf>
    <dxf>
      <border>
        <bottom style="thin">
          <color indexed="64"/>
        </bottom>
      </border>
    </dxf>
    <dxf>
      <font>
        <b/>
        <strike val="0"/>
        <outline val="0"/>
        <shadow val="0"/>
        <vertAlign val="baseline"/>
        <sz val="9"/>
        <name val="Calibri"/>
        <scheme val="minor"/>
      </font>
    </dxf>
    <dxf>
      <font>
        <strike val="0"/>
        <outline val="0"/>
        <shadow val="0"/>
        <u val="none"/>
        <vertAlign val="baseline"/>
        <color auto="1"/>
        <name val="Calibri"/>
        <scheme val="minor"/>
      </font>
      <border diagonalUp="0" diagonalDown="0">
        <left/>
        <right style="thin">
          <color indexed="64"/>
        </right>
        <vertical/>
      </border>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border diagonalUp="0" diagonalDown="0">
        <left style="thin">
          <color indexed="64"/>
        </left>
        <right/>
        <vertical/>
      </border>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alignment horizontal="right" textRotation="0" indent="0" justifyLastLine="0" shrinkToFit="0" readingOrder="0"/>
    </dxf>
    <dxf>
      <font>
        <strike val="0"/>
        <outline val="0"/>
        <shadow val="0"/>
        <u val="none"/>
        <vertAlign val="baseline"/>
        <color auto="1"/>
        <name val="Calibri"/>
        <scheme val="minor"/>
      </font>
      <numFmt numFmtId="165" formatCode="0.0"/>
      <alignment horizontal="right" textRotation="0" indent="0" justifyLastLine="0" shrinkToFit="0" readingOrder="0"/>
      <border diagonalUp="0" diagonalDown="0" outline="0">
        <left style="thin">
          <color indexed="64"/>
        </left>
        <right/>
        <top/>
        <bottom/>
      </border>
    </dxf>
    <dxf>
      <font>
        <strike val="0"/>
        <outline val="0"/>
        <shadow val="0"/>
        <u val="none"/>
        <vertAlign val="baseline"/>
        <color auto="1"/>
        <name val="Calibri"/>
        <scheme val="minor"/>
      </font>
      <numFmt numFmtId="165" formatCode="0.0"/>
      <border diagonalUp="0" diagonalDown="0">
        <left/>
        <right/>
        <top/>
        <bottom style="thin">
          <color indexed="64"/>
        </bottom>
        <vertical/>
        <horizontal/>
      </border>
    </dxf>
    <dxf>
      <font>
        <strike val="0"/>
        <outline val="0"/>
        <shadow val="0"/>
        <u val="none"/>
        <vertAlign val="baseline"/>
        <color auto="1"/>
        <name val="Calibri"/>
        <scheme val="minor"/>
      </font>
      <numFmt numFmtId="165" formatCode="0.0"/>
      <border diagonalUp="0" diagonalDown="0" outline="0">
        <left/>
        <right/>
        <top/>
        <bottom style="thin">
          <color indexed="64"/>
        </bottom>
      </border>
    </dxf>
    <dxf>
      <font>
        <strike val="0"/>
        <outline val="0"/>
        <shadow val="0"/>
        <u val="none"/>
        <vertAlign val="baseline"/>
        <color auto="1"/>
        <name val="Calibri"/>
        <scheme val="minor"/>
      </font>
      <numFmt numFmtId="165" formatCode="0.0"/>
      <border diagonalUp="0" diagonalDown="0" outline="0">
        <left/>
        <right/>
        <top/>
        <bottom style="thin">
          <color indexed="64"/>
        </bottom>
      </border>
    </dxf>
    <dxf>
      <font>
        <strike val="0"/>
        <outline val="0"/>
        <shadow val="0"/>
        <u val="none"/>
        <vertAlign val="baseline"/>
        <color auto="1"/>
        <name val="Calibri"/>
        <scheme val="minor"/>
      </font>
      <numFmt numFmtId="165" formatCode="0.0"/>
      <border diagonalUp="0" diagonalDown="0" outline="0">
        <left style="thin">
          <color indexed="64"/>
        </left>
        <right/>
        <top/>
        <bottom style="thin">
          <color indexed="64"/>
        </bottom>
      </border>
    </dxf>
    <dxf>
      <font>
        <strike val="0"/>
        <outline val="0"/>
        <shadow val="0"/>
        <u val="none"/>
        <vertAlign val="baseline"/>
        <color auto="1"/>
        <name val="Calibri"/>
        <scheme val="minor"/>
      </font>
      <numFmt numFmtId="165" formatCode="0.0"/>
      <border diagonalUp="0" diagonalDown="0" outline="0">
        <left/>
        <right/>
        <top/>
        <bottom style="thin">
          <color indexed="64"/>
        </bottom>
      </border>
    </dxf>
    <dxf>
      <font>
        <strike val="0"/>
        <outline val="0"/>
        <shadow val="0"/>
        <u val="none"/>
        <vertAlign val="baseline"/>
        <color auto="1"/>
        <name val="Calibri"/>
        <scheme val="minor"/>
      </font>
      <numFmt numFmtId="165" formatCode="0.0"/>
      <border diagonalUp="0" diagonalDown="0" outline="0">
        <left/>
        <right/>
        <top/>
        <bottom style="thin">
          <color indexed="64"/>
        </bottom>
      </border>
    </dxf>
    <dxf>
      <font>
        <strike val="0"/>
        <outline val="0"/>
        <shadow val="0"/>
        <u val="none"/>
        <vertAlign val="baseline"/>
        <color auto="1"/>
        <name val="Calibri"/>
        <scheme val="minor"/>
      </font>
      <numFmt numFmtId="165" formatCode="0.0"/>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0.5"/>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alignment horizontal="right" textRotation="0" indent="0" justifyLastLine="0" shrinkToFit="0" readingOrder="0"/>
    </dxf>
    <dxf>
      <font>
        <strike val="0"/>
        <outline val="0"/>
        <shadow val="0"/>
        <u val="none"/>
        <vertAlign val="baseline"/>
        <color auto="1"/>
        <name val="Calibri"/>
        <scheme val="minor"/>
      </font>
      <numFmt numFmtId="165" formatCode="0.0"/>
      <alignment horizontal="right" textRotation="0" indent="0" justifyLastLine="0" shrinkToFit="0" readingOrder="0"/>
      <border diagonalUp="0" diagonalDown="0">
        <left style="thin">
          <color indexed="64"/>
        </left>
        <right/>
        <top/>
        <bottom/>
        <vertical/>
        <horizontal/>
      </border>
    </dxf>
    <dxf>
      <font>
        <strike val="0"/>
        <outline val="0"/>
        <shadow val="0"/>
        <u val="none"/>
        <vertAlign val="baseline"/>
        <color auto="1"/>
        <name val="Calibri"/>
        <scheme val="minor"/>
      </font>
      <numFmt numFmtId="165" formatCode="0.0"/>
      <border diagonalUp="0" diagonalDown="0">
        <left/>
        <right/>
        <top/>
        <bottom style="thin">
          <color indexed="64"/>
        </bottom>
        <vertical/>
        <horizontal/>
      </border>
    </dxf>
    <dxf>
      <font>
        <strike val="0"/>
        <outline val="0"/>
        <shadow val="0"/>
        <u val="none"/>
        <vertAlign val="baseline"/>
        <color auto="1"/>
        <name val="Calibri"/>
        <scheme val="minor"/>
      </font>
      <numFmt numFmtId="165" formatCode="0.0"/>
      <border diagonalUp="0" diagonalDown="0" outline="0">
        <left/>
        <right/>
        <top/>
        <bottom style="thin">
          <color indexed="64"/>
        </bottom>
      </border>
    </dxf>
    <dxf>
      <font>
        <strike val="0"/>
        <outline val="0"/>
        <shadow val="0"/>
        <u val="none"/>
        <vertAlign val="baseline"/>
        <color auto="1"/>
        <name val="Calibri"/>
        <scheme val="minor"/>
      </font>
      <numFmt numFmtId="165" formatCode="0.0"/>
      <border diagonalUp="0" diagonalDown="0" outline="0">
        <left/>
        <right/>
        <top/>
        <bottom style="thin">
          <color indexed="64"/>
        </bottom>
      </border>
    </dxf>
    <dxf>
      <font>
        <strike val="0"/>
        <outline val="0"/>
        <shadow val="0"/>
        <u val="none"/>
        <vertAlign val="baseline"/>
        <color auto="1"/>
        <name val="Calibri"/>
        <scheme val="minor"/>
      </font>
      <numFmt numFmtId="165" formatCode="0.0"/>
      <border diagonalUp="0" diagonalDown="0" outline="0">
        <left style="thin">
          <color indexed="64"/>
        </left>
        <right/>
        <top/>
        <bottom style="thin">
          <color indexed="64"/>
        </bottom>
      </border>
    </dxf>
    <dxf>
      <font>
        <strike val="0"/>
        <outline val="0"/>
        <shadow val="0"/>
        <u val="none"/>
        <vertAlign val="baseline"/>
        <color auto="1"/>
        <name val="Calibri"/>
        <scheme val="minor"/>
      </font>
      <numFmt numFmtId="165" formatCode="0.0"/>
      <border diagonalUp="0" diagonalDown="0" outline="0">
        <left/>
        <right/>
        <top/>
        <bottom style="thin">
          <color indexed="64"/>
        </bottom>
      </border>
    </dxf>
    <dxf>
      <font>
        <strike val="0"/>
        <outline val="0"/>
        <shadow val="0"/>
        <u val="none"/>
        <vertAlign val="baseline"/>
        <color auto="1"/>
        <name val="Calibri"/>
        <scheme val="minor"/>
      </font>
      <numFmt numFmtId="165" formatCode="0.0"/>
      <border diagonalUp="0" diagonalDown="0" outline="0">
        <left/>
        <right/>
        <top/>
        <bottom style="thin">
          <color indexed="64"/>
        </bottom>
      </border>
    </dxf>
    <dxf>
      <font>
        <strike val="0"/>
        <outline val="0"/>
        <shadow val="0"/>
        <u val="none"/>
        <vertAlign val="baseline"/>
        <color auto="1"/>
        <name val="Calibri"/>
        <scheme val="minor"/>
      </font>
      <numFmt numFmtId="165" formatCode="0.0"/>
      <border diagonalUp="0" diagonalDown="0" outline="0">
        <left/>
        <right/>
        <top/>
        <bottom style="thin">
          <color indexed="64"/>
        </bottom>
      </border>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border diagonalUp="0" diagonalDown="0" outline="0">
        <left/>
        <right style="thin">
          <color indexed="64"/>
        </right>
        <top/>
        <bottom style="thin">
          <color indexed="64"/>
        </bottom>
      </border>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border diagonalUp="0" diagonalDown="0" outline="0">
        <left/>
        <right style="thin">
          <color indexed="64"/>
        </right>
        <top/>
        <bottom style="thin">
          <color indexed="64"/>
        </bottom>
      </border>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165" formatCode="0.0"/>
      <alignment horizontal="right" vertical="bottom" textRotation="0" wrapText="0" indent="0" justifyLastLine="0" shrinkToFit="0" readingOrder="0"/>
      <border diagonalUp="0" diagonalDown="0" outline="0">
        <left style="thin">
          <color indexed="64"/>
        </left>
        <right/>
        <top/>
        <bottom style="thin">
          <color indexed="64"/>
        </bottom>
      </border>
    </dxf>
    <dxf>
      <font>
        <b/>
        <i val="0"/>
        <strike val="0"/>
        <condense val="0"/>
        <extend val="0"/>
        <outline val="0"/>
        <shadow val="0"/>
        <u val="none"/>
        <vertAlign val="baseline"/>
        <sz val="10.5"/>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alignment horizontal="right" textRotation="0" indent="0" justifyLastLine="0" shrinkToFit="0" readingOrder="0"/>
    </dxf>
    <dxf>
      <font>
        <strike val="0"/>
        <outline val="0"/>
        <shadow val="0"/>
        <u val="none"/>
        <vertAlign val="baseline"/>
        <color auto="1"/>
        <name val="Calibri"/>
        <scheme val="minor"/>
      </font>
      <numFmt numFmtId="165" formatCode="0.0"/>
      <alignment horizontal="right" textRotation="0" indent="0" justifyLastLine="0" shrinkToFit="0" readingOrder="0"/>
      <border diagonalUp="0" diagonalDown="0" outline="0">
        <left style="thin">
          <color indexed="64"/>
        </left>
        <right/>
        <top/>
        <bottom/>
      </border>
    </dxf>
    <dxf>
      <font>
        <strike val="0"/>
        <outline val="0"/>
        <shadow val="0"/>
        <u val="none"/>
        <vertAlign val="baseline"/>
        <color auto="1"/>
        <name val="Calibri"/>
        <scheme val="minor"/>
      </font>
      <numFmt numFmtId="165" formatCode="0.0"/>
    </dxf>
    <dxf>
      <font>
        <strike val="0"/>
        <outline val="0"/>
        <shadow val="0"/>
        <u val="none"/>
        <vertAlign val="baseline"/>
        <color auto="1"/>
        <name val="Calibri"/>
        <scheme val="minor"/>
      </font>
      <numFmt numFmtId="165" formatCode="0.0"/>
    </dxf>
    <dxf>
      <font>
        <strike val="0"/>
        <outline val="0"/>
        <shadow val="0"/>
        <u val="none"/>
        <vertAlign val="baseline"/>
        <color auto="1"/>
        <name val="Calibri"/>
        <scheme val="minor"/>
      </font>
      <numFmt numFmtId="165" formatCode="0.0"/>
      <border diagonalUp="0" diagonalDown="0" outline="0">
        <left/>
        <right/>
        <top/>
        <bottom style="thin">
          <color indexed="64"/>
        </bottom>
      </border>
    </dxf>
    <dxf>
      <font>
        <strike val="0"/>
        <outline val="0"/>
        <shadow val="0"/>
        <u val="none"/>
        <vertAlign val="baseline"/>
        <color auto="1"/>
        <name val="Calibri"/>
        <scheme val="minor"/>
      </font>
      <numFmt numFmtId="165" formatCode="0.0"/>
      <border diagonalUp="0" diagonalDown="0" outline="0">
        <left style="thin">
          <color indexed="64"/>
        </left>
        <right/>
        <top/>
        <bottom style="thin">
          <color indexed="64"/>
        </bottom>
      </border>
    </dxf>
    <dxf>
      <font>
        <strike val="0"/>
        <outline val="0"/>
        <shadow val="0"/>
        <u val="none"/>
        <vertAlign val="baseline"/>
        <color auto="1"/>
        <name val="Calibri"/>
        <scheme val="minor"/>
      </font>
      <numFmt numFmtId="165" formatCode="0.0"/>
    </dxf>
    <dxf>
      <font>
        <strike val="0"/>
        <outline val="0"/>
        <shadow val="0"/>
        <u val="none"/>
        <vertAlign val="baseline"/>
        <color auto="1"/>
        <name val="Calibri"/>
        <scheme val="minor"/>
      </font>
      <numFmt numFmtId="165" formatCode="0.0"/>
    </dxf>
    <dxf>
      <font>
        <strike val="0"/>
        <outline val="0"/>
        <shadow val="0"/>
        <u val="none"/>
        <vertAlign val="baseline"/>
        <color auto="1"/>
        <name val="Calibri"/>
        <scheme val="minor"/>
      </font>
      <numFmt numFmtId="165" formatCode="0.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minor"/>
      </font>
      <border diagonalUp="0" diagonalDown="0">
        <left/>
        <right style="thin">
          <color indexed="64"/>
        </right>
        <vertical/>
      </border>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border diagonalUp="0" diagonalDown="0">
        <left style="thin">
          <color indexed="64"/>
        </left>
        <right/>
        <vertical/>
      </border>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alignment horizontal="right" vertical="bottom" textRotation="0" indent="0" justifyLastLine="0" shrinkToFit="0" readingOrder="0"/>
    </dxf>
    <dxf>
      <font>
        <b val="0"/>
        <i val="0"/>
        <strike val="0"/>
        <condense val="0"/>
        <extend val="0"/>
        <outline val="0"/>
        <shadow val="0"/>
        <u val="none"/>
        <vertAlign val="baseline"/>
        <sz val="11"/>
        <color auto="1"/>
        <name val="Calibri"/>
        <scheme val="minor"/>
      </font>
      <numFmt numFmtId="168" formatCode="_-* #,##0.0_-;\-* #,##0.0_-;_-* &quot;-&quot;??_-;_-@_-"/>
      <alignment horizontal="right" vertical="bottom" textRotation="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_-* #,##0.0_-;\-* #,##0.0_-;_-* &quot;-&quot;??_-;_-@_-"/>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center" textRotation="0" wrapText="1" 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border diagonalUp="0" diagonalDown="0">
        <left style="thin">
          <color indexed="64"/>
        </left>
        <right/>
        <vertical/>
      </border>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alignment horizontal="right" textRotation="0" indent="0" justifyLastLine="0" shrinkToFit="0" readingOrder="0"/>
    </dxf>
    <dxf>
      <font>
        <strike val="0"/>
        <outline val="0"/>
        <shadow val="0"/>
        <u val="none"/>
        <vertAlign val="baseline"/>
        <color auto="1"/>
        <name val="Calibri"/>
        <scheme val="minor"/>
      </font>
      <numFmt numFmtId="35" formatCode="_-* #,##0.00_-;\-* #,##0.00_-;_-* &quot;-&quot;??_-;_-@_-"/>
      <alignment horizontal="right" textRotation="0" indent="0" justifyLastLine="0" shrinkToFit="0" readingOrder="0"/>
      <border diagonalUp="0" diagonalDown="0" outline="0">
        <left style="thin">
          <color indexed="64"/>
        </left>
        <right/>
        <top/>
        <bottom/>
      </border>
    </dxf>
    <dxf>
      <font>
        <strike val="0"/>
        <outline val="0"/>
        <shadow val="0"/>
        <u val="none"/>
        <vertAlign val="baseline"/>
        <color auto="1"/>
        <name val="Calibri"/>
        <scheme val="minor"/>
      </font>
      <numFmt numFmtId="35" formatCode="_-* #,##0.00_-;\-* #,##0.00_-;_-* &quot;-&quot;??_-;_-@_-"/>
      <border diagonalUp="0" diagonalDown="0">
        <left/>
        <right/>
        <top/>
        <bottom style="thin">
          <color indexed="64"/>
        </bottom>
        <vertical/>
        <horizontal/>
      </border>
    </dxf>
    <dxf>
      <font>
        <strike val="0"/>
        <outline val="0"/>
        <shadow val="0"/>
        <u val="none"/>
        <vertAlign val="baseline"/>
        <color auto="1"/>
        <name val="Calibri"/>
        <scheme val="minor"/>
      </font>
      <numFmt numFmtId="35" formatCode="_-* #,##0.00_-;\-* #,##0.00_-;_-* &quot;-&quot;??_-;_-@_-"/>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border diagonalUp="0" diagonalDown="0" outline="0">
        <left style="thin">
          <color indexed="64"/>
        </left>
        <right/>
        <top/>
        <bottom style="thin">
          <color indexed="64"/>
        </bottom>
      </border>
    </dxf>
    <dxf>
      <font>
        <strike val="0"/>
        <outline val="0"/>
        <shadow val="0"/>
        <u val="none"/>
        <vertAlign val="baseline"/>
        <color auto="1"/>
        <name val="Calibri"/>
        <scheme val="minor"/>
      </font>
      <numFmt numFmtId="35" formatCode="_-* #,##0.00_-;\-* #,##0.00_-;_-* &quot;-&quot;??_-;_-@_-"/>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border diagonalUp="0" diagonalDown="0" outline="0">
        <left style="thin">
          <color indexed="64"/>
        </left>
        <right/>
        <top/>
        <bottom style="thin">
          <color indexed="64"/>
        </bottom>
      </border>
    </dxf>
    <dxf>
      <font>
        <strike val="0"/>
        <outline val="0"/>
        <shadow val="0"/>
        <u val="none"/>
        <vertAlign val="baseline"/>
        <color auto="1"/>
        <name val="Calibri"/>
        <scheme val="minor"/>
      </font>
      <numFmt numFmtId="35" formatCode="_-* #,##0.00_-;\-* #,##0.00_-;_-* &quot;-&quot;??_-;_-@_-"/>
      <border diagonalUp="0" diagonalDown="0" outline="0">
        <left/>
        <right style="thin">
          <color indexed="64"/>
        </right>
        <top/>
        <bottom style="thin">
          <color indexed="64"/>
        </bottom>
      </border>
    </dxf>
    <dxf>
      <font>
        <strike val="0"/>
        <outline val="0"/>
        <shadow val="0"/>
        <u val="none"/>
        <vertAlign val="baseline"/>
        <color auto="1"/>
        <name val="Calibri"/>
        <scheme val="minor"/>
      </font>
      <numFmt numFmtId="35" formatCode="_-* #,##0.00_-;\-* #,##0.00_-;_-* &quot;-&quot;??_-;_-@_-"/>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border diagonalUp="0" diagonalDown="0" outline="0">
        <left/>
        <right style="thin">
          <color indexed="64"/>
        </right>
        <top/>
        <bottom style="thin">
          <color indexed="64"/>
        </bottom>
      </border>
    </dxf>
    <dxf>
      <font>
        <strike val="0"/>
        <outline val="0"/>
        <shadow val="0"/>
        <u val="none"/>
        <vertAlign val="baseline"/>
        <color auto="1"/>
        <name val="Calibri"/>
        <scheme val="minor"/>
      </font>
      <numFmt numFmtId="35" formatCode="_-* #,##0.00_-;\-* #,##0.00_-;_-* &quot;-&quot;??_-;_-@_-"/>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border diagonalUp="0" diagonalDown="0" outline="0">
        <left style="thin">
          <color indexed="64"/>
        </left>
        <right/>
        <top/>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border diagonalUp="0" diagonalDown="0">
        <left style="thin">
          <color indexed="64"/>
        </left>
        <right/>
        <vertical/>
      </border>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alignment horizontal="right" vertical="bottom" textRotation="0" wrapText="0" indent="0" justifyLastLine="0" shrinkToFit="0" readingOrder="0"/>
    </dxf>
    <dxf>
      <font>
        <strike val="0"/>
        <outline val="0"/>
        <shadow val="0"/>
        <u val="none"/>
        <vertAlign val="baseline"/>
        <color auto="1"/>
        <name val="Calibri"/>
        <scheme val="minor"/>
      </font>
      <numFmt numFmtId="168" formatCode="_-* #,##0.0_-;\-* #,##0.0_-;_-* &quot;-&quot;??_-;_-@_-"/>
      <alignment horizontal="right" textRotation="0" indent="0" justifyLastLine="0" shrinkToFit="0" readingOrder="0"/>
      <border diagonalUp="0" diagonalDown="0" outline="0">
        <left style="thin">
          <color indexed="64"/>
        </left>
        <right/>
        <top/>
        <bottom/>
      </border>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border diagonalUp="0" diagonalDown="0" outline="0">
        <left/>
        <right/>
        <top/>
        <bottom style="thin">
          <color indexed="64"/>
        </bottom>
      </border>
    </dxf>
    <dxf>
      <font>
        <strike val="0"/>
        <outline val="0"/>
        <shadow val="0"/>
        <u val="none"/>
        <vertAlign val="baseline"/>
        <color auto="1"/>
        <name val="Calibri"/>
        <scheme val="minor"/>
      </font>
      <numFmt numFmtId="168" formatCode="_-* #,##0.0_-;\-* #,##0.0_-;_-* &quot;-&quot;??_-;_-@_-"/>
      <border diagonalUp="0" diagonalDown="0" outline="0">
        <left/>
        <right/>
        <top/>
        <bottom style="thin">
          <color indexed="64"/>
        </bottom>
      </border>
    </dxf>
    <dxf>
      <font>
        <strike val="0"/>
        <outline val="0"/>
        <shadow val="0"/>
        <u val="none"/>
        <vertAlign val="baseline"/>
        <color auto="1"/>
        <name val="Calibri"/>
        <scheme val="minor"/>
      </font>
      <numFmt numFmtId="168" formatCode="_-* #,##0.0_-;\-* #,##0.0_-;_-* &quot;-&quot;??_-;_-@_-"/>
      <border diagonalUp="0" diagonalDown="0" outline="0">
        <left style="thin">
          <color indexed="64"/>
        </left>
        <right/>
        <top/>
        <bottom style="thin">
          <color indexed="64"/>
        </bottom>
      </border>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border diagonalUp="0" diagonalDown="0" outline="0">
        <left/>
        <right/>
        <top/>
        <bottom style="thin">
          <color indexed="64"/>
        </bottom>
      </border>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border diagonalUp="0" diagonalDown="0" outline="0">
        <left/>
        <right style="thin">
          <color indexed="64"/>
        </right>
        <top/>
        <bottom style="thin">
          <color indexed="64"/>
        </bottom>
      </border>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border diagonalUp="0" diagonalDown="0" outline="0">
        <left/>
        <right style="thin">
          <color indexed="64"/>
        </right>
        <top/>
        <bottom/>
      </border>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border diagonalUp="0" diagonalDown="0" outline="0">
        <left style="thin">
          <color indexed="64"/>
        </left>
        <right/>
        <top/>
        <bottom/>
      </border>
    </dxf>
    <dxf>
      <font>
        <b/>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alignment horizontal="right" textRotation="0" indent="0" justifyLastLine="0" shrinkToFit="0" readingOrder="0"/>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border diagonalUp="0" diagonalDown="0" outline="0">
        <left/>
        <right style="thin">
          <color indexed="64"/>
        </right>
        <top/>
        <bottom style="thin">
          <color indexed="64"/>
        </bottom>
      </border>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dxf>
    <dxf>
      <font>
        <strike val="0"/>
        <outline val="0"/>
        <shadow val="0"/>
        <u val="none"/>
        <vertAlign val="baseline"/>
        <color auto="1"/>
        <name val="Calibri"/>
        <scheme val="minor"/>
      </font>
      <numFmt numFmtId="168" formatCode="_-* #,##0.0_-;\-* #,##0.0_-;_-* &quot;-&quot;??_-;_-@_-"/>
      <alignment horizontal="right"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border diagonalUp="0" diagonalDown="0">
        <left/>
        <right/>
        <top/>
        <bottom style="thin">
          <color indexed="64"/>
        </bottom>
      </border>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border diagonalUp="0" diagonalDown="0">
        <left/>
        <right/>
        <top/>
        <bottom style="thin">
          <color indexed="64"/>
        </bottom>
      </border>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border diagonalUp="0" diagonalDown="0" outline="0">
        <left/>
        <right/>
        <top/>
        <bottom style="thin">
          <color indexed="64"/>
        </bottom>
      </border>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border diagonalUp="0" diagonalDown="0" outline="0">
        <left style="thin">
          <color indexed="64"/>
        </left>
        <right/>
        <top/>
        <bottom style="thin">
          <color indexed="64"/>
        </bottom>
      </border>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border diagonalUp="0" diagonalDown="0" outline="0">
        <left/>
        <right style="thin">
          <color indexed="64"/>
        </right>
        <top/>
        <bottom style="thin">
          <color indexed="64"/>
        </bottom>
      </border>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border diagonalUp="0" diagonalDown="0">
        <left/>
        <right/>
        <top/>
        <bottom style="thin">
          <color indexed="64"/>
        </bottom>
      </border>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border diagonalUp="0" diagonalDown="0" outline="0">
        <left/>
        <right/>
        <top/>
        <bottom style="thin">
          <color indexed="64"/>
        </bottom>
      </border>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border diagonalUp="0" diagonalDown="0" outline="0">
        <left/>
        <right style="thin">
          <color indexed="64"/>
        </right>
        <top/>
        <bottom/>
      </border>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border diagonalUp="0" diagonalDown="0" outline="0">
        <left/>
        <right/>
        <top/>
        <bottom style="thin">
          <color indexed="64"/>
        </bottom>
      </border>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border diagonalUp="0" diagonalDown="0" outline="0">
        <left/>
        <right/>
        <top/>
        <bottom style="thin">
          <color indexed="64"/>
        </bottom>
      </border>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border diagonalUp="0" diagonalDown="0" outline="0">
        <left/>
        <right/>
        <top/>
        <bottom style="thin">
          <color indexed="64"/>
        </bottom>
      </border>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border diagonalUp="0" diagonalDown="0" outline="0">
        <left/>
        <right style="thin">
          <color indexed="64"/>
        </right>
        <top/>
        <bottom/>
      </border>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protection locked="0" hidden="0"/>
    </dxf>
    <dxf>
      <font>
        <strike val="0"/>
        <outline val="0"/>
        <shadow val="0"/>
        <u val="none"/>
        <vertAlign val="baseline"/>
        <color auto="1"/>
        <name val="Calibri"/>
        <scheme val="minor"/>
      </font>
      <numFmt numFmtId="2" formatCode="0.00"/>
      <protection locked="0" hidden="0"/>
    </dxf>
    <dxf>
      <font>
        <strike val="0"/>
        <outline val="0"/>
        <shadow val="0"/>
        <u val="none"/>
        <vertAlign val="baseline"/>
        <color auto="1"/>
        <name val="Calibri"/>
        <scheme val="minor"/>
      </font>
      <numFmt numFmtId="2" formatCode="0.00"/>
      <border diagonalUp="0" diagonalDown="0" outline="0">
        <left style="thin">
          <color indexed="64"/>
        </left>
        <right/>
        <top/>
        <bottom style="thin">
          <color indexed="64"/>
        </bottom>
      </border>
      <protection locked="0" hidden="0"/>
    </dxf>
    <dxf>
      <font>
        <strike val="0"/>
        <outline val="0"/>
        <shadow val="0"/>
        <u val="none"/>
        <vertAlign val="baseline"/>
        <color auto="1"/>
        <name val="Calibri"/>
        <scheme val="minor"/>
      </font>
      <numFmt numFmtId="2" formatCode="0.00"/>
      <protection locked="0" hidden="0"/>
    </dxf>
    <dxf>
      <font>
        <strike val="0"/>
        <outline val="0"/>
        <shadow val="0"/>
        <u val="none"/>
        <vertAlign val="baseline"/>
        <color auto="1"/>
        <name val="Calibri"/>
        <scheme val="minor"/>
      </font>
      <numFmt numFmtId="2" formatCode="0.00"/>
      <protection locked="0" hidden="0"/>
    </dxf>
    <dxf>
      <font>
        <strike val="0"/>
        <outline val="0"/>
        <shadow val="0"/>
        <u val="none"/>
        <vertAlign val="baseline"/>
        <color auto="1"/>
        <name val="Calibri"/>
        <scheme val="minor"/>
      </font>
      <numFmt numFmtId="2" formatCode="0.00"/>
      <protection locked="0" hidden="0"/>
    </dxf>
    <dxf>
      <font>
        <strike val="0"/>
        <outline val="0"/>
        <shadow val="0"/>
        <u val="none"/>
        <vertAlign val="baseline"/>
        <color auto="1"/>
        <name val="Calibri"/>
        <scheme val="minor"/>
      </font>
      <numFmt numFmtId="2" formatCode="0.00"/>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border diagonalUp="0" diagonalDown="0" outline="0">
        <left/>
        <right style="thin">
          <color indexed="64"/>
        </right>
        <top/>
        <bottom/>
      </border>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protection locked="0" hidden="0"/>
    </dxf>
    <dxf>
      <font>
        <strike val="0"/>
        <outline val="0"/>
        <shadow val="0"/>
        <u val="none"/>
        <vertAlign val="baseline"/>
        <color auto="1"/>
        <name val="Calibri"/>
        <scheme val="minor"/>
      </font>
      <numFmt numFmtId="2" formatCode="0.00"/>
      <alignment horizontal="right" vertical="bottom" textRotation="0" wrapText="0" indent="0" justifyLastLine="0" shrinkToFit="0" readingOrder="0"/>
      <border diagonalUp="0" diagonalDown="0" outline="0">
        <left style="thin">
          <color indexed="64"/>
        </left>
        <right/>
        <top/>
        <bottom/>
      </border>
      <protection locked="0" hidden="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style="thin">
          <color indexed="64"/>
        </bottom>
      </border>
      <protection locked="0" hidden="0"/>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protection locked="0" hidden="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bottom" textRotation="0" wrapText="1" indent="0" justifyLastLine="0" shrinkToFit="0" readingOrder="0"/>
      <protection locked="0" hidden="0"/>
    </dxf>
    <dxf>
      <font>
        <strike val="0"/>
        <outline val="0"/>
        <shadow val="0"/>
        <u val="none"/>
        <vertAlign val="baseline"/>
        <color auto="1"/>
        <name val="Calibri"/>
        <scheme val="minor"/>
      </font>
      <alignment horizontal="center" vertical="center" textRotation="0" wrapText="0" indent="0" justifyLastLine="0" shrinkToFit="0" readingOrder="0"/>
    </dxf>
    <dxf>
      <font>
        <strike val="0"/>
        <outline val="0"/>
        <shadow val="0"/>
        <u val="none"/>
        <vertAlign val="baseline"/>
        <color auto="1"/>
        <name val="Calibri"/>
        <scheme val="minor"/>
      </font>
      <alignment horizontal="center" vertical="center" textRotation="0" wrapText="0" indent="0" justifyLastLine="0" shrinkToFit="0" readingOrder="0"/>
    </dxf>
    <dxf>
      <font>
        <strike val="0"/>
        <outline val="0"/>
        <shadow val="0"/>
        <u val="none"/>
        <vertAlign val="baseline"/>
        <color auto="1"/>
        <name val="Calibri"/>
        <scheme val="minor"/>
      </font>
      <alignment horizontal="center" vertical="center" textRotation="0" wrapText="0" indent="0" justifyLastLine="0" shrinkToFit="0" readingOrder="0"/>
    </dxf>
    <dxf>
      <font>
        <strike val="0"/>
        <outline val="0"/>
        <shadow val="0"/>
        <u val="none"/>
        <vertAlign val="baseline"/>
        <color auto="1"/>
        <name val="Calibri"/>
        <scheme val="minor"/>
      </font>
      <alignment horizontal="center" vertical="center" textRotation="0" wrapText="0" indent="0" justifyLastLine="0" shrinkToFit="0" readingOrder="0"/>
      <border diagonalUp="0" diagonalDown="0">
        <left style="thin">
          <color indexed="64"/>
        </left>
        <right/>
        <vertical/>
      </border>
    </dxf>
    <dxf>
      <font>
        <strike val="0"/>
        <outline val="0"/>
        <shadow val="0"/>
        <u val="none"/>
        <vertAlign val="baseline"/>
        <color auto="1"/>
        <name val="Calibri"/>
        <scheme val="minor"/>
      </font>
      <alignment horizontal="center" vertical="center" textRotation="0" wrapText="0" indent="0" justifyLastLine="0" shrinkToFit="0" readingOrder="0"/>
    </dxf>
    <dxf>
      <font>
        <strike val="0"/>
        <outline val="0"/>
        <shadow val="0"/>
        <u val="none"/>
        <vertAlign val="baseline"/>
        <color auto="1"/>
        <name val="Calibri"/>
        <scheme val="minor"/>
      </font>
      <alignment horizontal="center" vertical="center" textRotation="0" wrapText="0" indent="0" justifyLastLine="0" shrinkToFit="0" readingOrder="0"/>
    </dxf>
    <dxf>
      <font>
        <strike val="0"/>
        <outline val="0"/>
        <shadow val="0"/>
        <u val="none"/>
        <vertAlign val="baseline"/>
        <color auto="1"/>
        <name val="Calibri"/>
        <scheme val="minor"/>
      </font>
      <numFmt numFmtId="35" formatCode="_-* #,##0.00_-;\-* #,##0.00_-;_-* &quot;-&quot;??_-;_-@_-"/>
      <alignment horizontal="right" vertical="center"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alignment horizontal="right" vertical="center" textRotation="0" wrapText="0" indent="0" justifyLastLine="0" shrinkToFit="0" readingOrder="0"/>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border diagonalUp="0" diagonalDown="0">
        <left/>
        <right style="thin">
          <color indexed="64"/>
        </right>
        <top/>
        <bottom/>
        <vertical/>
        <horizontal/>
      </border>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dxf>
    <dxf>
      <font>
        <strike val="0"/>
        <outline val="0"/>
        <shadow val="0"/>
        <u val="none"/>
        <vertAlign val="baseline"/>
        <color auto="1"/>
        <name val="Calibri"/>
        <scheme val="minor"/>
      </font>
      <numFmt numFmtId="35" formatCode="_-* #,##0.00_-;\-* #,##0.00_-;_-* &quot;-&quot;??_-;_-@_-"/>
      <alignment horizontal="center" vertical="center"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border diagonalUp="0" diagonalDown="0">
        <left style="thin">
          <color indexed="64"/>
        </left>
        <right/>
        <vertical/>
      </border>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168" formatCode="_-* #,##0.0_-;\-* #,##0.0_-;_-* &quot;-&quot;??_-;_-@_-"/>
    </dxf>
    <dxf>
      <font>
        <b val="0"/>
        <i val="0"/>
        <strike val="0"/>
        <condense val="0"/>
        <extend val="0"/>
        <outline val="0"/>
        <shadow val="0"/>
        <u val="none"/>
        <vertAlign val="baseline"/>
        <sz val="11"/>
        <color auto="1"/>
        <name val="Calibri"/>
        <scheme val="minor"/>
      </font>
      <numFmt numFmtId="168" formatCode="_-* #,##0.0_-;\-* #,##0.0_-;_-* &quot;-&quot;??_-;_-@_-"/>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168" formatCode="_-* #,##0.0_-;\-* #,##0.0_-;_-* &quot;-&quot;??_-;_-@_-"/>
      <border diagonalUp="0" diagonalDown="0">
        <left/>
        <right/>
        <top/>
        <bottom style="thin">
          <color indexed="64"/>
        </bottom>
        <vertical/>
        <horizontal/>
      </border>
    </dxf>
    <dxf>
      <font>
        <b val="0"/>
        <i val="0"/>
        <strike val="0"/>
        <condense val="0"/>
        <extend val="0"/>
        <outline val="0"/>
        <shadow val="0"/>
        <u val="none"/>
        <vertAlign val="baseline"/>
        <sz val="11"/>
        <color auto="1"/>
        <name val="Calibri"/>
        <scheme val="minor"/>
      </font>
      <numFmt numFmtId="168" formatCode="_-* #,##0.0_-;\-* #,##0.0_-;_-* &quot;-&quot;??_-;_-@_-"/>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8" formatCode="_-* #,##0.0_-;\-* #,##0.0_-;_-* &quot;-&quot;??_-;_-@_-"/>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8" formatCode="_-* #,##0.0_-;\-* #,##0.0_-;_-* &quot;-&quot;??_-;_-@_-"/>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numFmt numFmtId="168" formatCode="_-* #,##0.0_-;\-* #,##0.0_-;_-* &quot;-&quot;??_-;_-@_-"/>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8" formatCode="_-* #,##0.0_-;\-* #,##0.0_-;_-* &quot;-&quot;??_-;_-@_-"/>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8" formatCode="_-* #,##0.0_-;\-* #,##0.0_-;_-* &quot;-&quot;??_-;_-@_-"/>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8" formatCode="_-* #,##0.0_-;\-* #,##0.0_-;_-* &quot;-&quot;??_-;_-@_-"/>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168" formatCode="_-* #,##0.0_-;\-* #,##0.0_-;_-* &quot;-&quot;??_-;_-@_-"/>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68" formatCode="_-* #,##0.0_-;\-* #,##0.0_-;_-* &quot;-&quot;??_-;_-@_-"/>
    </dxf>
    <dxf>
      <font>
        <b val="0"/>
        <i val="0"/>
        <strike val="0"/>
        <condense val="0"/>
        <extend val="0"/>
        <outline val="0"/>
        <shadow val="0"/>
        <u val="none"/>
        <vertAlign val="baseline"/>
        <sz val="11"/>
        <color auto="1"/>
        <name val="Calibri"/>
        <scheme val="minor"/>
      </font>
      <numFmt numFmtId="168" formatCode="_-* #,##0.0_-;\-* #,##0.0_-;_-* &quot;-&quot;??_-;_-@_-"/>
    </dxf>
    <dxf>
      <font>
        <b val="0"/>
        <i val="0"/>
        <strike val="0"/>
        <condense val="0"/>
        <extend val="0"/>
        <outline val="0"/>
        <shadow val="0"/>
        <u val="none"/>
        <vertAlign val="baseline"/>
        <sz val="11"/>
        <color auto="1"/>
        <name val="Calibri"/>
        <scheme val="minor"/>
      </font>
      <numFmt numFmtId="168" formatCode="_-* #,##0.0_-;\-* #,##0.0_-;_-* &quot;-&quot;??_-;_-@_-"/>
    </dxf>
    <dxf>
      <font>
        <b val="0"/>
        <i val="0"/>
        <strike val="0"/>
        <condense val="0"/>
        <extend val="0"/>
        <outline val="0"/>
        <shadow val="0"/>
        <u val="none"/>
        <vertAlign val="baseline"/>
        <sz val="11"/>
        <color auto="1"/>
        <name val="Calibri"/>
        <scheme val="minor"/>
      </font>
      <numFmt numFmtId="168" formatCode="_-* #,##0.0_-;\-* #,##0.0_-;_-* &quot;-&quot;??_-;_-@_-"/>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168"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8"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8" formatCode="_-* #,##0.0_-;\-* #,##0.0_-;_-* &quot;-&quot;??_-;_-@_-"/>
      <alignment horizontal="right"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top" textRotation="0" wrapText="1" indent="0" justifyLastLine="0" shrinkToFit="0" readingOrder="0"/>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left/>
        <right/>
        <top/>
        <bottom style="thin">
          <color indexed="64"/>
        </bottom>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left/>
        <right/>
        <top/>
        <bottom style="thin">
          <color indexed="64"/>
        </bottom>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left/>
        <right/>
        <top/>
        <bottom style="thin">
          <color indexed="64"/>
        </bottom>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left style="thin">
          <color indexed="64"/>
        </left>
        <right/>
        <top/>
        <bottom style="thin">
          <color indexed="64"/>
        </bottom>
        <vertical/>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left/>
        <right/>
        <top/>
        <bottom style="thin">
          <color indexed="64"/>
        </bottom>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outline="0">
        <left/>
        <right/>
        <top/>
        <bottom style="thin">
          <color indexed="64"/>
        </bottom>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outline="0">
        <left/>
        <right/>
        <top/>
        <bottom style="thin">
          <color indexed="64"/>
        </bottom>
      </border>
    </dxf>
    <dxf>
      <font>
        <strike val="0"/>
        <outline val="0"/>
        <shadow val="0"/>
        <u val="none"/>
        <color auto="1"/>
        <name val="Calibri"/>
        <scheme val="minor"/>
      </font>
      <numFmt numFmtId="168" formatCode="_-* #,##0.0_-;\-* #,##0.0_-;_-* &quot;-&quot;??_-;_-@_-"/>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outline="0">
        <left/>
        <right/>
        <top/>
        <bottom style="thin">
          <color indexed="64"/>
        </bottom>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outline="0">
        <left/>
        <right/>
        <top/>
        <bottom style="thin">
          <color indexed="64"/>
        </bottom>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outline="0">
        <left/>
        <right/>
        <top/>
        <bottom style="thin">
          <color indexed="64"/>
        </bottom>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outline="0">
        <left style="thin">
          <color indexed="64"/>
        </left>
        <right/>
        <top/>
        <bottom style="thin">
          <color indexed="64"/>
        </bottom>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outline="0">
        <left/>
        <right/>
        <top/>
        <bottom style="thin">
          <color indexed="64"/>
        </bottom>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outline="0">
        <left/>
        <right/>
        <top/>
        <bottom style="thin">
          <color indexed="64"/>
        </bottom>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outline="0">
        <left/>
        <right/>
        <top/>
        <bottom style="thin">
          <color indexed="64"/>
        </bottom>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outline="0">
        <left style="thin">
          <color indexed="64"/>
        </left>
        <right/>
        <top/>
        <bottom style="thin">
          <color indexed="64"/>
        </bottom>
      </border>
    </dxf>
    <dxf>
      <font>
        <strike val="0"/>
        <outline val="0"/>
        <shadow val="0"/>
        <u val="none"/>
        <color auto="1"/>
        <name val="Calibri"/>
        <scheme val="minor"/>
      </font>
      <numFmt numFmtId="168" formatCode="_-* #,##0.0_-;\-* #,##0.0_-;_-* &quot;-&quot;??_-;_-@_-"/>
      <alignment horizontal="right" textRotation="0" indent="0" justifyLastLine="0" shrinkToFit="0" readingOrder="0"/>
      <border diagonalUp="0" diagonalDown="0" outline="0">
        <left/>
        <right style="thin">
          <color indexed="64"/>
        </right>
        <top/>
        <bottom/>
      </border>
    </dxf>
    <dxf>
      <font>
        <strike val="0"/>
        <outline val="0"/>
        <shadow val="0"/>
        <u val="none"/>
        <color auto="1"/>
        <name val="Calibri"/>
        <scheme val="minor"/>
      </font>
      <numFmt numFmtId="168" formatCode="_-* #,##0.0_-;\-* #,##0.0_-;_-* &quot;-&quot;??_-;_-@_-"/>
      <alignment horizontal="right" textRotation="0" indent="0" justifyLastLine="0" shrinkToFit="0" readingOrder="0"/>
    </dxf>
    <dxf>
      <font>
        <strike val="0"/>
        <outline val="0"/>
        <shadow val="0"/>
        <u val="none"/>
        <color auto="1"/>
        <name val="Calibri"/>
        <scheme val="minor"/>
      </font>
      <numFmt numFmtId="168" formatCode="_-* #,##0.0_-;\-* #,##0.0_-;_-* &quot;-&quot;??_-;_-@_-"/>
      <alignment horizontal="right" textRotation="0" indent="0" justifyLastLine="0" shrinkToFit="0" readingOrder="0"/>
    </dxf>
    <dxf>
      <font>
        <strike val="0"/>
        <outline val="0"/>
        <shadow val="0"/>
        <u val="none"/>
        <color auto="1"/>
        <name val="Calibri"/>
        <scheme val="minor"/>
      </font>
      <numFmt numFmtId="168" formatCode="_-* #,##0.0_-;\-* #,##0.0_-;_-* &quot;-&quot;??_-;_-@_-"/>
      <alignment horizontal="right" textRotation="0" indent="0" justifyLastLine="0" shrinkToFit="0" readingOrder="0"/>
    </dxf>
    <dxf>
      <font>
        <strike val="0"/>
        <outline val="0"/>
        <shadow val="0"/>
        <u val="none"/>
        <color auto="1"/>
        <name val="Calibri"/>
        <scheme val="minor"/>
      </font>
      <numFmt numFmtId="168" formatCode="_-* #,##0.0_-;\-* #,##0.0_-;_-* &quot;-&quot;??_-;_-@_-"/>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color auto="1"/>
        <name val="Calibri"/>
        <scheme val="minor"/>
      </font>
      <numFmt numFmtId="168" formatCode="_-* #,##0.0_-;\-* #,##0.0_-;_-* &quot;-&quot;??_-;_-@_-"/>
      <alignment horizontal="right" vertical="bottom" textRotation="0" wrapText="0" indent="0" justifyLastLine="0" shrinkToFit="0" readingOrder="0"/>
    </dxf>
    <dxf>
      <font>
        <strike val="0"/>
        <outline val="0"/>
        <shadow val="0"/>
        <u val="none"/>
        <color auto="1"/>
        <name val="Calibri"/>
        <scheme val="minor"/>
      </font>
      <numFmt numFmtId="168" formatCode="_-* #,##0.0_-;\-* #,##0.0_-;_-* &quot;-&quot;??_-;_-@_-"/>
      <alignment horizontal="right" vertical="bottom" textRotation="0" wrapText="0" indent="0" justifyLastLine="0" shrinkToFit="0" readingOrder="0"/>
    </dxf>
    <dxf>
      <font>
        <strike val="0"/>
        <outline val="0"/>
        <shadow val="0"/>
        <u val="none"/>
        <color auto="1"/>
        <name val="Calibri"/>
        <scheme val="minor"/>
      </font>
      <numFmt numFmtId="168" formatCode="_-* #,##0.0_-;\-* #,##0.0_-;_-* &quot;-&quot;??_-;_-@_-"/>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color auto="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top" textRotation="0" wrapText="1" indent="0" justifyLastLine="0" shrinkToFit="0" readingOrder="0"/>
    </dxf>
    <dxf>
      <font>
        <b/>
        <i val="0"/>
      </font>
      <fill>
        <patternFill>
          <bgColor theme="0" tint="-0.14996795556505021"/>
        </patternFill>
      </fill>
    </dxf>
    <dxf>
      <font>
        <b/>
        <i val="0"/>
        <strike val="0"/>
      </font>
      <fill>
        <patternFill>
          <bgColor theme="3" tint="0.79998168889431442"/>
        </patternFill>
      </fill>
    </dxf>
    <dxf>
      <fill>
        <patternFill>
          <bgColor theme="0" tint="-0.14996795556505021"/>
        </patternFill>
      </fill>
    </dxf>
    <dxf>
      <fill>
        <patternFill>
          <bgColor theme="3" tint="0.79998168889431442"/>
        </patternFill>
      </fill>
    </dxf>
  </dxfs>
  <tableStyles count="2" defaultTableStyle="Table Style 2" defaultPivotStyle="PivotStyleLight16">
    <tableStyle name="Table Style 1" pivot="0" count="2" xr9:uid="{00000000-0011-0000-FFFF-FFFF00000000}">
      <tableStyleElement type="headerRow" dxfId="641"/>
      <tableStyleElement type="totalRow" dxfId="640"/>
    </tableStyle>
    <tableStyle name="Table Style 2" pivot="0" count="2" xr9:uid="{00000000-0011-0000-FFFF-FFFF01000000}">
      <tableStyleElement type="headerRow" dxfId="639"/>
      <tableStyleElement type="totalRow" dxfId="638"/>
    </tableStyle>
  </tableStyles>
  <colors>
    <mruColors>
      <color rgb="FF3333FF"/>
      <color rgb="FFD9D9D9"/>
      <color rgb="FF0000FF"/>
      <color rgb="FFC5D9F1"/>
      <color rgb="FF95B3D7"/>
      <color rgb="FF000000"/>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7833509000351331E-2"/>
          <c:y val="4.3672037020809601E-2"/>
          <c:w val="0.93296205592411174"/>
          <c:h val="0.86708694799477559"/>
        </c:manualLayout>
      </c:layout>
      <c:lineChart>
        <c:grouping val="standard"/>
        <c:varyColors val="0"/>
        <c:ser>
          <c:idx val="2"/>
          <c:order val="0"/>
          <c:tx>
            <c:strRef>
              <c:f>'[1]Fig1.1'!$C$1</c:f>
              <c:strCache>
                <c:ptCount val="1"/>
                <c:pt idx="0">
                  <c:v>Total Prescription Items</c:v>
                </c:pt>
              </c:strCache>
            </c:strRef>
          </c:tx>
          <c:spPr>
            <a:ln w="28575" cap="rnd">
              <a:solidFill>
                <a:schemeClr val="accent2"/>
              </a:solidFill>
              <a:prstDash val="solid"/>
              <a:round/>
            </a:ln>
          </c:spPr>
          <c:marker>
            <c:symbol val="circle"/>
            <c:size val="5"/>
            <c:spPr>
              <a:solidFill>
                <a:schemeClr val="accent2"/>
              </a:solidFill>
              <a:ln>
                <a:solidFill>
                  <a:schemeClr val="accent2"/>
                </a:solidFill>
              </a:ln>
            </c:spPr>
          </c:marker>
          <c:cat>
            <c:multiLvlStrRef>
              <c:f>'[1]Fig1.1'!$A$2:$B$25</c:f>
              <c:multiLvlStrCache>
                <c:ptCount val="2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lvl>
                <c:lvl>
                  <c:pt idx="0">
                    <c:v>2017/18 </c:v>
                  </c:pt>
                  <c:pt idx="4">
                    <c:v>2018/19 </c:v>
                  </c:pt>
                  <c:pt idx="8">
                    <c:v>2019/20 </c:v>
                  </c:pt>
                  <c:pt idx="12">
                    <c:v>2020/21 </c:v>
                  </c:pt>
                  <c:pt idx="16">
                    <c:v>2021/22 </c:v>
                  </c:pt>
                  <c:pt idx="20">
                    <c:v>2022/23 </c:v>
                  </c:pt>
                </c:lvl>
              </c:multiLvlStrCache>
            </c:multiLvlStrRef>
          </c:cat>
          <c:val>
            <c:numRef>
              <c:f>'[1]Fig1.1'!$C$2:$C$25</c:f>
              <c:numCache>
                <c:formatCode>General</c:formatCode>
                <c:ptCount val="24"/>
                <c:pt idx="0">
                  <c:v>10412700</c:v>
                </c:pt>
                <c:pt idx="1">
                  <c:v>10253900</c:v>
                </c:pt>
                <c:pt idx="2">
                  <c:v>10463300</c:v>
                </c:pt>
                <c:pt idx="3">
                  <c:v>10590200</c:v>
                </c:pt>
                <c:pt idx="4">
                  <c:v>10445900</c:v>
                </c:pt>
                <c:pt idx="5">
                  <c:v>10307300</c:v>
                </c:pt>
                <c:pt idx="6">
                  <c:v>10549600</c:v>
                </c:pt>
                <c:pt idx="7">
                  <c:v>10531600</c:v>
                </c:pt>
                <c:pt idx="8">
                  <c:v>10548200</c:v>
                </c:pt>
                <c:pt idx="9">
                  <c:v>10629900</c:v>
                </c:pt>
                <c:pt idx="10">
                  <c:v>10837800</c:v>
                </c:pt>
                <c:pt idx="11">
                  <c:v>11036900</c:v>
                </c:pt>
                <c:pt idx="12">
                  <c:v>10183900</c:v>
                </c:pt>
                <c:pt idx="13">
                  <c:v>10387200</c:v>
                </c:pt>
                <c:pt idx="14">
                  <c:v>10690500</c:v>
                </c:pt>
                <c:pt idx="15">
                  <c:v>10438300</c:v>
                </c:pt>
                <c:pt idx="16">
                  <c:v>10599500</c:v>
                </c:pt>
                <c:pt idx="17">
                  <c:v>10800300</c:v>
                </c:pt>
                <c:pt idx="18">
                  <c:v>10975000</c:v>
                </c:pt>
                <c:pt idx="19">
                  <c:v>10818900</c:v>
                </c:pt>
                <c:pt idx="20">
                  <c:v>10951643</c:v>
                </c:pt>
                <c:pt idx="21">
                  <c:v>11101024</c:v>
                </c:pt>
                <c:pt idx="22">
                  <c:v>11240051</c:v>
                </c:pt>
                <c:pt idx="23">
                  <c:v>11322278</c:v>
                </c:pt>
              </c:numCache>
            </c:numRef>
          </c:val>
          <c:smooth val="0"/>
          <c:extLst>
            <c:ext xmlns:c16="http://schemas.microsoft.com/office/drawing/2014/chart" uri="{C3380CC4-5D6E-409C-BE32-E72D297353CC}">
              <c16:uniqueId val="{00000049-D2C4-47BF-833D-004970030C33}"/>
            </c:ext>
          </c:extLst>
        </c:ser>
        <c:dLbls>
          <c:showLegendKey val="0"/>
          <c:showVal val="0"/>
          <c:showCatName val="0"/>
          <c:showSerName val="0"/>
          <c:showPercent val="0"/>
          <c:showBubbleSize val="0"/>
        </c:dLbls>
        <c:marker val="1"/>
        <c:smooth val="0"/>
        <c:axId val="456508328"/>
        <c:axId val="456507016"/>
      </c:lineChart>
      <c:lineChart>
        <c:grouping val="standard"/>
        <c:varyColors val="0"/>
        <c:ser>
          <c:idx val="3"/>
          <c:order val="1"/>
          <c:tx>
            <c:strRef>
              <c:f>'[1]Fig1.1'!$D$1</c:f>
              <c:strCache>
                <c:ptCount val="1"/>
                <c:pt idx="0">
                  <c:v>Total Ingredient Cost</c:v>
                </c:pt>
              </c:strCache>
            </c:strRef>
          </c:tx>
          <c:spPr>
            <a:ln w="28575" cap="rnd">
              <a:solidFill>
                <a:srgbClr val="4F81BD"/>
              </a:solidFill>
              <a:prstDash val="solid"/>
              <a:round/>
            </a:ln>
          </c:spPr>
          <c:marker>
            <c:symbol val="square"/>
            <c:size val="5"/>
            <c:spPr>
              <a:solidFill>
                <a:schemeClr val="accent1"/>
              </a:solidFill>
              <a:ln>
                <a:solidFill>
                  <a:schemeClr val="accent1"/>
                </a:solidFill>
              </a:ln>
            </c:spPr>
          </c:marker>
          <c:cat>
            <c:multiLvlStrRef>
              <c:f>'[1]Fig1.1'!$A$2:$B$25</c:f>
              <c:multiLvlStrCache>
                <c:ptCount val="2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lvl>
                <c:lvl>
                  <c:pt idx="0">
                    <c:v>2017/18 </c:v>
                  </c:pt>
                  <c:pt idx="4">
                    <c:v>2018/19 </c:v>
                  </c:pt>
                  <c:pt idx="8">
                    <c:v>2019/20 </c:v>
                  </c:pt>
                  <c:pt idx="12">
                    <c:v>2020/21 </c:v>
                  </c:pt>
                  <c:pt idx="16">
                    <c:v>2021/22 </c:v>
                  </c:pt>
                  <c:pt idx="20">
                    <c:v>2022/23 </c:v>
                  </c:pt>
                </c:lvl>
              </c:multiLvlStrCache>
            </c:multiLvlStrRef>
          </c:cat>
          <c:val>
            <c:numRef>
              <c:f>'[1]Fig1.1'!$D$2:$D$25</c:f>
              <c:numCache>
                <c:formatCode>General</c:formatCode>
                <c:ptCount val="24"/>
                <c:pt idx="0">
                  <c:v>110425100</c:v>
                </c:pt>
                <c:pt idx="1">
                  <c:v>109443000</c:v>
                </c:pt>
                <c:pt idx="2">
                  <c:v>108062900</c:v>
                </c:pt>
                <c:pt idx="3">
                  <c:v>108335600</c:v>
                </c:pt>
                <c:pt idx="4">
                  <c:v>105070200</c:v>
                </c:pt>
                <c:pt idx="5">
                  <c:v>103579600</c:v>
                </c:pt>
                <c:pt idx="6">
                  <c:v>106419100</c:v>
                </c:pt>
                <c:pt idx="7">
                  <c:v>106228300</c:v>
                </c:pt>
                <c:pt idx="8">
                  <c:v>107243800</c:v>
                </c:pt>
                <c:pt idx="9">
                  <c:v>109915400</c:v>
                </c:pt>
                <c:pt idx="10">
                  <c:v>111839200</c:v>
                </c:pt>
                <c:pt idx="11">
                  <c:v>115079200</c:v>
                </c:pt>
                <c:pt idx="12">
                  <c:v>111211200</c:v>
                </c:pt>
                <c:pt idx="13">
                  <c:v>113125800</c:v>
                </c:pt>
                <c:pt idx="14">
                  <c:v>115730100</c:v>
                </c:pt>
                <c:pt idx="15">
                  <c:v>114189200</c:v>
                </c:pt>
                <c:pt idx="16">
                  <c:v>115593500</c:v>
                </c:pt>
                <c:pt idx="17">
                  <c:v>114368800</c:v>
                </c:pt>
                <c:pt idx="18">
                  <c:v>114195300</c:v>
                </c:pt>
                <c:pt idx="19">
                  <c:v>112042000</c:v>
                </c:pt>
                <c:pt idx="20">
                  <c:v>114003300</c:v>
                </c:pt>
                <c:pt idx="21">
                  <c:v>120478800</c:v>
                </c:pt>
                <c:pt idx="22">
                  <c:v>124414100</c:v>
                </c:pt>
                <c:pt idx="23">
                  <c:v>127958200</c:v>
                </c:pt>
              </c:numCache>
            </c:numRef>
          </c:val>
          <c:smooth val="0"/>
          <c:extLst>
            <c:ext xmlns:c16="http://schemas.microsoft.com/office/drawing/2014/chart" uri="{C3380CC4-5D6E-409C-BE32-E72D297353CC}">
              <c16:uniqueId val="{0000004A-D2C4-47BF-833D-004970030C33}"/>
            </c:ext>
          </c:extLst>
        </c:ser>
        <c:dLbls>
          <c:showLegendKey val="0"/>
          <c:showVal val="0"/>
          <c:showCatName val="0"/>
          <c:showSerName val="0"/>
          <c:showPercent val="0"/>
          <c:showBubbleSize val="0"/>
        </c:dLbls>
        <c:marker val="1"/>
        <c:smooth val="0"/>
        <c:axId val="1323794440"/>
        <c:axId val="1323802968"/>
      </c:lineChart>
      <c:valAx>
        <c:axId val="456507016"/>
        <c:scaling>
          <c:orientation val="minMax"/>
          <c:max val="15000000"/>
          <c:min val="0"/>
        </c:scaling>
        <c:delete val="0"/>
        <c:axPos val="l"/>
        <c:majorGridlines>
          <c:spPr>
            <a:ln w="9528" cap="flat">
              <a:solidFill>
                <a:srgbClr val="D9D9D9">
                  <a:alpha val="94000"/>
                </a:srgbClr>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1000" b="0" i="0" u="none" strike="noStrike" kern="1200" baseline="0">
                    <a:solidFill>
                      <a:srgbClr val="595959"/>
                    </a:solidFill>
                    <a:latin typeface="Calibri"/>
                  </a:defRPr>
                </a:pPr>
                <a:r>
                  <a:rPr lang="en-GB" sz="1000" b="0" i="0" u="none" strike="noStrike" kern="1200" cap="none" spc="0" baseline="0">
                    <a:solidFill>
                      <a:srgbClr val="595959"/>
                    </a:solidFill>
                    <a:uFillTx/>
                    <a:latin typeface="Calibri"/>
                  </a:rPr>
                  <a:t>Number of Prescription Items</a:t>
                </a:r>
              </a:p>
            </c:rich>
          </c:tx>
          <c:layout>
            <c:manualLayout>
              <c:xMode val="edge"/>
              <c:yMode val="edge"/>
              <c:x val="9.08746150825635E-3"/>
              <c:y val="0.34930769583849713"/>
            </c:manualLayout>
          </c:layout>
          <c:overlay val="0"/>
          <c:spPr>
            <a:noFill/>
            <a:ln>
              <a:noFill/>
            </a:ln>
          </c:spPr>
        </c:title>
        <c:numFmt formatCode="General" sourceLinked="1"/>
        <c:majorTickMark val="none"/>
        <c:minorTickMark val="none"/>
        <c:tickLblPos val="nextTo"/>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defRPr>
            </a:pPr>
            <a:endParaRPr lang="en-US"/>
          </a:p>
        </c:txPr>
        <c:crossAx val="456508328"/>
        <c:crosses val="autoZero"/>
        <c:crossBetween val="between"/>
        <c:majorUnit val="5000000"/>
      </c:valAx>
      <c:catAx>
        <c:axId val="456508328"/>
        <c:scaling>
          <c:orientation val="minMax"/>
        </c:scaling>
        <c:delete val="0"/>
        <c:axPos val="b"/>
        <c:numFmt formatCode="General" sourceLinked="1"/>
        <c:majorTickMark val="none"/>
        <c:minorTickMark val="none"/>
        <c:tickLblPos val="nextTo"/>
        <c:spPr>
          <a:noFill/>
          <a:ln w="9528"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defRPr>
            </a:pPr>
            <a:endParaRPr lang="en-US"/>
          </a:p>
        </c:txPr>
        <c:crossAx val="456507016"/>
        <c:crosses val="autoZero"/>
        <c:auto val="1"/>
        <c:lblAlgn val="ctr"/>
        <c:lblOffset val="100"/>
        <c:noMultiLvlLbl val="0"/>
      </c:catAx>
      <c:valAx>
        <c:axId val="1323802968"/>
        <c:scaling>
          <c:orientation val="minMax"/>
          <c:max val="150000000"/>
        </c:scaling>
        <c:delete val="0"/>
        <c:axPos val="r"/>
        <c:title>
          <c:tx>
            <c:rich>
              <a:bodyPr/>
              <a:lstStyle/>
              <a:p>
                <a:pPr>
                  <a:defRPr/>
                </a:pPr>
                <a:r>
                  <a:rPr lang="en-GB"/>
                  <a:t>Total Ingredient Cost</a:t>
                </a:r>
              </a:p>
            </c:rich>
          </c:tx>
          <c:overlay val="0"/>
        </c:title>
        <c:numFmt formatCode="General" sourceLinked="1"/>
        <c:majorTickMark val="out"/>
        <c:minorTickMark val="none"/>
        <c:tickLblPos val="nextTo"/>
        <c:spPr>
          <a:ln>
            <a:noFill/>
          </a:ln>
        </c:spPr>
        <c:crossAx val="1323794440"/>
        <c:crosses val="max"/>
        <c:crossBetween val="between"/>
        <c:majorUnit val="50000000"/>
      </c:valAx>
      <c:catAx>
        <c:axId val="1323794440"/>
        <c:scaling>
          <c:orientation val="minMax"/>
        </c:scaling>
        <c:delete val="1"/>
        <c:axPos val="b"/>
        <c:numFmt formatCode="General" sourceLinked="1"/>
        <c:majorTickMark val="out"/>
        <c:minorTickMark val="none"/>
        <c:tickLblPos val="nextTo"/>
        <c:crossAx val="1323802968"/>
        <c:crosses val="autoZero"/>
        <c:auto val="1"/>
        <c:lblAlgn val="ctr"/>
        <c:lblOffset val="100"/>
        <c:noMultiLvlLbl val="0"/>
      </c:catAx>
      <c:spPr>
        <a:noFill/>
        <a:ln>
          <a:solidFill>
            <a:srgbClr val="D9D9D9"/>
          </a:solidFill>
        </a:ln>
      </c:spPr>
    </c:plotArea>
    <c:legend>
      <c:legendPos val="b"/>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defRPr>
          </a:pPr>
          <a:endParaRPr lang="en-US"/>
        </a:p>
      </c:txPr>
    </c:legend>
    <c:plotVisOnly val="1"/>
    <c:dispBlanksAs val="gap"/>
    <c:showDLblsOverMax val="0"/>
  </c:chart>
  <c:spPr>
    <a:solidFill>
      <a:srgbClr val="FFFFFF"/>
    </a:solidFill>
    <a:ln w="9528"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lang="en-US" sz="10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4.4876842983797266E-2"/>
          <c:y val="7.5278235889805117E-2"/>
          <c:w val="0.92583360997648878"/>
          <c:h val="0.83087093640853948"/>
        </c:manualLayout>
      </c:layout>
      <c:lineChart>
        <c:grouping val="standard"/>
        <c:varyColors val="0"/>
        <c:ser>
          <c:idx val="0"/>
          <c:order val="0"/>
          <c:tx>
            <c:strRef>
              <c:f>'[1]Fig1.2'!$C$2</c:f>
              <c:strCache>
                <c:ptCount val="1"/>
                <c:pt idx="0">
                  <c:v>Male</c:v>
                </c:pt>
              </c:strCache>
            </c:strRef>
          </c:tx>
          <c:spPr>
            <a:ln w="28575" cap="rnd">
              <a:solidFill>
                <a:srgbClr val="4F81BD"/>
              </a:solidFill>
              <a:prstDash val="solid"/>
              <a:round/>
            </a:ln>
          </c:spPr>
          <c:marker>
            <c:symbol val="diamond"/>
            <c:size val="6"/>
          </c:marker>
          <c:cat>
            <c:multiLvlStrRef>
              <c:f>'[1]Fig1.2'!$A$3:$B$26</c:f>
              <c:multiLvlStrCache>
                <c:ptCount val="2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lvl>
                <c:lvl>
                  <c:pt idx="0">
                    <c:v>2017/18 </c:v>
                  </c:pt>
                  <c:pt idx="4">
                    <c:v>2018/19 </c:v>
                  </c:pt>
                  <c:pt idx="8">
                    <c:v>2019/20 </c:v>
                  </c:pt>
                  <c:pt idx="12">
                    <c:v>2020/21 </c:v>
                  </c:pt>
                  <c:pt idx="16">
                    <c:v>2021/22 </c:v>
                  </c:pt>
                  <c:pt idx="20">
                    <c:v>2022/23 </c:v>
                  </c:pt>
                </c:lvl>
              </c:multiLvlStrCache>
            </c:multiLvlStrRef>
          </c:cat>
          <c:val>
            <c:numRef>
              <c:f>'[1]Fig1.2'!$C$3:$C$26</c:f>
              <c:numCache>
                <c:formatCode>General</c:formatCode>
                <c:ptCount val="24"/>
                <c:pt idx="0">
                  <c:v>11.6</c:v>
                </c:pt>
                <c:pt idx="1">
                  <c:v>11.63</c:v>
                </c:pt>
                <c:pt idx="2">
                  <c:v>11.24</c:v>
                </c:pt>
                <c:pt idx="3">
                  <c:v>10.94</c:v>
                </c:pt>
                <c:pt idx="4">
                  <c:v>10.96</c:v>
                </c:pt>
                <c:pt idx="5">
                  <c:v>10.98</c:v>
                </c:pt>
                <c:pt idx="6">
                  <c:v>10.7</c:v>
                </c:pt>
                <c:pt idx="7">
                  <c:v>10.71</c:v>
                </c:pt>
                <c:pt idx="8">
                  <c:v>10.95</c:v>
                </c:pt>
                <c:pt idx="9">
                  <c:v>11.29</c:v>
                </c:pt>
                <c:pt idx="10">
                  <c:v>11.25</c:v>
                </c:pt>
                <c:pt idx="11">
                  <c:v>11.4</c:v>
                </c:pt>
                <c:pt idx="12">
                  <c:v>11.96</c:v>
                </c:pt>
                <c:pt idx="13">
                  <c:v>11.98</c:v>
                </c:pt>
                <c:pt idx="14">
                  <c:v>11.95</c:v>
                </c:pt>
                <c:pt idx="15">
                  <c:v>12.09</c:v>
                </c:pt>
                <c:pt idx="16">
                  <c:v>12.07</c:v>
                </c:pt>
                <c:pt idx="17">
                  <c:v>11.76</c:v>
                </c:pt>
                <c:pt idx="18">
                  <c:v>11.56</c:v>
                </c:pt>
                <c:pt idx="19">
                  <c:v>11.52</c:v>
                </c:pt>
                <c:pt idx="20">
                  <c:v>11.53</c:v>
                </c:pt>
                <c:pt idx="21">
                  <c:v>11.97</c:v>
                </c:pt>
                <c:pt idx="22">
                  <c:v>12.18</c:v>
                </c:pt>
                <c:pt idx="23">
                  <c:v>12.48</c:v>
                </c:pt>
              </c:numCache>
            </c:numRef>
          </c:val>
          <c:smooth val="0"/>
          <c:extLst>
            <c:ext xmlns:c16="http://schemas.microsoft.com/office/drawing/2014/chart" uri="{C3380CC4-5D6E-409C-BE32-E72D297353CC}">
              <c16:uniqueId val="{00000000-3E92-406E-8BD6-1B1815E8EC16}"/>
            </c:ext>
          </c:extLst>
        </c:ser>
        <c:ser>
          <c:idx val="1"/>
          <c:order val="1"/>
          <c:tx>
            <c:strRef>
              <c:f>'[1]Fig1.2'!$D$2</c:f>
              <c:strCache>
                <c:ptCount val="1"/>
                <c:pt idx="0">
                  <c:v>Female</c:v>
                </c:pt>
              </c:strCache>
            </c:strRef>
          </c:tx>
          <c:spPr>
            <a:ln w="28575" cap="rnd">
              <a:solidFill>
                <a:srgbClr val="C0504D"/>
              </a:solidFill>
              <a:prstDash val="solid"/>
              <a:round/>
            </a:ln>
          </c:spPr>
          <c:marker>
            <c:symbol val="x"/>
            <c:size val="5"/>
          </c:marker>
          <c:cat>
            <c:multiLvlStrRef>
              <c:f>'[1]Fig1.2'!$A$3:$B$26</c:f>
              <c:multiLvlStrCache>
                <c:ptCount val="2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lvl>
                <c:lvl>
                  <c:pt idx="0">
                    <c:v>2017/18 </c:v>
                  </c:pt>
                  <c:pt idx="4">
                    <c:v>2018/19 </c:v>
                  </c:pt>
                  <c:pt idx="8">
                    <c:v>2019/20 </c:v>
                  </c:pt>
                  <c:pt idx="12">
                    <c:v>2020/21 </c:v>
                  </c:pt>
                  <c:pt idx="16">
                    <c:v>2021/22 </c:v>
                  </c:pt>
                  <c:pt idx="20">
                    <c:v>2022/23 </c:v>
                  </c:pt>
                </c:lvl>
              </c:multiLvlStrCache>
            </c:multiLvlStrRef>
          </c:cat>
          <c:val>
            <c:numRef>
              <c:f>'[1]Fig1.2'!$D$3:$D$26</c:f>
              <c:numCache>
                <c:formatCode>General</c:formatCode>
                <c:ptCount val="24"/>
                <c:pt idx="0">
                  <c:v>9.77</c:v>
                </c:pt>
                <c:pt idx="1">
                  <c:v>9.6999999999999993</c:v>
                </c:pt>
                <c:pt idx="2">
                  <c:v>9.26</c:v>
                </c:pt>
                <c:pt idx="3">
                  <c:v>8.99</c:v>
                </c:pt>
                <c:pt idx="4">
                  <c:v>9.07</c:v>
                </c:pt>
                <c:pt idx="5">
                  <c:v>9.0399999999999991</c:v>
                </c:pt>
                <c:pt idx="6">
                  <c:v>8.85</c:v>
                </c:pt>
                <c:pt idx="7">
                  <c:v>8.84</c:v>
                </c:pt>
                <c:pt idx="8">
                  <c:v>9.15</c:v>
                </c:pt>
                <c:pt idx="9">
                  <c:v>9.4499999999999993</c:v>
                </c:pt>
                <c:pt idx="10">
                  <c:v>9.36</c:v>
                </c:pt>
                <c:pt idx="11">
                  <c:v>9.51</c:v>
                </c:pt>
                <c:pt idx="12">
                  <c:v>10</c:v>
                </c:pt>
                <c:pt idx="13">
                  <c:v>9.9499999999999993</c:v>
                </c:pt>
                <c:pt idx="14">
                  <c:v>9.85</c:v>
                </c:pt>
                <c:pt idx="15">
                  <c:v>9.98</c:v>
                </c:pt>
                <c:pt idx="16">
                  <c:v>9.94</c:v>
                </c:pt>
                <c:pt idx="17">
                  <c:v>9.6300000000000008</c:v>
                </c:pt>
                <c:pt idx="18">
                  <c:v>9.43</c:v>
                </c:pt>
                <c:pt idx="19">
                  <c:v>9.34</c:v>
                </c:pt>
                <c:pt idx="20">
                  <c:v>9.4499999999999993</c:v>
                </c:pt>
                <c:pt idx="21">
                  <c:v>9.9</c:v>
                </c:pt>
                <c:pt idx="22">
                  <c:v>10.08</c:v>
                </c:pt>
                <c:pt idx="23">
                  <c:v>10.29</c:v>
                </c:pt>
              </c:numCache>
            </c:numRef>
          </c:val>
          <c:smooth val="0"/>
          <c:extLst>
            <c:ext xmlns:c16="http://schemas.microsoft.com/office/drawing/2014/chart" uri="{C3380CC4-5D6E-409C-BE32-E72D297353CC}">
              <c16:uniqueId val="{00000001-3E92-406E-8BD6-1B1815E8EC16}"/>
            </c:ext>
          </c:extLst>
        </c:ser>
        <c:ser>
          <c:idx val="2"/>
          <c:order val="2"/>
          <c:tx>
            <c:strRef>
              <c:f>'[1]Fig1.2'!$E$2</c:f>
              <c:strCache>
                <c:ptCount val="1"/>
                <c:pt idx="0">
                  <c:v>All Persons</c:v>
                </c:pt>
              </c:strCache>
            </c:strRef>
          </c:tx>
          <c:spPr>
            <a:ln w="28575" cap="rnd">
              <a:solidFill>
                <a:srgbClr val="9BBB59"/>
              </a:solidFill>
              <a:prstDash val="solid"/>
              <a:round/>
            </a:ln>
          </c:spPr>
          <c:marker>
            <c:symbol val="circle"/>
            <c:size val="6"/>
            <c:spPr>
              <a:solidFill>
                <a:schemeClr val="bg1">
                  <a:lumMod val="50000"/>
                </a:schemeClr>
              </a:solidFill>
            </c:spPr>
          </c:marker>
          <c:cat>
            <c:multiLvlStrRef>
              <c:f>'[1]Fig1.2'!$A$3:$B$26</c:f>
              <c:multiLvlStrCache>
                <c:ptCount val="2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lvl>
                <c:lvl>
                  <c:pt idx="0">
                    <c:v>2017/18 </c:v>
                  </c:pt>
                  <c:pt idx="4">
                    <c:v>2018/19 </c:v>
                  </c:pt>
                  <c:pt idx="8">
                    <c:v>2019/20 </c:v>
                  </c:pt>
                  <c:pt idx="12">
                    <c:v>2020/21 </c:v>
                  </c:pt>
                  <c:pt idx="16">
                    <c:v>2021/22 </c:v>
                  </c:pt>
                  <c:pt idx="20">
                    <c:v>2022/23 </c:v>
                  </c:pt>
                </c:lvl>
              </c:multiLvlStrCache>
            </c:multiLvlStrRef>
          </c:cat>
          <c:val>
            <c:numRef>
              <c:f>'[1]Fig1.2'!$E$3:$E$26</c:f>
              <c:numCache>
                <c:formatCode>General</c:formatCode>
                <c:ptCount val="24"/>
                <c:pt idx="0">
                  <c:v>10.6</c:v>
                </c:pt>
                <c:pt idx="1">
                  <c:v>10.67</c:v>
                </c:pt>
                <c:pt idx="2">
                  <c:v>10.33</c:v>
                </c:pt>
                <c:pt idx="3">
                  <c:v>10.23</c:v>
                </c:pt>
                <c:pt idx="4">
                  <c:v>10.06</c:v>
                </c:pt>
                <c:pt idx="5">
                  <c:v>10.050000000000001</c:v>
                </c:pt>
                <c:pt idx="6">
                  <c:v>10.09</c:v>
                </c:pt>
                <c:pt idx="7">
                  <c:v>10.09</c:v>
                </c:pt>
                <c:pt idx="8">
                  <c:v>10.17</c:v>
                </c:pt>
                <c:pt idx="9">
                  <c:v>10.34</c:v>
                </c:pt>
                <c:pt idx="10">
                  <c:v>10.32</c:v>
                </c:pt>
                <c:pt idx="11">
                  <c:v>10.43</c:v>
                </c:pt>
                <c:pt idx="12">
                  <c:v>10.92</c:v>
                </c:pt>
                <c:pt idx="13">
                  <c:v>10.89</c:v>
                </c:pt>
                <c:pt idx="14">
                  <c:v>10.83</c:v>
                </c:pt>
                <c:pt idx="15">
                  <c:v>10.94</c:v>
                </c:pt>
                <c:pt idx="16">
                  <c:v>10.91</c:v>
                </c:pt>
                <c:pt idx="17">
                  <c:v>10.59</c:v>
                </c:pt>
                <c:pt idx="18">
                  <c:v>10.41</c:v>
                </c:pt>
                <c:pt idx="19">
                  <c:v>10.36</c:v>
                </c:pt>
                <c:pt idx="20">
                  <c:v>10.41</c:v>
                </c:pt>
                <c:pt idx="21">
                  <c:v>10.85</c:v>
                </c:pt>
                <c:pt idx="22">
                  <c:v>11.07</c:v>
                </c:pt>
                <c:pt idx="23">
                  <c:v>11.3</c:v>
                </c:pt>
              </c:numCache>
            </c:numRef>
          </c:val>
          <c:smooth val="0"/>
          <c:extLst>
            <c:ext xmlns:c16="http://schemas.microsoft.com/office/drawing/2014/chart" uri="{C3380CC4-5D6E-409C-BE32-E72D297353CC}">
              <c16:uniqueId val="{00000002-3E92-406E-8BD6-1B1815E8EC16}"/>
            </c:ext>
          </c:extLst>
        </c:ser>
        <c:dLbls>
          <c:showLegendKey val="0"/>
          <c:showVal val="0"/>
          <c:showCatName val="0"/>
          <c:showSerName val="0"/>
          <c:showPercent val="0"/>
          <c:showBubbleSize val="0"/>
        </c:dLbls>
        <c:marker val="1"/>
        <c:smooth val="0"/>
        <c:axId val="266948016"/>
        <c:axId val="266944080"/>
      </c:lineChart>
      <c:valAx>
        <c:axId val="266944080"/>
        <c:scaling>
          <c:orientation val="minMax"/>
          <c:max val="15"/>
          <c:min val="0"/>
        </c:scaling>
        <c:delete val="0"/>
        <c:axPos val="l"/>
        <c:majorGridlines>
          <c:spPr>
            <a:ln w="9528" cap="flat">
              <a:solidFill>
                <a:srgbClr val="D9D9D9"/>
              </a:solidFill>
              <a:prstDash val="solid"/>
              <a:round/>
            </a:ln>
          </c:spPr>
        </c:majorGridlines>
        <c:numFmt formatCode="General" sourceLinked="1"/>
        <c:majorTickMark val="none"/>
        <c:minorTickMark val="none"/>
        <c:tickLblPos val="nextTo"/>
        <c:spPr>
          <a:noFill/>
          <a:ln>
            <a:noFill/>
          </a:ln>
        </c:spPr>
        <c:crossAx val="266948016"/>
        <c:crosses val="autoZero"/>
        <c:crossBetween val="between"/>
        <c:majorUnit val="5"/>
        <c:minorUnit val="0.5"/>
      </c:valAx>
      <c:catAx>
        <c:axId val="266948016"/>
        <c:scaling>
          <c:orientation val="minMax"/>
        </c:scaling>
        <c:delete val="0"/>
        <c:axPos val="b"/>
        <c:numFmt formatCode="General" sourceLinked="1"/>
        <c:majorTickMark val="none"/>
        <c:minorTickMark val="none"/>
        <c:tickLblPos val="nextTo"/>
        <c:spPr>
          <a:noFill/>
          <a:ln w="9528" cap="flat">
            <a:solidFill>
              <a:srgbClr val="D9D9D9"/>
            </a:solidFill>
            <a:prstDash val="solid"/>
            <a:round/>
          </a:ln>
        </c:spPr>
        <c:crossAx val="266944080"/>
        <c:crosses val="autoZero"/>
        <c:auto val="1"/>
        <c:lblAlgn val="ctr"/>
        <c:lblOffset val="100"/>
        <c:noMultiLvlLbl val="0"/>
      </c:catAx>
      <c:spPr>
        <a:noFill/>
        <a:ln>
          <a:noFill/>
        </a:ln>
      </c:spPr>
    </c:plotArea>
    <c:legend>
      <c:legendPos val="b"/>
      <c:overlay val="0"/>
      <c:spPr>
        <a:noFill/>
        <a:ln>
          <a:noFill/>
        </a:ln>
      </c:sp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000" b="0" i="0" u="none" strike="noStrike" kern="1200" baseline="0">
          <a:ln>
            <a:noFill/>
          </a:ln>
          <a:solidFill>
            <a:srgbClr val="000000"/>
          </a:solidFill>
          <a:latin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hyperlink" Target="https://freepngimg.com/png/27373-pills-transparent-image" TargetMode="External"/><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4400550</xdr:rowOff>
    </xdr:from>
    <xdr:to>
      <xdr:col>0</xdr:col>
      <xdr:colOff>2163416</xdr:colOff>
      <xdr:row>1</xdr:row>
      <xdr:rowOff>5071440</xdr:rowOff>
    </xdr:to>
    <xdr:pic>
      <xdr:nvPicPr>
        <xdr:cNvPr id="5" name="Picture 4" descr="Northern Ireland Statistics &amp; Reasearch Agency" title="NISRA Logo">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638675"/>
          <a:ext cx="1820516" cy="67089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editAs="oneCell">
    <xdr:from>
      <xdr:col>0</xdr:col>
      <xdr:colOff>428625</xdr:colOff>
      <xdr:row>1</xdr:row>
      <xdr:rowOff>5181600</xdr:rowOff>
    </xdr:from>
    <xdr:to>
      <xdr:col>0</xdr:col>
      <xdr:colOff>3761267</xdr:colOff>
      <xdr:row>2</xdr:row>
      <xdr:rowOff>199998</xdr:rowOff>
    </xdr:to>
    <xdr:pic>
      <xdr:nvPicPr>
        <xdr:cNvPr id="7" name="Picture 6" descr="Providing Support to Health and Social Care">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428625" y="5210175"/>
          <a:ext cx="3332642" cy="219048"/>
        </a:xfrm>
        <a:prstGeom prst="rect">
          <a:avLst/>
        </a:prstGeom>
      </xdr:spPr>
    </xdr:pic>
    <xdr:clientData/>
  </xdr:twoCellAnchor>
  <xdr:twoCellAnchor>
    <xdr:from>
      <xdr:col>0</xdr:col>
      <xdr:colOff>114300</xdr:colOff>
      <xdr:row>1</xdr:row>
      <xdr:rowOff>161925</xdr:rowOff>
    </xdr:from>
    <xdr:to>
      <xdr:col>0</xdr:col>
      <xdr:colOff>1943100</xdr:colOff>
      <xdr:row>1</xdr:row>
      <xdr:rowOff>783121</xdr:rowOff>
    </xdr:to>
    <xdr:pic>
      <xdr:nvPicPr>
        <xdr:cNvPr id="10" name="Picture 9" descr="Business Services Organisation" title="BSO Logo">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90500"/>
          <a:ext cx="1828800" cy="62119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0</xdr:col>
      <xdr:colOff>219075</xdr:colOff>
      <xdr:row>1</xdr:row>
      <xdr:rowOff>142875</xdr:rowOff>
    </xdr:from>
    <xdr:to>
      <xdr:col>0</xdr:col>
      <xdr:colOff>8315325</xdr:colOff>
      <xdr:row>2</xdr:row>
      <xdr:rowOff>387349</xdr:rowOff>
    </xdr:to>
    <xdr:sp macro="" textlink="">
      <xdr:nvSpPr>
        <xdr:cNvPr id="3" name="Rectangle 2" title="Decorative border">
          <a:extLst>
            <a:ext uri="{FF2B5EF4-FFF2-40B4-BE49-F238E27FC236}">
              <a16:creationId xmlns:a16="http://schemas.microsoft.com/office/drawing/2014/main" id="{00000000-0008-0000-0000-000003000000}"/>
            </a:ext>
          </a:extLst>
        </xdr:cNvPr>
        <xdr:cNvSpPr/>
      </xdr:nvSpPr>
      <xdr:spPr>
        <a:xfrm>
          <a:off x="219075" y="171450"/>
          <a:ext cx="8096250" cy="5445124"/>
        </a:xfrm>
        <a:prstGeom prst="rect">
          <a:avLst/>
        </a:prstGeom>
        <a:noFill/>
        <a:ln w="9525">
          <a:solidFill>
            <a:schemeClr val="accent5">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7791450</xdr:colOff>
      <xdr:row>1</xdr:row>
      <xdr:rowOff>4552950</xdr:rowOff>
    </xdr:from>
    <xdr:to>
      <xdr:col>0</xdr:col>
      <xdr:colOff>8631736</xdr:colOff>
      <xdr:row>2</xdr:row>
      <xdr:rowOff>594691</xdr:rowOff>
    </xdr:to>
    <xdr:pic>
      <xdr:nvPicPr>
        <xdr:cNvPr id="9" name="Picture 8" title="Decorative image">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stretch>
          <a:fillRect/>
        </a:stretch>
      </xdr:blipFill>
      <xdr:spPr>
        <a:xfrm>
          <a:off x="7791450" y="4581525"/>
          <a:ext cx="840286" cy="1242391"/>
        </a:xfrm>
        <a:prstGeom prst="rect">
          <a:avLst/>
        </a:prstGeom>
      </xdr:spPr>
    </xdr:pic>
    <xdr:clientData/>
  </xdr:twoCellAnchor>
  <xdr:twoCellAnchor editAs="oneCell">
    <xdr:from>
      <xdr:col>0</xdr:col>
      <xdr:colOff>7258050</xdr:colOff>
      <xdr:row>1</xdr:row>
      <xdr:rowOff>190500</xdr:rowOff>
    </xdr:from>
    <xdr:to>
      <xdr:col>0</xdr:col>
      <xdr:colOff>8276170</xdr:colOff>
      <xdr:row>1</xdr:row>
      <xdr:rowOff>1098136</xdr:rowOff>
    </xdr:to>
    <xdr:pic>
      <xdr:nvPicPr>
        <xdr:cNvPr id="8" name="Picture 7" descr="National Statistics Logo">
          <a:extLst>
            <a:ext uri="{FF2B5EF4-FFF2-40B4-BE49-F238E27FC236}">
              <a16:creationId xmlns:a16="http://schemas.microsoft.com/office/drawing/2014/main" id="{41713231-76CE-4F26-8091-DA53F4128C33}"/>
            </a:ext>
          </a:extLst>
        </xdr:cNvPr>
        <xdr:cNvPicPr>
          <a:picLocks noChangeAspect="1"/>
        </xdr:cNvPicPr>
      </xdr:nvPicPr>
      <xdr:blipFill>
        <a:blip xmlns:r="http://schemas.openxmlformats.org/officeDocument/2006/relationships" r:embed="rId5"/>
        <a:stretch>
          <a:fillRect/>
        </a:stretch>
      </xdr:blipFill>
      <xdr:spPr>
        <a:xfrm>
          <a:off x="7258050" y="219075"/>
          <a:ext cx="1018120" cy="907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18</xdr:row>
      <xdr:rowOff>114300</xdr:rowOff>
    </xdr:from>
    <xdr:to>
      <xdr:col>0</xdr:col>
      <xdr:colOff>952501</xdr:colOff>
      <xdr:row>18</xdr:row>
      <xdr:rowOff>571500</xdr:rowOff>
    </xdr:to>
    <xdr:pic>
      <xdr:nvPicPr>
        <xdr:cNvPr id="2" name="Picture 1" descr="Open Government Licence" title="OGL symbo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400550"/>
          <a:ext cx="876300"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114300</xdr:colOff>
      <xdr:row>6</xdr:row>
      <xdr:rowOff>95253</xdr:rowOff>
    </xdr:from>
    <xdr:ext cx="2310240" cy="1543050"/>
    <xdr:sp macro="" textlink="">
      <xdr:nvSpPr>
        <xdr:cNvPr id="2" name="TextBox 1">
          <a:extLst>
            <a:ext uri="{FF2B5EF4-FFF2-40B4-BE49-F238E27FC236}">
              <a16:creationId xmlns:a16="http://schemas.microsoft.com/office/drawing/2014/main" id="{FE66F88F-134C-462D-9F25-8B04CD8216AD}"/>
            </a:ext>
          </a:extLst>
        </xdr:cNvPr>
        <xdr:cNvSpPr txBox="1"/>
      </xdr:nvSpPr>
      <xdr:spPr>
        <a:xfrm>
          <a:off x="114300" y="1238253"/>
          <a:ext cx="2310240" cy="1543050"/>
        </a:xfrm>
        <a:prstGeom prst="rect">
          <a:avLst/>
        </a:prstGeom>
        <a:solidFill>
          <a:srgbClr val="F2F2F2"/>
        </a:solidFill>
        <a:ln cap="flat">
          <a:solidFill>
            <a:srgbClr val="438EC1"/>
          </a:solidFill>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400" b="0" i="0" u="none" strike="noStrike" kern="0" cap="none" spc="0" baseline="0">
              <a:solidFill>
                <a:srgbClr val="000000"/>
              </a:solidFill>
              <a:uFillTx/>
              <a:latin typeface="Calibri"/>
            </a:rPr>
            <a:t>There were </a:t>
          </a:r>
          <a:r>
            <a:rPr lang="en-GB" sz="1600" b="1" i="0" u="none" strike="noStrike" kern="0" cap="none" spc="0" baseline="0">
              <a:solidFill>
                <a:srgbClr val="438EC1"/>
              </a:solidFill>
              <a:uFillTx/>
              <a:latin typeface="Calibri"/>
            </a:rPr>
            <a:t>11.3 million</a:t>
          </a:r>
          <a:r>
            <a:rPr lang="en-GB" sz="1400" b="1" i="0" u="none" strike="noStrike" kern="0" cap="none" spc="0" baseline="0">
              <a:solidFill>
                <a:srgbClr val="000000"/>
              </a:solidFill>
              <a:uFillTx/>
              <a:latin typeface="Calibri"/>
            </a:rPr>
            <a:t> </a:t>
          </a:r>
          <a:r>
            <a:rPr lang="en-GB" sz="1400">
              <a:effectLst/>
              <a:latin typeface="Calibri" panose="020F0502020204030204" pitchFamily="34" charset="0"/>
              <a:ea typeface="Calibri" panose="020F0502020204030204" pitchFamily="34" charset="0"/>
              <a:cs typeface="Times New Roman" panose="02020603050405020304" pitchFamily="18" charset="0"/>
            </a:rPr>
            <a:t>items dispensed in the community in Northern Ireland during the period January to March 2023.</a:t>
          </a:r>
          <a:endParaRPr lang="en-GB" sz="1400" b="0" i="0" u="none" strike="noStrike" kern="0" cap="none" spc="0" baseline="0">
            <a:solidFill>
              <a:srgbClr val="000000"/>
            </a:solidFill>
            <a:uFillTx/>
            <a:latin typeface="Calibri"/>
          </a:endParaRPr>
        </a:p>
      </xdr:txBody>
    </xdr:sp>
    <xdr:clientData/>
  </xdr:oneCellAnchor>
  <xdr:oneCellAnchor>
    <xdr:from>
      <xdr:col>4</xdr:col>
      <xdr:colOff>114300</xdr:colOff>
      <xdr:row>6</xdr:row>
      <xdr:rowOff>95253</xdr:rowOff>
    </xdr:from>
    <xdr:ext cx="2310249" cy="1543050"/>
    <xdr:sp macro="" textlink="">
      <xdr:nvSpPr>
        <xdr:cNvPr id="3" name="TextBox 6">
          <a:extLst>
            <a:ext uri="{FF2B5EF4-FFF2-40B4-BE49-F238E27FC236}">
              <a16:creationId xmlns:a16="http://schemas.microsoft.com/office/drawing/2014/main" id="{165D295F-9A0A-4192-8A9C-99E1712C3EE8}"/>
            </a:ext>
          </a:extLst>
        </xdr:cNvPr>
        <xdr:cNvSpPr txBox="1"/>
      </xdr:nvSpPr>
      <xdr:spPr>
        <a:xfrm>
          <a:off x="2552700" y="1238253"/>
          <a:ext cx="2310249" cy="1543050"/>
        </a:xfrm>
        <a:prstGeom prst="rect">
          <a:avLst/>
        </a:prstGeom>
        <a:solidFill>
          <a:srgbClr val="F2F2F2"/>
        </a:solidFill>
        <a:ln cap="flat">
          <a:solidFill>
            <a:srgbClr val="438EC1"/>
          </a:solidFill>
        </a:ln>
      </xdr:spPr>
      <xdr:txBody>
        <a:bodyPr vert="horz" wrap="square" lIns="91440" tIns="45720" rIns="91440" bIns="45720" anchor="b"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400" b="0" i="0" u="none" strike="noStrike" kern="0" cap="none" spc="0" baseline="0">
              <a:solidFill>
                <a:srgbClr val="000000"/>
              </a:solidFill>
              <a:uFillTx/>
              <a:latin typeface="Calibri"/>
            </a:rPr>
            <a:t>An increase of </a:t>
          </a:r>
          <a:r>
            <a:rPr lang="en-GB" sz="1400" b="1" i="0" u="none" strike="noStrike" kern="0" cap="none" spc="0" baseline="0">
              <a:solidFill>
                <a:srgbClr val="438EC1"/>
              </a:solidFill>
              <a:uFillTx/>
              <a:latin typeface="Calibri"/>
            </a:rPr>
            <a:t>0.7%</a:t>
          </a:r>
          <a:r>
            <a:rPr lang="en-GB" sz="1400" b="0" i="0" u="none" strike="noStrike" kern="0" cap="none" spc="0" baseline="0">
              <a:solidFill>
                <a:srgbClr val="000000"/>
              </a:solidFill>
              <a:uFillTx/>
              <a:latin typeface="Calibri"/>
            </a:rPr>
            <a:t> on the previous quarter</a:t>
          </a:r>
        </a:p>
      </xdr:txBody>
    </xdr:sp>
    <xdr:clientData/>
  </xdr:oneCellAnchor>
  <xdr:oneCellAnchor>
    <xdr:from>
      <xdr:col>5</xdr:col>
      <xdr:colOff>276221</xdr:colOff>
      <xdr:row>6</xdr:row>
      <xdr:rowOff>161921</xdr:rowOff>
    </xdr:from>
    <xdr:ext cx="768059" cy="857250"/>
    <xdr:sp macro="" textlink="">
      <xdr:nvSpPr>
        <xdr:cNvPr id="4" name="Arrow: Up 8">
          <a:extLst>
            <a:ext uri="{FF2B5EF4-FFF2-40B4-BE49-F238E27FC236}">
              <a16:creationId xmlns:a16="http://schemas.microsoft.com/office/drawing/2014/main" id="{A792FEED-3DD4-48FA-843A-49EA01330C86}"/>
            </a:ext>
          </a:extLst>
        </xdr:cNvPr>
        <xdr:cNvSpPr/>
      </xdr:nvSpPr>
      <xdr:spPr>
        <a:xfrm>
          <a:off x="3324221" y="1304921"/>
          <a:ext cx="768059" cy="857250"/>
        </a:xfrm>
        <a:custGeom>
          <a:avLst>
            <a:gd name="f0" fmla="val 9676"/>
            <a:gd name="f1" fmla="val 5400"/>
          </a:avLst>
          <a:gdLst>
            <a:gd name="f2" fmla="val 10800000"/>
            <a:gd name="f3" fmla="val 5400000"/>
            <a:gd name="f4" fmla="val 180"/>
            <a:gd name="f5" fmla="val w"/>
            <a:gd name="f6" fmla="val h"/>
            <a:gd name="f7" fmla="val 0"/>
            <a:gd name="f8" fmla="val 21600"/>
            <a:gd name="f9" fmla="val 10800"/>
            <a:gd name="f10" fmla="+- 0 0 -270"/>
            <a:gd name="f11" fmla="+- 0 0 -90"/>
            <a:gd name="f12" fmla="*/ f5 1 21600"/>
            <a:gd name="f13" fmla="*/ f6 1 21600"/>
            <a:gd name="f14" fmla="pin 0 f1 10800"/>
            <a:gd name="f15" fmla="pin 0 f0 21600"/>
            <a:gd name="f16" fmla="*/ f10 f2 1"/>
            <a:gd name="f17" fmla="*/ f11 f2 1"/>
            <a:gd name="f18" fmla="val f14"/>
            <a:gd name="f19" fmla="val f15"/>
            <a:gd name="f20" fmla="+- 21600 0 f14"/>
            <a:gd name="f21" fmla="*/ f14 f12 1"/>
            <a:gd name="f22" fmla="*/ f15 f13 1"/>
            <a:gd name="f23" fmla="*/ 21600 f13 1"/>
            <a:gd name="f24" fmla="*/ 0 f12 1"/>
            <a:gd name="f25" fmla="*/ f16 1 f4"/>
            <a:gd name="f26" fmla="*/ 21600 f12 1"/>
            <a:gd name="f27" fmla="*/ f17 1 f4"/>
            <a:gd name="f28" fmla="*/ f19 f18 1"/>
            <a:gd name="f29" fmla="*/ f18 f12 1"/>
            <a:gd name="f30" fmla="*/ f20 f12 1"/>
            <a:gd name="f31" fmla="*/ f19 f13 1"/>
            <a:gd name="f32" fmla="+- f25 0 f3"/>
            <a:gd name="f33" fmla="+- f27 0 f3"/>
            <a:gd name="f34" fmla="*/ f28 1 10800"/>
            <a:gd name="f35" fmla="+- f19 0 f34"/>
            <a:gd name="f36" fmla="*/ f35 f13 1"/>
          </a:gdLst>
          <a:ahLst>
            <a:ahXY gdRefX="f1" minX="f7" maxX="f9" gdRefY="f0" minY="f7" maxY="f8">
              <a:pos x="f21" y="f22"/>
            </a:ahXY>
          </a:ahLst>
          <a:cxnLst>
            <a:cxn ang="3cd4">
              <a:pos x="hc" y="t"/>
            </a:cxn>
            <a:cxn ang="0">
              <a:pos x="r" y="vc"/>
            </a:cxn>
            <a:cxn ang="cd4">
              <a:pos x="hc" y="b"/>
            </a:cxn>
            <a:cxn ang="cd2">
              <a:pos x="l" y="vc"/>
            </a:cxn>
            <a:cxn ang="f32">
              <a:pos x="f24" y="f31"/>
            </a:cxn>
            <a:cxn ang="f33">
              <a:pos x="f26" y="f31"/>
            </a:cxn>
          </a:cxnLst>
          <a:rect l="f29" t="f36" r="f30" b="f23"/>
          <a:pathLst>
            <a:path w="21600" h="21600">
              <a:moveTo>
                <a:pt x="f18" y="f8"/>
              </a:moveTo>
              <a:lnTo>
                <a:pt x="f18" y="f19"/>
              </a:lnTo>
              <a:lnTo>
                <a:pt x="f7" y="f19"/>
              </a:lnTo>
              <a:lnTo>
                <a:pt x="f9" y="f7"/>
              </a:lnTo>
              <a:lnTo>
                <a:pt x="f8" y="f19"/>
              </a:lnTo>
              <a:lnTo>
                <a:pt x="f20" y="f19"/>
              </a:lnTo>
              <a:lnTo>
                <a:pt x="f20" y="f8"/>
              </a:lnTo>
              <a:close/>
            </a:path>
          </a:pathLst>
        </a:custGeom>
        <a:solidFill>
          <a:srgbClr val="438EC1"/>
        </a:solidFill>
        <a:ln w="25402" cap="flat">
          <a:solidFill>
            <a:srgbClr val="438EC1"/>
          </a:solidFill>
          <a:prstDash val="solid"/>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304796</xdr:colOff>
      <xdr:row>0</xdr:row>
      <xdr:rowOff>114299</xdr:rowOff>
    </xdr:from>
    <xdr:ext cx="5712403" cy="961465"/>
    <xdr:sp macro="" textlink="">
      <xdr:nvSpPr>
        <xdr:cNvPr id="5" name="TextBox 7">
          <a:extLst>
            <a:ext uri="{FF2B5EF4-FFF2-40B4-BE49-F238E27FC236}">
              <a16:creationId xmlns:a16="http://schemas.microsoft.com/office/drawing/2014/main" id="{577FCDC7-E519-4DE3-94F3-DFA512D7BFF7}"/>
            </a:ext>
          </a:extLst>
        </xdr:cNvPr>
        <xdr:cNvSpPr txBox="1"/>
      </xdr:nvSpPr>
      <xdr:spPr>
        <a:xfrm>
          <a:off x="1523996" y="114299"/>
          <a:ext cx="5712403" cy="961465"/>
        </a:xfrm>
        <a:prstGeom prst="rect">
          <a:avLst/>
        </a:prstGeom>
        <a:solidFill>
          <a:srgbClr val="F2F2F2"/>
        </a:solidFill>
        <a:ln w="15873" cap="flat">
          <a:solidFill>
            <a:srgbClr val="438EC1"/>
          </a:solidFill>
          <a:prstDash val="solid"/>
        </a:ln>
      </xdr:spPr>
      <xdr:txBody>
        <a:bodyPr vert="horz" wrap="square" lIns="91440" tIns="45720" rIns="91440" bIns="45720" anchor="t" anchorCtr="0" compatLnSpc="0">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n-GB" sz="1300" b="1" i="0" u="none" strike="noStrike" kern="0" cap="none" spc="0" baseline="0">
              <a:solidFill>
                <a:srgbClr val="438EC1"/>
              </a:solidFill>
              <a:uFillTx/>
              <a:latin typeface="Calibri"/>
            </a:rPr>
            <a:t>Prescription Items </a:t>
          </a:r>
          <a:r>
            <a:rPr lang="en-GB" sz="1400">
              <a:effectLst/>
              <a:latin typeface="Calibri" panose="020F0502020204030204" pitchFamily="34" charset="0"/>
              <a:ea typeface="Calibri" panose="020F0502020204030204" pitchFamily="34" charset="0"/>
              <a:cs typeface="Times New Roman" panose="02020603050405020304" pitchFamily="18" charset="0"/>
            </a:rPr>
            <a:t>A prescription item is a single supply of a medicine, dressing or appliance written on a prescription form. If a prescription form includes three medicines it is counted as three prescription items. Only prescriptions that are subsequently dispensed are included in the dataset.</a:t>
          </a:r>
          <a:endParaRPr kumimoji="0" lang="en-GB" sz="1400" b="0" i="0" u="none" strike="noStrike" kern="0" cap="none" spc="0" normalizeH="0" baseline="0" noProof="0">
            <a:ln>
              <a:noFill/>
            </a:ln>
            <a:solidFill>
              <a:srgbClr val="000000"/>
            </a:solidFill>
            <a:effectLst/>
            <a:uLnTx/>
            <a:uFillTx/>
            <a:latin typeface="+mn-lt"/>
            <a:ea typeface="+mn-ea"/>
            <a:cs typeface="+mn-cs"/>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300" b="0" i="0" u="none" strike="noStrike" kern="0" cap="none" spc="0" baseline="0">
            <a:solidFill>
              <a:srgbClr val="000000"/>
            </a:solidFill>
            <a:uFillTx/>
            <a:latin typeface="Calibri"/>
          </a:endParaRPr>
        </a:p>
      </xdr:txBody>
    </xdr:sp>
    <xdr:clientData/>
  </xdr:oneCellAnchor>
  <xdr:oneCellAnchor>
    <xdr:from>
      <xdr:col>8</xdr:col>
      <xdr:colOff>76196</xdr:colOff>
      <xdr:row>6</xdr:row>
      <xdr:rowOff>95253</xdr:rowOff>
    </xdr:from>
    <xdr:ext cx="2313706" cy="1552012"/>
    <xdr:sp macro="" textlink="">
      <xdr:nvSpPr>
        <xdr:cNvPr id="6" name="TextBox 10">
          <a:extLst>
            <a:ext uri="{FF2B5EF4-FFF2-40B4-BE49-F238E27FC236}">
              <a16:creationId xmlns:a16="http://schemas.microsoft.com/office/drawing/2014/main" id="{4ABC2328-0F95-47A9-BF7D-5B55FE35A132}"/>
            </a:ext>
          </a:extLst>
        </xdr:cNvPr>
        <xdr:cNvSpPr txBox="1"/>
      </xdr:nvSpPr>
      <xdr:spPr>
        <a:xfrm>
          <a:off x="4952996" y="1238253"/>
          <a:ext cx="2313706" cy="1552012"/>
        </a:xfrm>
        <a:prstGeom prst="rect">
          <a:avLst/>
        </a:prstGeom>
        <a:solidFill>
          <a:srgbClr val="F2F2F2"/>
        </a:solidFill>
        <a:ln cap="flat">
          <a:solidFill>
            <a:srgbClr val="438EC1"/>
          </a:solidFill>
        </a:ln>
      </xdr:spPr>
      <xdr:txBody>
        <a:bodyPr vert="horz" wrap="square" lIns="91440" tIns="45720" rIns="91440" bIns="45720" anchor="b"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400" b="0" i="0" u="none" strike="noStrike" kern="0" cap="none" spc="0" baseline="0">
              <a:solidFill>
                <a:srgbClr val="000000"/>
              </a:solidFill>
              <a:uFillTx/>
              <a:latin typeface="Calibri"/>
            </a:rPr>
            <a:t>An increase of </a:t>
          </a:r>
          <a:r>
            <a:rPr lang="en-GB" sz="1400" b="1" i="0" u="none" strike="noStrike" kern="0" cap="none" spc="0" baseline="0">
              <a:solidFill>
                <a:srgbClr val="438EC1"/>
              </a:solidFill>
              <a:uFillTx/>
              <a:latin typeface="Calibri"/>
            </a:rPr>
            <a:t>4.7%</a:t>
          </a:r>
          <a:r>
            <a:rPr lang="en-GB" sz="1400" b="0" i="0" u="none" strike="noStrike" kern="0" cap="none" spc="0" baseline="0">
              <a:solidFill>
                <a:srgbClr val="000000"/>
              </a:solidFill>
              <a:uFillTx/>
              <a:latin typeface="Calibri"/>
            </a:rPr>
            <a:t> on the same quarter in 2021/22</a:t>
          </a:r>
        </a:p>
      </xdr:txBody>
    </xdr:sp>
    <xdr:clientData/>
  </xdr:oneCellAnchor>
  <xdr:oneCellAnchor>
    <xdr:from>
      <xdr:col>9</xdr:col>
      <xdr:colOff>219071</xdr:colOff>
      <xdr:row>7</xdr:row>
      <xdr:rowOff>0</xdr:rowOff>
    </xdr:from>
    <xdr:ext cx="758540" cy="819146"/>
    <xdr:sp macro="" textlink="">
      <xdr:nvSpPr>
        <xdr:cNvPr id="7" name="Arrow: Up 11">
          <a:extLst>
            <a:ext uri="{FF2B5EF4-FFF2-40B4-BE49-F238E27FC236}">
              <a16:creationId xmlns:a16="http://schemas.microsoft.com/office/drawing/2014/main" id="{9A285120-7251-4105-872E-02823CF02792}"/>
            </a:ext>
          </a:extLst>
        </xdr:cNvPr>
        <xdr:cNvSpPr/>
      </xdr:nvSpPr>
      <xdr:spPr>
        <a:xfrm>
          <a:off x="5705471" y="1333500"/>
          <a:ext cx="758540" cy="819146"/>
        </a:xfrm>
        <a:custGeom>
          <a:avLst>
            <a:gd name="f0" fmla="val 10001"/>
            <a:gd name="f1" fmla="val 5400"/>
          </a:avLst>
          <a:gdLst>
            <a:gd name="f2" fmla="val 10800000"/>
            <a:gd name="f3" fmla="val 5400000"/>
            <a:gd name="f4" fmla="val 180"/>
            <a:gd name="f5" fmla="val w"/>
            <a:gd name="f6" fmla="val h"/>
            <a:gd name="f7" fmla="val 0"/>
            <a:gd name="f8" fmla="val 21600"/>
            <a:gd name="f9" fmla="val 10800"/>
            <a:gd name="f10" fmla="+- 0 0 -270"/>
            <a:gd name="f11" fmla="+- 0 0 -90"/>
            <a:gd name="f12" fmla="*/ f5 1 21600"/>
            <a:gd name="f13" fmla="*/ f6 1 21600"/>
            <a:gd name="f14" fmla="pin 0 f1 10800"/>
            <a:gd name="f15" fmla="pin 0 f0 21600"/>
            <a:gd name="f16" fmla="*/ f10 f2 1"/>
            <a:gd name="f17" fmla="*/ f11 f2 1"/>
            <a:gd name="f18" fmla="val f14"/>
            <a:gd name="f19" fmla="val f15"/>
            <a:gd name="f20" fmla="+- 21600 0 f14"/>
            <a:gd name="f21" fmla="*/ f14 f12 1"/>
            <a:gd name="f22" fmla="*/ f15 f13 1"/>
            <a:gd name="f23" fmla="*/ 21600 f13 1"/>
            <a:gd name="f24" fmla="*/ 0 f12 1"/>
            <a:gd name="f25" fmla="*/ f16 1 f4"/>
            <a:gd name="f26" fmla="*/ 21600 f12 1"/>
            <a:gd name="f27" fmla="*/ f17 1 f4"/>
            <a:gd name="f28" fmla="*/ f19 f18 1"/>
            <a:gd name="f29" fmla="*/ f18 f12 1"/>
            <a:gd name="f30" fmla="*/ f20 f12 1"/>
            <a:gd name="f31" fmla="*/ f19 f13 1"/>
            <a:gd name="f32" fmla="+- f25 0 f3"/>
            <a:gd name="f33" fmla="+- f27 0 f3"/>
            <a:gd name="f34" fmla="*/ f28 1 10800"/>
            <a:gd name="f35" fmla="+- f19 0 f34"/>
            <a:gd name="f36" fmla="*/ f35 f13 1"/>
          </a:gdLst>
          <a:ahLst>
            <a:ahXY gdRefX="f1" minX="f7" maxX="f9" gdRefY="f0" minY="f7" maxY="f8">
              <a:pos x="f21" y="f22"/>
            </a:ahXY>
          </a:ahLst>
          <a:cxnLst>
            <a:cxn ang="3cd4">
              <a:pos x="hc" y="t"/>
            </a:cxn>
            <a:cxn ang="0">
              <a:pos x="r" y="vc"/>
            </a:cxn>
            <a:cxn ang="cd4">
              <a:pos x="hc" y="b"/>
            </a:cxn>
            <a:cxn ang="cd2">
              <a:pos x="l" y="vc"/>
            </a:cxn>
            <a:cxn ang="f32">
              <a:pos x="f24" y="f31"/>
            </a:cxn>
            <a:cxn ang="f33">
              <a:pos x="f26" y="f31"/>
            </a:cxn>
          </a:cxnLst>
          <a:rect l="f29" t="f36" r="f30" b="f23"/>
          <a:pathLst>
            <a:path w="21600" h="21600">
              <a:moveTo>
                <a:pt x="f18" y="f8"/>
              </a:moveTo>
              <a:lnTo>
                <a:pt x="f18" y="f19"/>
              </a:lnTo>
              <a:lnTo>
                <a:pt x="f7" y="f19"/>
              </a:lnTo>
              <a:lnTo>
                <a:pt x="f9" y="f7"/>
              </a:lnTo>
              <a:lnTo>
                <a:pt x="f8" y="f19"/>
              </a:lnTo>
              <a:lnTo>
                <a:pt x="f20" y="f19"/>
              </a:lnTo>
              <a:lnTo>
                <a:pt x="f20" y="f8"/>
              </a:lnTo>
              <a:close/>
            </a:path>
          </a:pathLst>
        </a:custGeom>
        <a:solidFill>
          <a:srgbClr val="438EC1"/>
        </a:solidFill>
        <a:ln w="25402" cap="flat">
          <a:solidFill>
            <a:srgbClr val="438EC1"/>
          </a:solidFill>
          <a:prstDash val="solid"/>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0</xdr:col>
      <xdr:colOff>114300</xdr:colOff>
      <xdr:row>15</xdr:row>
      <xdr:rowOff>87595</xdr:rowOff>
    </xdr:from>
    <xdr:ext cx="3541571" cy="1343025"/>
    <xdr:sp macro="" textlink="">
      <xdr:nvSpPr>
        <xdr:cNvPr id="8" name="TextBox 30">
          <a:extLst>
            <a:ext uri="{FF2B5EF4-FFF2-40B4-BE49-F238E27FC236}">
              <a16:creationId xmlns:a16="http://schemas.microsoft.com/office/drawing/2014/main" id="{296BA24C-7918-48AB-93F4-40A5A15DEC57}"/>
            </a:ext>
          </a:extLst>
        </xdr:cNvPr>
        <xdr:cNvSpPr txBox="1"/>
      </xdr:nvSpPr>
      <xdr:spPr>
        <a:xfrm>
          <a:off x="114300" y="2945095"/>
          <a:ext cx="3541571" cy="1343025"/>
        </a:xfrm>
        <a:prstGeom prst="rect">
          <a:avLst/>
        </a:prstGeom>
        <a:solidFill>
          <a:srgbClr val="F2F2F2"/>
        </a:solidFill>
        <a:ln cap="flat">
          <a:solidFill>
            <a:srgbClr val="438EC1"/>
          </a:solidFill>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400" b="0" i="0" u="none" strike="noStrike" kern="0" cap="none" spc="0" baseline="0">
              <a:solidFill>
                <a:srgbClr val="000000"/>
              </a:solidFill>
              <a:uFillTx/>
              <a:latin typeface="Calibri"/>
            </a:rPr>
            <a:t>The average ingredient cost per prescription item </a:t>
          </a:r>
          <a:r>
            <a:rPr lang="en-GB" sz="1400" b="0" i="0" u="none" strike="noStrike" kern="0" cap="none" spc="0" baseline="0">
              <a:solidFill>
                <a:sysClr val="windowText" lastClr="000000"/>
              </a:solidFill>
              <a:uFillTx/>
              <a:latin typeface="Calibri"/>
              <a:ea typeface="+mn-ea"/>
              <a:cs typeface="+mn-cs"/>
            </a:rPr>
            <a:t>was</a:t>
          </a:r>
          <a:r>
            <a:rPr lang="en-GB" sz="1400" b="1" i="0" u="none" strike="noStrike" kern="0" cap="none" spc="0" baseline="0">
              <a:solidFill>
                <a:srgbClr val="438EC1"/>
              </a:solidFill>
              <a:uFillTx/>
              <a:latin typeface="Calibri"/>
              <a:ea typeface="+mn-ea"/>
              <a:cs typeface="+mn-cs"/>
            </a:rPr>
            <a:t> £11.30</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400" b="0" i="0" u="none" strike="noStrike" kern="0" cap="none" spc="0" baseline="0">
              <a:solidFill>
                <a:srgbClr val="000000"/>
              </a:solidFill>
              <a:uFillTx/>
              <a:latin typeface="Calibri"/>
            </a:rPr>
            <a:t>             </a:t>
          </a:r>
          <a:r>
            <a:rPr lang="en-GB" sz="1400" b="1" i="0" u="none" strike="noStrike" kern="0" cap="none" spc="0" baseline="0">
              <a:solidFill>
                <a:srgbClr val="438EC1"/>
              </a:solidFill>
              <a:uFillTx/>
              <a:latin typeface="Calibri"/>
            </a:rPr>
            <a:t>2.1%</a:t>
          </a:r>
          <a:r>
            <a:rPr lang="en-GB" sz="1400" b="1" i="0" u="none" strike="noStrike" kern="0" cap="none" spc="0" baseline="0">
              <a:solidFill>
                <a:srgbClr val="000000"/>
              </a:solidFill>
              <a:uFillTx/>
              <a:latin typeface="Calibri"/>
            </a:rPr>
            <a:t> </a:t>
          </a:r>
          <a:r>
            <a:rPr lang="en-GB" sz="1400" b="0" i="0" u="none" strike="noStrike" kern="0" cap="none" spc="0" baseline="0">
              <a:solidFill>
                <a:srgbClr val="000000"/>
              </a:solidFill>
              <a:uFillTx/>
              <a:latin typeface="Calibri"/>
            </a:rPr>
            <a:t>on the previous quarter           </a:t>
          </a:r>
          <a:r>
            <a:rPr lang="en-GB" sz="1400" b="1" i="0" u="none" strike="noStrike" kern="0" cap="none" spc="0" baseline="0">
              <a:solidFill>
                <a:srgbClr val="438EC1"/>
              </a:solidFill>
              <a:uFillTx/>
              <a:latin typeface="Calibri"/>
            </a:rPr>
            <a:t>9.1%</a:t>
          </a:r>
          <a:r>
            <a:rPr lang="en-GB" sz="1400" b="0" i="0" u="none" strike="noStrike" kern="0" cap="none" spc="0" baseline="0">
              <a:solidFill>
                <a:srgbClr val="000000"/>
              </a:solidFill>
              <a:uFillTx/>
              <a:latin typeface="Calibri"/>
            </a:rPr>
            <a:t> on the same quarter last year</a:t>
          </a:r>
          <a:endParaRPr lang="en-GB" sz="1400" b="0" i="0" u="none" strike="noStrike" kern="0" cap="none" spc="0" baseline="0">
            <a:solidFill>
              <a:srgbClr val="000000"/>
            </a:solidFill>
            <a:uFillTx/>
            <a:latin typeface="Calibri"/>
            <a:ea typeface="+mn-ea"/>
            <a:cs typeface="+mn-cs"/>
          </a:endParaRPr>
        </a:p>
      </xdr:txBody>
    </xdr:sp>
    <xdr:clientData/>
  </xdr:oneCellAnchor>
  <xdr:oneCellAnchor>
    <xdr:from>
      <xdr:col>6</xdr:col>
      <xdr:colOff>154081</xdr:colOff>
      <xdr:row>15</xdr:row>
      <xdr:rowOff>85907</xdr:rowOff>
    </xdr:from>
    <xdr:ext cx="3459303" cy="1344085"/>
    <xdr:sp macro="" textlink="">
      <xdr:nvSpPr>
        <xdr:cNvPr id="9" name="TextBox 33">
          <a:extLst>
            <a:ext uri="{FF2B5EF4-FFF2-40B4-BE49-F238E27FC236}">
              <a16:creationId xmlns:a16="http://schemas.microsoft.com/office/drawing/2014/main" id="{D48FCE4E-E3B7-4419-9FE6-69B708231AC5}"/>
            </a:ext>
          </a:extLst>
        </xdr:cNvPr>
        <xdr:cNvSpPr txBox="1"/>
      </xdr:nvSpPr>
      <xdr:spPr>
        <a:xfrm>
          <a:off x="3811681" y="2943407"/>
          <a:ext cx="3459303" cy="1344085"/>
        </a:xfrm>
        <a:prstGeom prst="rect">
          <a:avLst/>
        </a:prstGeom>
        <a:solidFill>
          <a:srgbClr val="F2F2F2"/>
        </a:solidFill>
        <a:ln cap="flat">
          <a:solidFill>
            <a:srgbClr val="438EC1"/>
          </a:solidFill>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400" b="0" i="0" u="none" strike="noStrike" kern="0" cap="none" spc="0" baseline="0">
              <a:solidFill>
                <a:srgbClr val="000000"/>
              </a:solidFill>
              <a:uFillTx/>
              <a:latin typeface="+mn-lt"/>
            </a:rPr>
            <a:t>The average ingredient cost per prescription item was higher for </a:t>
          </a:r>
          <a:r>
            <a:rPr lang="en-GB" sz="1400" b="1" i="0" u="none" strike="noStrike" kern="0" cap="none" spc="0" baseline="0">
              <a:solidFill>
                <a:srgbClr val="438EC1"/>
              </a:solidFill>
              <a:uFillTx/>
              <a:latin typeface="Calibri"/>
              <a:ea typeface="+mn-ea"/>
              <a:cs typeface="+mn-cs"/>
            </a:rPr>
            <a:t>males (£12.48) </a:t>
          </a:r>
          <a:r>
            <a:rPr lang="en-GB" sz="1400" b="0" i="0" u="none" strike="noStrike" kern="0" cap="none" spc="0" baseline="0">
              <a:solidFill>
                <a:srgbClr val="000000"/>
              </a:solidFill>
              <a:uFillTx/>
              <a:latin typeface="+mn-lt"/>
            </a:rPr>
            <a:t>than </a:t>
          </a:r>
          <a:r>
            <a:rPr lang="en-GB" sz="1400" b="1" i="0" u="none" strike="noStrike" kern="0" cap="none" spc="0" baseline="0">
              <a:solidFill>
                <a:srgbClr val="438EC1"/>
              </a:solidFill>
              <a:uFillTx/>
              <a:latin typeface="Calibri"/>
              <a:ea typeface="+mn-ea"/>
              <a:cs typeface="+mn-cs"/>
            </a:rPr>
            <a:t>females (£10.29)</a:t>
          </a:r>
          <a:r>
            <a:rPr lang="en-GB" sz="1400" b="0" i="0" u="none" strike="noStrike" kern="0" cap="none" spc="0" baseline="0">
              <a:solidFill>
                <a:srgbClr val="000000"/>
              </a:solidFill>
              <a:uFillTx/>
              <a:latin typeface="+mn-lt"/>
            </a:rPr>
            <a:t>. </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400" b="0" i="0" u="none" strike="noStrike" kern="0" cap="none" spc="0" baseline="0">
              <a:solidFill>
                <a:srgbClr val="000000"/>
              </a:solidFill>
              <a:uFillTx/>
              <a:latin typeface="+mn-lt"/>
            </a:rPr>
            <a:t>It was also higher than the NI average in the younger age groups: </a:t>
          </a:r>
          <a:r>
            <a:rPr lang="en-GB" sz="1400" b="1" i="0" u="none" strike="noStrike" kern="0" cap="none" spc="0" baseline="0">
              <a:solidFill>
                <a:srgbClr val="438EC1"/>
              </a:solidFill>
              <a:uFillTx/>
              <a:latin typeface="Calibri"/>
              <a:ea typeface="+mn-ea"/>
              <a:cs typeface="+mn-cs"/>
            </a:rPr>
            <a:t>0-4 (£20.03); 5-14 (£25.00);  15-24 (£16.43)</a:t>
          </a:r>
          <a:r>
            <a:rPr lang="en-GB" sz="1400" b="0" i="0" u="none" strike="noStrike" kern="0" cap="none" spc="0" baseline="0">
              <a:solidFill>
                <a:srgbClr val="000000"/>
              </a:solidFill>
              <a:uFillTx/>
              <a:latin typeface="+mn-lt"/>
              <a:ea typeface="+mn-ea"/>
              <a:cs typeface="+mn-cs"/>
            </a:rPr>
            <a:t>.</a:t>
          </a:r>
        </a:p>
      </xdr:txBody>
    </xdr:sp>
    <xdr:clientData/>
  </xdr:oneCellAnchor>
  <xdr:oneCellAnchor>
    <xdr:from>
      <xdr:col>12</xdr:col>
      <xdr:colOff>78440</xdr:colOff>
      <xdr:row>0</xdr:row>
      <xdr:rowOff>123829</xdr:rowOff>
    </xdr:from>
    <xdr:ext cx="7204717" cy="963142"/>
    <xdr:sp macro="" textlink="">
      <xdr:nvSpPr>
        <xdr:cNvPr id="10" name="TextBox 14">
          <a:extLst>
            <a:ext uri="{FF2B5EF4-FFF2-40B4-BE49-F238E27FC236}">
              <a16:creationId xmlns:a16="http://schemas.microsoft.com/office/drawing/2014/main" id="{73845D94-3C3D-4C78-9927-40740DA5E76B}"/>
            </a:ext>
          </a:extLst>
        </xdr:cNvPr>
        <xdr:cNvSpPr txBox="1"/>
      </xdr:nvSpPr>
      <xdr:spPr>
        <a:xfrm>
          <a:off x="7393640" y="123829"/>
          <a:ext cx="7204717" cy="963142"/>
        </a:xfrm>
        <a:prstGeom prst="rect">
          <a:avLst/>
        </a:prstGeom>
        <a:solidFill>
          <a:srgbClr val="F2F2F2"/>
        </a:solidFill>
        <a:ln w="15873" cap="flat">
          <a:solidFill>
            <a:srgbClr val="438EC1"/>
          </a:solidFill>
          <a:prstDash val="solid"/>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300" b="1" i="0" u="none" strike="noStrike" kern="0" cap="none" spc="0" baseline="0">
              <a:solidFill>
                <a:srgbClr val="438EC1"/>
              </a:solidFill>
              <a:uFillTx/>
              <a:latin typeface="Calibri"/>
            </a:rPr>
            <a:t>Ingredient Cost </a:t>
          </a:r>
          <a:r>
            <a:rPr lang="en-GB" sz="1400">
              <a:effectLst/>
              <a:latin typeface="Calibri" panose="020F0502020204030204" pitchFamily="34" charset="0"/>
              <a:ea typeface="Calibri" panose="020F0502020204030204" pitchFamily="34" charset="0"/>
              <a:cs typeface="Times New Roman" panose="02020603050405020304" pitchFamily="18" charset="0"/>
            </a:rPr>
            <a:t>The ingredient cost refers to the list price of the drug, excluding VAT. It does not take into account any contract prices or discounts, dispensing costs or fees and will not necessarily reflect the actual amount that has been paid.</a:t>
          </a:r>
          <a:endParaRPr lang="en-GB" sz="1300" b="0" i="0" u="none" strike="noStrike" kern="0" cap="none" spc="0" baseline="0">
            <a:solidFill>
              <a:srgbClr val="000000"/>
            </a:solidFill>
            <a:uFillTx/>
            <a:latin typeface="+mn-lt"/>
          </a:endParaRPr>
        </a:p>
      </xdr:txBody>
    </xdr:sp>
    <xdr:clientData/>
  </xdr:oneCellAnchor>
  <xdr:oneCellAnchor>
    <xdr:from>
      <xdr:col>0</xdr:col>
      <xdr:colOff>238380</xdr:colOff>
      <xdr:row>1</xdr:row>
      <xdr:rowOff>67234</xdr:rowOff>
    </xdr:from>
    <xdr:ext cx="1050554" cy="739590"/>
    <xdr:pic>
      <xdr:nvPicPr>
        <xdr:cNvPr id="11" name="Picture 10">
          <a:extLst>
            <a:ext uri="{FF2B5EF4-FFF2-40B4-BE49-F238E27FC236}">
              <a16:creationId xmlns:a16="http://schemas.microsoft.com/office/drawing/2014/main" id="{B3394B56-7430-4A56-8CF7-4B50741F80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238380" y="257734"/>
          <a:ext cx="1050554" cy="739590"/>
        </a:xfrm>
        <a:prstGeom prst="rect">
          <a:avLst/>
        </a:prstGeom>
      </xdr:spPr>
    </xdr:pic>
    <xdr:clientData/>
  </xdr:oneCellAnchor>
  <xdr:oneCellAnchor>
    <xdr:from>
      <xdr:col>12</xdr:col>
      <xdr:colOff>56028</xdr:colOff>
      <xdr:row>6</xdr:row>
      <xdr:rowOff>112059</xdr:rowOff>
    </xdr:from>
    <xdr:ext cx="2310240" cy="1543050"/>
    <xdr:sp macro="" textlink="">
      <xdr:nvSpPr>
        <xdr:cNvPr id="12" name="TextBox 11">
          <a:extLst>
            <a:ext uri="{FF2B5EF4-FFF2-40B4-BE49-F238E27FC236}">
              <a16:creationId xmlns:a16="http://schemas.microsoft.com/office/drawing/2014/main" id="{F1C6197A-E08A-4CD9-9858-1F828CA6BAEB}"/>
            </a:ext>
          </a:extLst>
        </xdr:cNvPr>
        <xdr:cNvSpPr txBox="1"/>
      </xdr:nvSpPr>
      <xdr:spPr>
        <a:xfrm>
          <a:off x="7371228" y="1255059"/>
          <a:ext cx="2310240" cy="1543050"/>
        </a:xfrm>
        <a:prstGeom prst="rect">
          <a:avLst/>
        </a:prstGeom>
        <a:solidFill>
          <a:srgbClr val="F2F2F2"/>
        </a:solidFill>
        <a:ln cap="flat">
          <a:solidFill>
            <a:srgbClr val="438EC1"/>
          </a:solidFill>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400">
              <a:effectLst/>
              <a:latin typeface="Calibri" panose="020F0502020204030204" pitchFamily="34" charset="0"/>
              <a:ea typeface="Calibri" panose="020F0502020204030204" pitchFamily="34" charset="0"/>
              <a:cs typeface="Times New Roman" panose="02020603050405020304" pitchFamily="18" charset="0"/>
            </a:rPr>
            <a:t>The total ingredient cost for prescription items dispensed in Northern Ireland during January to March 2023 was </a:t>
          </a:r>
          <a:r>
            <a:rPr lang="en-GB" sz="1600" b="1" i="0" u="none" strike="noStrike" kern="0" cap="none" spc="0" baseline="0">
              <a:solidFill>
                <a:srgbClr val="438EC1"/>
              </a:solidFill>
              <a:uFillTx/>
              <a:latin typeface="Calibri"/>
              <a:ea typeface="+mn-ea"/>
              <a:cs typeface="+mn-cs"/>
            </a:rPr>
            <a:t>£128 million</a:t>
          </a:r>
          <a:r>
            <a:rPr lang="en-GB" sz="1400">
              <a:effectLst/>
              <a:latin typeface="Calibri" panose="020F0502020204030204" pitchFamily="34" charset="0"/>
              <a:ea typeface="Calibri" panose="020F0502020204030204" pitchFamily="34" charset="0"/>
              <a:cs typeface="Times New Roman" panose="02020603050405020304" pitchFamily="18" charset="0"/>
            </a:rPr>
            <a:t>.</a:t>
          </a:r>
          <a:endParaRPr lang="en-GB" sz="1400" b="0" i="0" u="none" strike="noStrike" kern="0" cap="none" spc="0" baseline="0">
            <a:solidFill>
              <a:srgbClr val="000000"/>
            </a:solidFill>
            <a:uFillTx/>
            <a:latin typeface="Calibri"/>
          </a:endParaRPr>
        </a:p>
      </xdr:txBody>
    </xdr:sp>
    <xdr:clientData/>
  </xdr:oneCellAnchor>
  <xdr:oneCellAnchor>
    <xdr:from>
      <xdr:col>16</xdr:col>
      <xdr:colOff>22412</xdr:colOff>
      <xdr:row>6</xdr:row>
      <xdr:rowOff>112059</xdr:rowOff>
    </xdr:from>
    <xdr:ext cx="2310249" cy="1543050"/>
    <xdr:sp macro="" textlink="">
      <xdr:nvSpPr>
        <xdr:cNvPr id="13" name="TextBox 6">
          <a:extLst>
            <a:ext uri="{FF2B5EF4-FFF2-40B4-BE49-F238E27FC236}">
              <a16:creationId xmlns:a16="http://schemas.microsoft.com/office/drawing/2014/main" id="{DE853BC5-1AFC-437F-931B-5779456B1C69}"/>
            </a:ext>
          </a:extLst>
        </xdr:cNvPr>
        <xdr:cNvSpPr txBox="1"/>
      </xdr:nvSpPr>
      <xdr:spPr>
        <a:xfrm>
          <a:off x="9776012" y="1255059"/>
          <a:ext cx="2310249" cy="1543050"/>
        </a:xfrm>
        <a:prstGeom prst="rect">
          <a:avLst/>
        </a:prstGeom>
        <a:solidFill>
          <a:srgbClr val="F2F2F2"/>
        </a:solidFill>
        <a:ln cap="flat">
          <a:solidFill>
            <a:srgbClr val="438EC1"/>
          </a:solidFill>
        </a:ln>
      </xdr:spPr>
      <xdr:txBody>
        <a:bodyPr vert="horz" wrap="square" lIns="91440" tIns="45720" rIns="91440" bIns="45720" anchor="b"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400" b="0" i="0" u="none" strike="noStrike" kern="0" cap="none" spc="0" baseline="0">
              <a:solidFill>
                <a:srgbClr val="000000"/>
              </a:solidFill>
              <a:uFillTx/>
              <a:latin typeface="Calibri"/>
            </a:rPr>
            <a:t>An increase of </a:t>
          </a:r>
          <a:r>
            <a:rPr lang="en-GB" sz="1400" b="1" i="0" u="none" strike="noStrike" kern="0" cap="none" spc="0" baseline="0">
              <a:solidFill>
                <a:srgbClr val="438EC1"/>
              </a:solidFill>
              <a:uFillTx/>
              <a:latin typeface="Calibri"/>
            </a:rPr>
            <a:t>2.8%</a:t>
          </a:r>
          <a:r>
            <a:rPr lang="en-GB" sz="1400" b="0" i="0" u="none" strike="noStrike" kern="0" cap="none" spc="0" baseline="0">
              <a:solidFill>
                <a:srgbClr val="000000"/>
              </a:solidFill>
              <a:uFillTx/>
              <a:latin typeface="Calibri"/>
            </a:rPr>
            <a:t> on the previous quarter</a:t>
          </a:r>
        </a:p>
      </xdr:txBody>
    </xdr:sp>
    <xdr:clientData/>
  </xdr:oneCellAnchor>
  <xdr:oneCellAnchor>
    <xdr:from>
      <xdr:col>17</xdr:col>
      <xdr:colOff>218005</xdr:colOff>
      <xdr:row>7</xdr:row>
      <xdr:rowOff>13395</xdr:rowOff>
    </xdr:from>
    <xdr:ext cx="768059" cy="857250"/>
    <xdr:sp macro="" textlink="">
      <xdr:nvSpPr>
        <xdr:cNvPr id="14" name="Arrow: Up 18">
          <a:extLst>
            <a:ext uri="{FF2B5EF4-FFF2-40B4-BE49-F238E27FC236}">
              <a16:creationId xmlns:a16="http://schemas.microsoft.com/office/drawing/2014/main" id="{CBF96A3A-39B5-4C64-AB7D-4CDDA6523E15}"/>
            </a:ext>
          </a:extLst>
        </xdr:cNvPr>
        <xdr:cNvSpPr/>
      </xdr:nvSpPr>
      <xdr:spPr>
        <a:xfrm>
          <a:off x="10581205" y="1346895"/>
          <a:ext cx="768059" cy="857250"/>
        </a:xfrm>
        <a:custGeom>
          <a:avLst>
            <a:gd name="f0" fmla="val 9676"/>
            <a:gd name="f1" fmla="val 5400"/>
          </a:avLst>
          <a:gdLst>
            <a:gd name="f2" fmla="val 10800000"/>
            <a:gd name="f3" fmla="val 5400000"/>
            <a:gd name="f4" fmla="val 180"/>
            <a:gd name="f5" fmla="val w"/>
            <a:gd name="f6" fmla="val h"/>
            <a:gd name="f7" fmla="val 0"/>
            <a:gd name="f8" fmla="val 21600"/>
            <a:gd name="f9" fmla="val 10800"/>
            <a:gd name="f10" fmla="+- 0 0 -270"/>
            <a:gd name="f11" fmla="+- 0 0 -90"/>
            <a:gd name="f12" fmla="*/ f5 1 21600"/>
            <a:gd name="f13" fmla="*/ f6 1 21600"/>
            <a:gd name="f14" fmla="pin 0 f1 10800"/>
            <a:gd name="f15" fmla="pin 0 f0 21600"/>
            <a:gd name="f16" fmla="*/ f10 f2 1"/>
            <a:gd name="f17" fmla="*/ f11 f2 1"/>
            <a:gd name="f18" fmla="val f14"/>
            <a:gd name="f19" fmla="val f15"/>
            <a:gd name="f20" fmla="+- 21600 0 f14"/>
            <a:gd name="f21" fmla="*/ f14 f12 1"/>
            <a:gd name="f22" fmla="*/ f15 f13 1"/>
            <a:gd name="f23" fmla="*/ 21600 f13 1"/>
            <a:gd name="f24" fmla="*/ 0 f12 1"/>
            <a:gd name="f25" fmla="*/ f16 1 f4"/>
            <a:gd name="f26" fmla="*/ 21600 f12 1"/>
            <a:gd name="f27" fmla="*/ f17 1 f4"/>
            <a:gd name="f28" fmla="*/ f19 f18 1"/>
            <a:gd name="f29" fmla="*/ f18 f12 1"/>
            <a:gd name="f30" fmla="*/ f20 f12 1"/>
            <a:gd name="f31" fmla="*/ f19 f13 1"/>
            <a:gd name="f32" fmla="+- f25 0 f3"/>
            <a:gd name="f33" fmla="+- f27 0 f3"/>
            <a:gd name="f34" fmla="*/ f28 1 10800"/>
            <a:gd name="f35" fmla="+- f19 0 f34"/>
            <a:gd name="f36" fmla="*/ f35 f13 1"/>
          </a:gdLst>
          <a:ahLst>
            <a:ahXY gdRefX="f1" minX="f7" maxX="f9" gdRefY="f0" minY="f7" maxY="f8">
              <a:pos x="f21" y="f22"/>
            </a:ahXY>
          </a:ahLst>
          <a:cxnLst>
            <a:cxn ang="3cd4">
              <a:pos x="hc" y="t"/>
            </a:cxn>
            <a:cxn ang="0">
              <a:pos x="r" y="vc"/>
            </a:cxn>
            <a:cxn ang="cd4">
              <a:pos x="hc" y="b"/>
            </a:cxn>
            <a:cxn ang="cd2">
              <a:pos x="l" y="vc"/>
            </a:cxn>
            <a:cxn ang="f32">
              <a:pos x="f24" y="f31"/>
            </a:cxn>
            <a:cxn ang="f33">
              <a:pos x="f26" y="f31"/>
            </a:cxn>
          </a:cxnLst>
          <a:rect l="f29" t="f36" r="f30" b="f23"/>
          <a:pathLst>
            <a:path w="21600" h="21600">
              <a:moveTo>
                <a:pt x="f18" y="f8"/>
              </a:moveTo>
              <a:lnTo>
                <a:pt x="f18" y="f19"/>
              </a:lnTo>
              <a:lnTo>
                <a:pt x="f7" y="f19"/>
              </a:lnTo>
              <a:lnTo>
                <a:pt x="f9" y="f7"/>
              </a:lnTo>
              <a:lnTo>
                <a:pt x="f8" y="f19"/>
              </a:lnTo>
              <a:lnTo>
                <a:pt x="f20" y="f19"/>
              </a:lnTo>
              <a:lnTo>
                <a:pt x="f20" y="f8"/>
              </a:lnTo>
              <a:close/>
            </a:path>
          </a:pathLst>
        </a:custGeom>
        <a:solidFill>
          <a:srgbClr val="438EC1"/>
        </a:solidFill>
        <a:ln w="25402" cap="flat">
          <a:solidFill>
            <a:srgbClr val="438EC1"/>
          </a:solidFill>
          <a:prstDash val="solid"/>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20</xdr:col>
      <xdr:colOff>22412</xdr:colOff>
      <xdr:row>6</xdr:row>
      <xdr:rowOff>123265</xdr:rowOff>
    </xdr:from>
    <xdr:ext cx="2425764" cy="1533521"/>
    <xdr:sp macro="" textlink="">
      <xdr:nvSpPr>
        <xdr:cNvPr id="15" name="TextBox 10">
          <a:extLst>
            <a:ext uri="{FF2B5EF4-FFF2-40B4-BE49-F238E27FC236}">
              <a16:creationId xmlns:a16="http://schemas.microsoft.com/office/drawing/2014/main" id="{7A140474-0820-4464-A1DF-5270D92D2834}"/>
            </a:ext>
          </a:extLst>
        </xdr:cNvPr>
        <xdr:cNvSpPr txBox="1"/>
      </xdr:nvSpPr>
      <xdr:spPr>
        <a:xfrm>
          <a:off x="12214412" y="1266265"/>
          <a:ext cx="2425764" cy="1533521"/>
        </a:xfrm>
        <a:prstGeom prst="rect">
          <a:avLst/>
        </a:prstGeom>
        <a:solidFill>
          <a:srgbClr val="F2F2F2"/>
        </a:solidFill>
        <a:ln cap="flat">
          <a:solidFill>
            <a:srgbClr val="438EC1"/>
          </a:solidFill>
        </a:ln>
      </xdr:spPr>
      <xdr:txBody>
        <a:bodyPr vert="horz" wrap="square" lIns="91440" tIns="45720" rIns="91440" bIns="45720" anchor="b"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400" b="0" i="0" u="none" strike="noStrike" kern="0" cap="none" spc="0" baseline="0">
              <a:solidFill>
                <a:srgbClr val="000000"/>
              </a:solidFill>
              <a:uFillTx/>
              <a:latin typeface="Calibri"/>
            </a:rPr>
            <a:t>An increase of </a:t>
          </a:r>
          <a:r>
            <a:rPr lang="en-GB" sz="1400" b="1" i="0" u="none" strike="noStrike" kern="0" cap="none" spc="0" baseline="0">
              <a:solidFill>
                <a:srgbClr val="438EC1"/>
              </a:solidFill>
              <a:uFillTx/>
              <a:latin typeface="Calibri"/>
              <a:ea typeface="+mn-ea"/>
              <a:cs typeface="+mn-cs"/>
            </a:rPr>
            <a:t>14.2</a:t>
          </a:r>
          <a:r>
            <a:rPr lang="en-GB" sz="1400" b="1" i="0" u="none" strike="noStrike" kern="0" cap="none" spc="0" baseline="0">
              <a:solidFill>
                <a:srgbClr val="438EC1"/>
              </a:solidFill>
              <a:uFillTx/>
              <a:latin typeface="Calibri"/>
            </a:rPr>
            <a:t>%</a:t>
          </a:r>
          <a:r>
            <a:rPr lang="en-GB" sz="1400" b="0" i="0" u="none" strike="noStrike" kern="0" cap="none" spc="0" baseline="0">
              <a:solidFill>
                <a:srgbClr val="000000"/>
              </a:solidFill>
              <a:uFillTx/>
              <a:latin typeface="Calibri"/>
            </a:rPr>
            <a:t> on the same quarter in 2021/22</a:t>
          </a:r>
        </a:p>
      </xdr:txBody>
    </xdr:sp>
    <xdr:clientData/>
  </xdr:oneCellAnchor>
  <xdr:oneCellAnchor>
    <xdr:from>
      <xdr:col>12</xdr:col>
      <xdr:colOff>44823</xdr:colOff>
      <xdr:row>15</xdr:row>
      <xdr:rowOff>89647</xdr:rowOff>
    </xdr:from>
    <xdr:ext cx="3641912" cy="1344706"/>
    <xdr:sp macro="" textlink="">
      <xdr:nvSpPr>
        <xdr:cNvPr id="16" name="TextBox 30">
          <a:extLst>
            <a:ext uri="{FF2B5EF4-FFF2-40B4-BE49-F238E27FC236}">
              <a16:creationId xmlns:a16="http://schemas.microsoft.com/office/drawing/2014/main" id="{F6299039-2709-4B7D-8BA7-29804ABE08D9}"/>
            </a:ext>
          </a:extLst>
        </xdr:cNvPr>
        <xdr:cNvSpPr txBox="1"/>
      </xdr:nvSpPr>
      <xdr:spPr>
        <a:xfrm>
          <a:off x="7360023" y="2947147"/>
          <a:ext cx="3641912" cy="1344706"/>
        </a:xfrm>
        <a:prstGeom prst="rect">
          <a:avLst/>
        </a:prstGeom>
        <a:solidFill>
          <a:srgbClr val="F2F2F2"/>
        </a:solidFill>
        <a:ln cap="flat">
          <a:solidFill>
            <a:srgbClr val="438EC1"/>
          </a:solidFill>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400" b="0" i="0" u="none" strike="noStrike" kern="0" cap="none" spc="0" baseline="0">
              <a:solidFill>
                <a:srgbClr val="000000"/>
              </a:solidFill>
              <a:uFillTx/>
              <a:latin typeface="Calibri"/>
            </a:rPr>
            <a:t>The average ingredient cost per prescription item ranges </a:t>
          </a:r>
          <a:r>
            <a:rPr lang="en-GB" sz="1400" b="0" i="0" u="none" strike="noStrike" kern="0" cap="none" spc="0" baseline="0">
              <a:solidFill>
                <a:sysClr val="windowText" lastClr="000000"/>
              </a:solidFill>
              <a:uFillTx/>
              <a:latin typeface="Calibri"/>
              <a:ea typeface="+mn-ea"/>
              <a:cs typeface="+mn-cs"/>
            </a:rPr>
            <a:t>from</a:t>
          </a:r>
          <a:r>
            <a:rPr lang="en-GB" sz="1400" b="1" i="0" u="none" strike="noStrike" kern="0" cap="none" spc="0" baseline="0">
              <a:solidFill>
                <a:srgbClr val="438EC1"/>
              </a:solidFill>
              <a:uFillTx/>
              <a:latin typeface="Calibri"/>
              <a:ea typeface="+mn-ea"/>
              <a:cs typeface="+mn-cs"/>
            </a:rPr>
            <a:t> £12.17</a:t>
          </a:r>
          <a:r>
            <a:rPr lang="en-GB" sz="1400" b="0" i="0" u="none" strike="noStrike" kern="0" cap="none" spc="0" baseline="0">
              <a:solidFill>
                <a:srgbClr val="000000"/>
              </a:solidFill>
              <a:uFillTx/>
              <a:latin typeface="Calibri"/>
            </a:rPr>
            <a:t> in the </a:t>
          </a:r>
          <a:r>
            <a:rPr lang="en-GB" sz="1400" b="1" i="0" u="none" strike="noStrike" kern="0" cap="none" spc="0" baseline="0">
              <a:solidFill>
                <a:srgbClr val="438EC1"/>
              </a:solidFill>
              <a:uFillTx/>
              <a:latin typeface="Calibri"/>
              <a:ea typeface="+mn-ea"/>
              <a:cs typeface="+mn-cs"/>
            </a:rPr>
            <a:t>'South Eastern' </a:t>
          </a:r>
          <a:r>
            <a:rPr lang="en-GB" sz="1400" b="0" i="0" u="none" strike="noStrike" kern="0" cap="none" spc="0" baseline="0">
              <a:solidFill>
                <a:srgbClr val="000000"/>
              </a:solidFill>
              <a:uFillTx/>
              <a:latin typeface="Calibri"/>
            </a:rPr>
            <a:t>trust area to </a:t>
          </a:r>
          <a:r>
            <a:rPr lang="en-GB" sz="1400" b="1" i="0" u="none" strike="noStrike" kern="0" cap="none" spc="0" baseline="0">
              <a:solidFill>
                <a:srgbClr val="438EC1"/>
              </a:solidFill>
              <a:uFillTx/>
              <a:latin typeface="Calibri"/>
              <a:ea typeface="+mn-ea"/>
              <a:cs typeface="+mn-cs"/>
            </a:rPr>
            <a:t>£10.39 </a:t>
          </a:r>
          <a:r>
            <a:rPr lang="en-GB" sz="1400" b="0" i="0" u="none" strike="noStrike" kern="0" cap="none" spc="0" baseline="0">
              <a:solidFill>
                <a:srgbClr val="000000"/>
              </a:solidFill>
              <a:uFillTx/>
              <a:latin typeface="Calibri"/>
            </a:rPr>
            <a:t>in the </a:t>
          </a:r>
          <a:r>
            <a:rPr lang="en-GB" sz="1400" b="1" i="0" u="none" strike="noStrike" kern="0" cap="none" spc="0" baseline="0">
              <a:solidFill>
                <a:srgbClr val="438EC1"/>
              </a:solidFill>
              <a:uFillTx/>
              <a:latin typeface="Calibri"/>
              <a:ea typeface="+mn-ea"/>
              <a:cs typeface="+mn-cs"/>
            </a:rPr>
            <a:t>'Western' </a:t>
          </a:r>
          <a:r>
            <a:rPr lang="en-GB" sz="1400" b="0" i="0" u="none" strike="noStrike" kern="0" cap="none" spc="0" baseline="0">
              <a:solidFill>
                <a:srgbClr val="000000"/>
              </a:solidFill>
              <a:uFillTx/>
              <a:latin typeface="Calibri"/>
              <a:ea typeface="+mn-ea"/>
              <a:cs typeface="+mn-cs"/>
            </a:rPr>
            <a:t>trust area. This is consistent with the past 23 quarters.</a:t>
          </a:r>
        </a:p>
      </xdr:txBody>
    </xdr:sp>
    <xdr:clientData/>
  </xdr:oneCellAnchor>
  <xdr:oneCellAnchor>
    <xdr:from>
      <xdr:col>18</xdr:col>
      <xdr:colOff>123264</xdr:colOff>
      <xdr:row>15</xdr:row>
      <xdr:rowOff>89647</xdr:rowOff>
    </xdr:from>
    <xdr:ext cx="3541571" cy="1344705"/>
    <xdr:sp macro="" textlink="">
      <xdr:nvSpPr>
        <xdr:cNvPr id="17" name="TextBox 16">
          <a:extLst>
            <a:ext uri="{FF2B5EF4-FFF2-40B4-BE49-F238E27FC236}">
              <a16:creationId xmlns:a16="http://schemas.microsoft.com/office/drawing/2014/main" id="{39712B27-3DC0-4E5D-B2B1-0DEAB76FDCFC}"/>
            </a:ext>
          </a:extLst>
        </xdr:cNvPr>
        <xdr:cNvSpPr txBox="1"/>
      </xdr:nvSpPr>
      <xdr:spPr>
        <a:xfrm>
          <a:off x="11096064" y="2947147"/>
          <a:ext cx="3541571" cy="1344705"/>
        </a:xfrm>
        <a:prstGeom prst="rect">
          <a:avLst/>
        </a:prstGeom>
        <a:solidFill>
          <a:srgbClr val="F2F2F2"/>
        </a:solidFill>
        <a:ln cap="flat">
          <a:solidFill>
            <a:srgbClr val="438EC1"/>
          </a:solidFill>
        </a:ln>
      </xdr:spPr>
      <xdr:txBody>
        <a:bodyPr vert="horz" wrap="square" lIns="91440" tIns="45720" rIns="91440" bIns="45720" anchor="ctr" anchorCtr="1" compatLnSpc="0">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kumimoji="0" lang="en-GB" sz="1400" b="0" i="0" u="none" strike="noStrike" kern="0" cap="none" spc="0" normalizeH="0" baseline="0" noProof="0">
              <a:ln>
                <a:noFill/>
              </a:ln>
              <a:solidFill>
                <a:srgbClr val="000000"/>
              </a:solidFill>
              <a:effectLst/>
              <a:uLnTx/>
              <a:uFillTx/>
              <a:latin typeface="+mn-lt"/>
              <a:ea typeface="+mn-ea"/>
              <a:cs typeface="+mn-cs"/>
            </a:rPr>
            <a:t>The average ingredient cost per prescription item is lowest in the </a:t>
          </a:r>
          <a:r>
            <a:rPr lang="en-GB" sz="1400" b="1" i="0" u="none" strike="noStrike" kern="0" cap="none" spc="0" baseline="0" noProof="0">
              <a:solidFill>
                <a:srgbClr val="438EC1"/>
              </a:solidFill>
              <a:uFillTx/>
              <a:latin typeface="Calibri"/>
              <a:ea typeface="+mn-ea"/>
              <a:cs typeface="+mn-cs"/>
            </a:rPr>
            <a:t>'Derry City &amp; Strabane' </a:t>
          </a:r>
          <a:r>
            <a:rPr kumimoji="0" lang="en-GB" sz="1400" b="0" i="0" u="none" strike="noStrike" kern="0" cap="none" spc="0" normalizeH="0" baseline="0" noProof="0">
              <a:ln>
                <a:noFill/>
              </a:ln>
              <a:solidFill>
                <a:srgbClr val="000000"/>
              </a:solidFill>
              <a:effectLst/>
              <a:uLnTx/>
              <a:uFillTx/>
              <a:latin typeface="+mn-lt"/>
              <a:ea typeface="+mn-ea"/>
              <a:cs typeface="+mn-cs"/>
            </a:rPr>
            <a:t>council area </a:t>
          </a:r>
          <a:r>
            <a:rPr lang="en-GB" sz="1400" b="1" i="0" u="none" strike="noStrike" kern="0" cap="none" spc="0" baseline="0" noProof="0">
              <a:solidFill>
                <a:srgbClr val="438EC1"/>
              </a:solidFill>
              <a:uFillTx/>
              <a:latin typeface="Calibri"/>
              <a:ea typeface="+mn-ea"/>
              <a:cs typeface="+mn-cs"/>
            </a:rPr>
            <a:t>(£9.94)</a:t>
          </a:r>
          <a:r>
            <a:rPr kumimoji="0" lang="en-GB" sz="1400" b="0" i="0" u="none" strike="noStrike" kern="0" cap="none" spc="0" normalizeH="0" baseline="0" noProof="0">
              <a:ln>
                <a:noFill/>
              </a:ln>
              <a:solidFill>
                <a:srgbClr val="000000"/>
              </a:solidFill>
              <a:effectLst/>
              <a:uLnTx/>
              <a:uFillTx/>
              <a:latin typeface="+mn-lt"/>
              <a:ea typeface="+mn-ea"/>
              <a:cs typeface="+mn-cs"/>
            </a:rPr>
            <a:t>. This is consistent with all previous quarters. It is highest in the </a:t>
          </a:r>
          <a:r>
            <a:rPr lang="en-GB" sz="1400" b="1" i="0" u="none" strike="noStrike" kern="0" cap="none" spc="0" baseline="0" noProof="0">
              <a:solidFill>
                <a:srgbClr val="438EC1"/>
              </a:solidFill>
              <a:uFillTx/>
              <a:latin typeface="Calibri"/>
              <a:ea typeface="+mn-ea"/>
              <a:cs typeface="+mn-cs"/>
            </a:rPr>
            <a:t>'Ards &amp; North Down'</a:t>
          </a:r>
          <a:r>
            <a:rPr kumimoji="0" lang="en-GB" sz="1400" b="0" i="0" u="none" strike="noStrike" kern="0" cap="none" spc="0" normalizeH="0" baseline="0" noProof="0">
              <a:ln>
                <a:noFill/>
              </a:ln>
              <a:solidFill>
                <a:srgbClr val="000000"/>
              </a:solidFill>
              <a:effectLst/>
              <a:uLnTx/>
              <a:uFillTx/>
              <a:latin typeface="+mn-lt"/>
              <a:ea typeface="+mn-ea"/>
              <a:cs typeface="+mn-cs"/>
            </a:rPr>
            <a:t> council area </a:t>
          </a:r>
          <a:r>
            <a:rPr lang="en-GB" sz="1400" b="1" i="0" u="none" strike="noStrike" kern="0" cap="none" spc="0" baseline="0" noProof="0">
              <a:solidFill>
                <a:srgbClr val="438EC1"/>
              </a:solidFill>
              <a:uFillTx/>
              <a:latin typeface="Calibri"/>
              <a:ea typeface="+mn-ea"/>
              <a:cs typeface="+mn-cs"/>
            </a:rPr>
            <a:t>(£12.70)</a:t>
          </a:r>
          <a:r>
            <a:rPr kumimoji="0" lang="en-GB" sz="1400" b="0" i="0" u="none" strike="noStrike" kern="0" cap="none" spc="0" normalizeH="0" baseline="0" noProof="0">
              <a:ln>
                <a:noFill/>
              </a:ln>
              <a:solidFill>
                <a:srgbClr val="000000"/>
              </a:solidFill>
              <a:effectLst/>
              <a:uLnTx/>
              <a:uFillTx/>
              <a:latin typeface="+mn-lt"/>
              <a:ea typeface="+mn-ea"/>
              <a:cs typeface="+mn-cs"/>
            </a:rPr>
            <a:t>.</a:t>
          </a:r>
          <a:r>
            <a:rPr lang="en-GB" sz="1400" b="1" i="0" u="none" strike="noStrike" kern="0" cap="none" spc="0" baseline="0" noProof="0">
              <a:solidFill>
                <a:srgbClr val="438EC1"/>
              </a:solidFill>
              <a:uFillTx/>
              <a:latin typeface="Calibri"/>
              <a:ea typeface="+mn-ea"/>
              <a:cs typeface="+mn-cs"/>
            </a:rPr>
            <a:t> </a:t>
          </a:r>
          <a:r>
            <a:rPr kumimoji="0" lang="en-GB" sz="1400" b="0" i="0" u="none" strike="noStrike" kern="0" cap="none" spc="0" normalizeH="0" baseline="0" noProof="0">
              <a:ln>
                <a:noFill/>
              </a:ln>
              <a:solidFill>
                <a:srgbClr val="000000"/>
              </a:solidFill>
              <a:effectLst/>
              <a:uLnTx/>
              <a:uFillTx/>
              <a:latin typeface="+mn-lt"/>
              <a:ea typeface="+mn-ea"/>
              <a:cs typeface="+mn-cs"/>
            </a:rPr>
            <a:t>This is consistent with the past 13 quarters.</a:t>
          </a:r>
        </a:p>
      </xdr:txBody>
    </xdr:sp>
    <xdr:clientData/>
  </xdr:oneCellAnchor>
  <xdr:oneCellAnchor>
    <xdr:from>
      <xdr:col>21</xdr:col>
      <xdr:colOff>212912</xdr:colOff>
      <xdr:row>7</xdr:row>
      <xdr:rowOff>22411</xdr:rowOff>
    </xdr:from>
    <xdr:ext cx="768059" cy="857250"/>
    <xdr:sp macro="" textlink="">
      <xdr:nvSpPr>
        <xdr:cNvPr id="18" name="Arrow: Up 18">
          <a:extLst>
            <a:ext uri="{FF2B5EF4-FFF2-40B4-BE49-F238E27FC236}">
              <a16:creationId xmlns:a16="http://schemas.microsoft.com/office/drawing/2014/main" id="{06BC39E3-381F-4471-B4B4-3E1CBF564A05}"/>
            </a:ext>
          </a:extLst>
        </xdr:cNvPr>
        <xdr:cNvSpPr/>
      </xdr:nvSpPr>
      <xdr:spPr>
        <a:xfrm>
          <a:off x="13014512" y="1355911"/>
          <a:ext cx="768059" cy="857250"/>
        </a:xfrm>
        <a:custGeom>
          <a:avLst>
            <a:gd name="f0" fmla="val 9676"/>
            <a:gd name="f1" fmla="val 5400"/>
          </a:avLst>
          <a:gdLst>
            <a:gd name="f2" fmla="val 10800000"/>
            <a:gd name="f3" fmla="val 5400000"/>
            <a:gd name="f4" fmla="val 180"/>
            <a:gd name="f5" fmla="val w"/>
            <a:gd name="f6" fmla="val h"/>
            <a:gd name="f7" fmla="val 0"/>
            <a:gd name="f8" fmla="val 21600"/>
            <a:gd name="f9" fmla="val 10800"/>
            <a:gd name="f10" fmla="+- 0 0 -270"/>
            <a:gd name="f11" fmla="+- 0 0 -90"/>
            <a:gd name="f12" fmla="*/ f5 1 21600"/>
            <a:gd name="f13" fmla="*/ f6 1 21600"/>
            <a:gd name="f14" fmla="pin 0 f1 10800"/>
            <a:gd name="f15" fmla="pin 0 f0 21600"/>
            <a:gd name="f16" fmla="*/ f10 f2 1"/>
            <a:gd name="f17" fmla="*/ f11 f2 1"/>
            <a:gd name="f18" fmla="val f14"/>
            <a:gd name="f19" fmla="val f15"/>
            <a:gd name="f20" fmla="+- 21600 0 f14"/>
            <a:gd name="f21" fmla="*/ f14 f12 1"/>
            <a:gd name="f22" fmla="*/ f15 f13 1"/>
            <a:gd name="f23" fmla="*/ 21600 f13 1"/>
            <a:gd name="f24" fmla="*/ 0 f12 1"/>
            <a:gd name="f25" fmla="*/ f16 1 f4"/>
            <a:gd name="f26" fmla="*/ 21600 f12 1"/>
            <a:gd name="f27" fmla="*/ f17 1 f4"/>
            <a:gd name="f28" fmla="*/ f19 f18 1"/>
            <a:gd name="f29" fmla="*/ f18 f12 1"/>
            <a:gd name="f30" fmla="*/ f20 f12 1"/>
            <a:gd name="f31" fmla="*/ f19 f13 1"/>
            <a:gd name="f32" fmla="+- f25 0 f3"/>
            <a:gd name="f33" fmla="+- f27 0 f3"/>
            <a:gd name="f34" fmla="*/ f28 1 10800"/>
            <a:gd name="f35" fmla="+- f19 0 f34"/>
            <a:gd name="f36" fmla="*/ f35 f13 1"/>
          </a:gdLst>
          <a:ahLst>
            <a:ahXY gdRefX="f1" minX="f7" maxX="f9" gdRefY="f0" minY="f7" maxY="f8">
              <a:pos x="f21" y="f22"/>
            </a:ahXY>
          </a:ahLst>
          <a:cxnLst>
            <a:cxn ang="3cd4">
              <a:pos x="hc" y="t"/>
            </a:cxn>
            <a:cxn ang="0">
              <a:pos x="r" y="vc"/>
            </a:cxn>
            <a:cxn ang="cd4">
              <a:pos x="hc" y="b"/>
            </a:cxn>
            <a:cxn ang="cd2">
              <a:pos x="l" y="vc"/>
            </a:cxn>
            <a:cxn ang="f32">
              <a:pos x="f24" y="f31"/>
            </a:cxn>
            <a:cxn ang="f33">
              <a:pos x="f26" y="f31"/>
            </a:cxn>
          </a:cxnLst>
          <a:rect l="f29" t="f36" r="f30" b="f23"/>
          <a:pathLst>
            <a:path w="21600" h="21600">
              <a:moveTo>
                <a:pt x="f18" y="f8"/>
              </a:moveTo>
              <a:lnTo>
                <a:pt x="f18" y="f19"/>
              </a:lnTo>
              <a:lnTo>
                <a:pt x="f7" y="f19"/>
              </a:lnTo>
              <a:lnTo>
                <a:pt x="f9" y="f7"/>
              </a:lnTo>
              <a:lnTo>
                <a:pt x="f8" y="f19"/>
              </a:lnTo>
              <a:lnTo>
                <a:pt x="f20" y="f19"/>
              </a:lnTo>
              <a:lnTo>
                <a:pt x="f20" y="f8"/>
              </a:lnTo>
              <a:close/>
            </a:path>
          </a:pathLst>
        </a:custGeom>
        <a:solidFill>
          <a:srgbClr val="438EC1"/>
        </a:solidFill>
        <a:ln w="25402" cap="flat">
          <a:solidFill>
            <a:srgbClr val="438EC1"/>
          </a:solidFill>
          <a:prstDash val="solid"/>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twoCellAnchor>
    <xdr:from>
      <xdr:col>1</xdr:col>
      <xdr:colOff>156882</xdr:colOff>
      <xdr:row>18</xdr:row>
      <xdr:rowOff>100851</xdr:rowOff>
    </xdr:from>
    <xdr:to>
      <xdr:col>1</xdr:col>
      <xdr:colOff>473426</xdr:colOff>
      <xdr:row>20</xdr:row>
      <xdr:rowOff>22412</xdr:rowOff>
    </xdr:to>
    <xdr:sp macro="" textlink="">
      <xdr:nvSpPr>
        <xdr:cNvPr id="19" name="Arrow: Down 18">
          <a:extLst>
            <a:ext uri="{FF2B5EF4-FFF2-40B4-BE49-F238E27FC236}">
              <a16:creationId xmlns:a16="http://schemas.microsoft.com/office/drawing/2014/main" id="{8B511B2E-2D3C-4C5B-AA08-710A5B1C4ED5}"/>
            </a:ext>
          </a:extLst>
        </xdr:cNvPr>
        <xdr:cNvSpPr/>
      </xdr:nvSpPr>
      <xdr:spPr>
        <a:xfrm rot="10800000">
          <a:off x="766482" y="3529851"/>
          <a:ext cx="316544" cy="302561"/>
        </a:xfrm>
        <a:prstGeom prst="downArrow">
          <a:avLst/>
        </a:prstGeom>
        <a:solidFill>
          <a:srgbClr val="438EC1"/>
        </a:solidFill>
        <a:ln>
          <a:solidFill>
            <a:srgbClr val="438EC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286871</xdr:colOff>
      <xdr:row>19</xdr:row>
      <xdr:rowOff>141192</xdr:rowOff>
    </xdr:from>
    <xdr:to>
      <xdr:col>0</xdr:col>
      <xdr:colOff>603415</xdr:colOff>
      <xdr:row>21</xdr:row>
      <xdr:rowOff>62753</xdr:rowOff>
    </xdr:to>
    <xdr:sp macro="" textlink="">
      <xdr:nvSpPr>
        <xdr:cNvPr id="20" name="Arrow: Down 19">
          <a:extLst>
            <a:ext uri="{FF2B5EF4-FFF2-40B4-BE49-F238E27FC236}">
              <a16:creationId xmlns:a16="http://schemas.microsoft.com/office/drawing/2014/main" id="{CEB2D473-301B-474B-96D6-5D6B91DC5DCF}"/>
            </a:ext>
          </a:extLst>
        </xdr:cNvPr>
        <xdr:cNvSpPr/>
      </xdr:nvSpPr>
      <xdr:spPr>
        <a:xfrm rot="10800000">
          <a:off x="286871" y="3760692"/>
          <a:ext cx="316544" cy="302561"/>
        </a:xfrm>
        <a:prstGeom prst="downArrow">
          <a:avLst/>
        </a:prstGeom>
        <a:solidFill>
          <a:srgbClr val="438EC1"/>
        </a:solidFill>
        <a:ln>
          <a:solidFill>
            <a:srgbClr val="438EC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absoluteAnchor>
    <xdr:pos x="0" y="204107"/>
    <xdr:ext cx="13411200" cy="6286500"/>
    <xdr:graphicFrame macro="">
      <xdr:nvGraphicFramePr>
        <xdr:cNvPr id="2" name="Chart 1">
          <a:extLst>
            <a:ext uri="{FF2B5EF4-FFF2-40B4-BE49-F238E27FC236}">
              <a16:creationId xmlns:a16="http://schemas.microsoft.com/office/drawing/2014/main" id="{FE4812EF-7A24-48BC-8EE1-741C51E7F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9525" y="190500"/>
    <xdr:ext cx="13401675" cy="6096000"/>
    <xdr:graphicFrame macro="">
      <xdr:nvGraphicFramePr>
        <xdr:cNvPr id="2" name="Chart 1">
          <a:extLst>
            <a:ext uri="{FF2B5EF4-FFF2-40B4-BE49-F238E27FC236}">
              <a16:creationId xmlns:a16="http://schemas.microsoft.com/office/drawing/2014/main" id="{DFDC2B79-2BBA-4E7C-A1CD-F3946AA00C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0for%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sheetName val="Fig1.2"/>
    </sheetNames>
    <sheetDataSet>
      <sheetData sheetId="0">
        <row r="1">
          <cell r="C1" t="str">
            <v>Total Prescription Items</v>
          </cell>
          <cell r="D1" t="str">
            <v>Total Ingredient Cost</v>
          </cell>
        </row>
        <row r="2">
          <cell r="A2" t="str">
            <v xml:space="preserve">2017/18 </v>
          </cell>
          <cell r="B2" t="str">
            <v>Q1</v>
          </cell>
          <cell r="C2">
            <v>10412700</v>
          </cell>
          <cell r="D2">
            <v>110425100</v>
          </cell>
        </row>
        <row r="3">
          <cell r="B3" t="str">
            <v>Q2</v>
          </cell>
          <cell r="C3">
            <v>10253900</v>
          </cell>
          <cell r="D3">
            <v>109443000</v>
          </cell>
        </row>
        <row r="4">
          <cell r="B4" t="str">
            <v>Q3</v>
          </cell>
          <cell r="C4">
            <v>10463300</v>
          </cell>
          <cell r="D4">
            <v>108062900</v>
          </cell>
        </row>
        <row r="5">
          <cell r="B5" t="str">
            <v>Q4</v>
          </cell>
          <cell r="C5">
            <v>10590200</v>
          </cell>
          <cell r="D5">
            <v>108335600</v>
          </cell>
        </row>
        <row r="6">
          <cell r="A6" t="str">
            <v xml:space="preserve">2018/19 </v>
          </cell>
          <cell r="B6" t="str">
            <v>Q1</v>
          </cell>
          <cell r="C6">
            <v>10445900</v>
          </cell>
          <cell r="D6">
            <v>105070200</v>
          </cell>
        </row>
        <row r="7">
          <cell r="B7" t="str">
            <v>Q2</v>
          </cell>
          <cell r="C7">
            <v>10307300</v>
          </cell>
          <cell r="D7">
            <v>103579600</v>
          </cell>
        </row>
        <row r="8">
          <cell r="B8" t="str">
            <v>Q3</v>
          </cell>
          <cell r="C8">
            <v>10549600</v>
          </cell>
          <cell r="D8">
            <v>106419100</v>
          </cell>
        </row>
        <row r="9">
          <cell r="B9" t="str">
            <v>Q4</v>
          </cell>
          <cell r="C9">
            <v>10531600</v>
          </cell>
          <cell r="D9">
            <v>106228300</v>
          </cell>
        </row>
        <row r="10">
          <cell r="A10" t="str">
            <v xml:space="preserve">2019/20 </v>
          </cell>
          <cell r="B10" t="str">
            <v>Q1</v>
          </cell>
          <cell r="C10">
            <v>10548200</v>
          </cell>
          <cell r="D10">
            <v>107243800</v>
          </cell>
        </row>
        <row r="11">
          <cell r="B11" t="str">
            <v>Q2</v>
          </cell>
          <cell r="C11">
            <v>10629900</v>
          </cell>
          <cell r="D11">
            <v>109915400</v>
          </cell>
        </row>
        <row r="12">
          <cell r="B12" t="str">
            <v>Q3</v>
          </cell>
          <cell r="C12">
            <v>10837800</v>
          </cell>
          <cell r="D12">
            <v>111839200</v>
          </cell>
        </row>
        <row r="13">
          <cell r="B13" t="str">
            <v>Q4</v>
          </cell>
          <cell r="C13">
            <v>11036900</v>
          </cell>
          <cell r="D13">
            <v>115079200</v>
          </cell>
        </row>
        <row r="14">
          <cell r="A14" t="str">
            <v xml:space="preserve">2020/21 </v>
          </cell>
          <cell r="B14" t="str">
            <v>Q1</v>
          </cell>
          <cell r="C14">
            <v>10183900</v>
          </cell>
          <cell r="D14">
            <v>111211200</v>
          </cell>
        </row>
        <row r="15">
          <cell r="B15" t="str">
            <v>Q2</v>
          </cell>
          <cell r="C15">
            <v>10387200</v>
          </cell>
          <cell r="D15">
            <v>113125800</v>
          </cell>
        </row>
        <row r="16">
          <cell r="B16" t="str">
            <v>Q3</v>
          </cell>
          <cell r="C16">
            <v>10690500</v>
          </cell>
          <cell r="D16">
            <v>115730100</v>
          </cell>
        </row>
        <row r="17">
          <cell r="B17" t="str">
            <v>Q4</v>
          </cell>
          <cell r="C17">
            <v>10438300</v>
          </cell>
          <cell r="D17">
            <v>114189200</v>
          </cell>
        </row>
        <row r="18">
          <cell r="A18" t="str">
            <v xml:space="preserve">2021/22 </v>
          </cell>
          <cell r="B18" t="str">
            <v>Q1</v>
          </cell>
          <cell r="C18">
            <v>10599500</v>
          </cell>
          <cell r="D18">
            <v>115593500</v>
          </cell>
        </row>
        <row r="19">
          <cell r="B19" t="str">
            <v>Q2</v>
          </cell>
          <cell r="C19">
            <v>10800300</v>
          </cell>
          <cell r="D19">
            <v>114368800</v>
          </cell>
        </row>
        <row r="20">
          <cell r="B20" t="str">
            <v>Q3</v>
          </cell>
          <cell r="C20">
            <v>10975000</v>
          </cell>
          <cell r="D20">
            <v>114195300</v>
          </cell>
        </row>
        <row r="21">
          <cell r="B21" t="str">
            <v>Q4</v>
          </cell>
          <cell r="C21">
            <v>10818900</v>
          </cell>
          <cell r="D21">
            <v>112042000</v>
          </cell>
        </row>
        <row r="22">
          <cell r="A22" t="str">
            <v xml:space="preserve">2022/23 </v>
          </cell>
          <cell r="B22" t="str">
            <v>Q1</v>
          </cell>
          <cell r="C22">
            <v>10951643</v>
          </cell>
          <cell r="D22">
            <v>114003300</v>
          </cell>
        </row>
        <row r="23">
          <cell r="B23" t="str">
            <v>Q2</v>
          </cell>
          <cell r="C23">
            <v>11101024</v>
          </cell>
          <cell r="D23">
            <v>120478800</v>
          </cell>
        </row>
        <row r="24">
          <cell r="B24" t="str">
            <v>Q3</v>
          </cell>
          <cell r="C24">
            <v>11240051</v>
          </cell>
          <cell r="D24">
            <v>124414100</v>
          </cell>
        </row>
        <row r="25">
          <cell r="B25" t="str">
            <v>Q4</v>
          </cell>
          <cell r="C25">
            <v>11322278</v>
          </cell>
          <cell r="D25">
            <v>127958200</v>
          </cell>
        </row>
      </sheetData>
      <sheetData sheetId="1">
        <row r="2">
          <cell r="C2" t="str">
            <v>Male</v>
          </cell>
          <cell r="D2" t="str">
            <v>Female</v>
          </cell>
          <cell r="E2" t="str">
            <v>All Persons</v>
          </cell>
        </row>
        <row r="3">
          <cell r="A3" t="str">
            <v xml:space="preserve">2017/18 </v>
          </cell>
          <cell r="B3" t="str">
            <v>Q1</v>
          </cell>
          <cell r="C3">
            <v>11.6</v>
          </cell>
          <cell r="D3">
            <v>9.77</v>
          </cell>
          <cell r="E3">
            <v>10.6</v>
          </cell>
        </row>
        <row r="4">
          <cell r="B4" t="str">
            <v>Q2</v>
          </cell>
          <cell r="C4">
            <v>11.63</v>
          </cell>
          <cell r="D4">
            <v>9.6999999999999993</v>
          </cell>
          <cell r="E4">
            <v>10.67</v>
          </cell>
        </row>
        <row r="5">
          <cell r="B5" t="str">
            <v>Q3</v>
          </cell>
          <cell r="C5">
            <v>11.24</v>
          </cell>
          <cell r="D5">
            <v>9.26</v>
          </cell>
          <cell r="E5">
            <v>10.33</v>
          </cell>
        </row>
        <row r="6">
          <cell r="B6" t="str">
            <v>Q4</v>
          </cell>
          <cell r="C6">
            <v>10.94</v>
          </cell>
          <cell r="D6">
            <v>8.99</v>
          </cell>
          <cell r="E6">
            <v>10.23</v>
          </cell>
        </row>
        <row r="7">
          <cell r="A7" t="str">
            <v xml:space="preserve">2018/19 </v>
          </cell>
          <cell r="B7" t="str">
            <v>Q1</v>
          </cell>
          <cell r="C7">
            <v>10.96</v>
          </cell>
          <cell r="D7">
            <v>9.07</v>
          </cell>
          <cell r="E7">
            <v>10.06</v>
          </cell>
        </row>
        <row r="8">
          <cell r="B8" t="str">
            <v>Q2</v>
          </cell>
          <cell r="C8">
            <v>10.98</v>
          </cell>
          <cell r="D8">
            <v>9.0399999999999991</v>
          </cell>
          <cell r="E8">
            <v>10.050000000000001</v>
          </cell>
        </row>
        <row r="9">
          <cell r="B9" t="str">
            <v>Q3</v>
          </cell>
          <cell r="C9">
            <v>10.7</v>
          </cell>
          <cell r="D9">
            <v>8.85</v>
          </cell>
          <cell r="E9">
            <v>10.09</v>
          </cell>
        </row>
        <row r="10">
          <cell r="B10" t="str">
            <v>Q4</v>
          </cell>
          <cell r="C10">
            <v>10.71</v>
          </cell>
          <cell r="D10">
            <v>8.84</v>
          </cell>
          <cell r="E10">
            <v>10.09</v>
          </cell>
        </row>
        <row r="11">
          <cell r="A11" t="str">
            <v xml:space="preserve">2019/20 </v>
          </cell>
          <cell r="B11" t="str">
            <v>Q1</v>
          </cell>
          <cell r="C11">
            <v>10.95</v>
          </cell>
          <cell r="D11">
            <v>9.15</v>
          </cell>
          <cell r="E11">
            <v>10.17</v>
          </cell>
        </row>
        <row r="12">
          <cell r="B12" t="str">
            <v>Q2</v>
          </cell>
          <cell r="C12">
            <v>11.29</v>
          </cell>
          <cell r="D12">
            <v>9.4499999999999993</v>
          </cell>
          <cell r="E12">
            <v>10.34</v>
          </cell>
        </row>
        <row r="13">
          <cell r="B13" t="str">
            <v>Q3</v>
          </cell>
          <cell r="C13">
            <v>11.25</v>
          </cell>
          <cell r="D13">
            <v>9.36</v>
          </cell>
          <cell r="E13">
            <v>10.32</v>
          </cell>
        </row>
        <row r="14">
          <cell r="B14" t="str">
            <v>Q4</v>
          </cell>
          <cell r="C14">
            <v>11.4</v>
          </cell>
          <cell r="D14">
            <v>9.51</v>
          </cell>
          <cell r="E14">
            <v>10.43</v>
          </cell>
        </row>
        <row r="15">
          <cell r="A15" t="str">
            <v xml:space="preserve">2020/21 </v>
          </cell>
          <cell r="B15" t="str">
            <v>Q1</v>
          </cell>
          <cell r="C15">
            <v>11.96</v>
          </cell>
          <cell r="D15">
            <v>10</v>
          </cell>
          <cell r="E15">
            <v>10.92</v>
          </cell>
        </row>
        <row r="16">
          <cell r="B16" t="str">
            <v>Q2</v>
          </cell>
          <cell r="C16">
            <v>11.98</v>
          </cell>
          <cell r="D16">
            <v>9.9499999999999993</v>
          </cell>
          <cell r="E16">
            <v>10.89</v>
          </cell>
        </row>
        <row r="17">
          <cell r="B17" t="str">
            <v>Q3</v>
          </cell>
          <cell r="C17">
            <v>11.95</v>
          </cell>
          <cell r="D17">
            <v>9.85</v>
          </cell>
          <cell r="E17">
            <v>10.83</v>
          </cell>
        </row>
        <row r="18">
          <cell r="B18" t="str">
            <v>Q4</v>
          </cell>
          <cell r="C18">
            <v>12.09</v>
          </cell>
          <cell r="D18">
            <v>9.98</v>
          </cell>
          <cell r="E18">
            <v>10.94</v>
          </cell>
        </row>
        <row r="19">
          <cell r="A19" t="str">
            <v xml:space="preserve">2021/22 </v>
          </cell>
          <cell r="B19" t="str">
            <v>Q1</v>
          </cell>
          <cell r="C19">
            <v>12.07</v>
          </cell>
          <cell r="D19">
            <v>9.94</v>
          </cell>
          <cell r="E19">
            <v>10.91</v>
          </cell>
        </row>
        <row r="20">
          <cell r="B20" t="str">
            <v>Q2</v>
          </cell>
          <cell r="C20">
            <v>11.76</v>
          </cell>
          <cell r="D20">
            <v>9.6300000000000008</v>
          </cell>
          <cell r="E20">
            <v>10.59</v>
          </cell>
        </row>
        <row r="21">
          <cell r="B21" t="str">
            <v>Q3</v>
          </cell>
          <cell r="C21">
            <v>11.56</v>
          </cell>
          <cell r="D21">
            <v>9.43</v>
          </cell>
          <cell r="E21">
            <v>10.41</v>
          </cell>
        </row>
        <row r="22">
          <cell r="B22" t="str">
            <v>Q4</v>
          </cell>
          <cell r="C22">
            <v>11.52</v>
          </cell>
          <cell r="D22">
            <v>9.34</v>
          </cell>
          <cell r="E22">
            <v>10.36</v>
          </cell>
        </row>
        <row r="23">
          <cell r="A23" t="str">
            <v xml:space="preserve">2022/23 </v>
          </cell>
          <cell r="B23" t="str">
            <v>Q1</v>
          </cell>
          <cell r="C23">
            <v>11.53</v>
          </cell>
          <cell r="D23">
            <v>9.4499999999999993</v>
          </cell>
          <cell r="E23">
            <v>10.41</v>
          </cell>
        </row>
        <row r="24">
          <cell r="B24" t="str">
            <v>Q2</v>
          </cell>
          <cell r="C24">
            <v>11.97</v>
          </cell>
          <cell r="D24">
            <v>9.9</v>
          </cell>
          <cell r="E24">
            <v>10.85</v>
          </cell>
        </row>
        <row r="25">
          <cell r="B25" t="str">
            <v>Q3</v>
          </cell>
          <cell r="C25">
            <v>12.18</v>
          </cell>
          <cell r="D25">
            <v>10.08</v>
          </cell>
          <cell r="E25">
            <v>11.07</v>
          </cell>
        </row>
        <row r="26">
          <cell r="B26" t="str">
            <v>Q4</v>
          </cell>
          <cell r="C26">
            <v>12.48</v>
          </cell>
          <cell r="D26">
            <v>10.29</v>
          </cell>
          <cell r="E26">
            <v>11.3</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Y12" totalsRowShown="0" headerRowDxfId="637" dataDxfId="635" headerRowBorderDxfId="636" tableBorderDxfId="634">
  <tableColumns count="25">
    <tableColumn id="1" xr3:uid="{00000000-0010-0000-0100-000001000000}" name="Local Commissioning Group _x000a_(Health Trust)" dataDxfId="633"/>
    <tableColumn id="2" xr3:uid="{00000000-0010-0000-0100-000002000000}" name="2017/18_x000a_Quarter 1_x000a_000's" dataDxfId="632"/>
    <tableColumn id="3" xr3:uid="{00000000-0010-0000-0100-000003000000}" name="2017/18_x000a_Quarter 2_x000a_000's" dataDxfId="631"/>
    <tableColumn id="4" xr3:uid="{00000000-0010-0000-0100-000004000000}" name="2017/18_x000a_Quarter 3_x000a_000's" dataDxfId="630"/>
    <tableColumn id="5" xr3:uid="{00000000-0010-0000-0100-000005000000}" name="2017/18_x000a_Quarter 4_x000a_000's" dataDxfId="629"/>
    <tableColumn id="6" xr3:uid="{00000000-0010-0000-0100-000006000000}" name="2018/19_x000a_Quarter 1_x000a_000's" dataDxfId="628"/>
    <tableColumn id="7" xr3:uid="{00000000-0010-0000-0100-000007000000}" name="2018/19_x000a_Quarter 2_x000a_000's" dataDxfId="627"/>
    <tableColumn id="8" xr3:uid="{00000000-0010-0000-0100-000008000000}" name="2018/19_x000a_Quarter 3_x000a_000's" dataDxfId="626"/>
    <tableColumn id="9" xr3:uid="{00000000-0010-0000-0100-000009000000}" name="2018/19_x000a_Quarter 4_x000a_000's" dataDxfId="625"/>
    <tableColumn id="10" xr3:uid="{00000000-0010-0000-0100-00000A000000}" name="2019/20_x000a_Quarter 1_x000a_000's" dataDxfId="624"/>
    <tableColumn id="11" xr3:uid="{00000000-0010-0000-0100-00000B000000}" name="2019/20_x000a_Quarter 2_x000a_000's" dataDxfId="623"/>
    <tableColumn id="12" xr3:uid="{00000000-0010-0000-0100-00000C000000}" name="2019/20_x000a_Quarter 3_x000a_000's" dataDxfId="622"/>
    <tableColumn id="13" xr3:uid="{00000000-0010-0000-0100-00000D000000}" name="2019/20_x000a_Quarter 4_x000a_000's" dataDxfId="621"/>
    <tableColumn id="14" xr3:uid="{00000000-0010-0000-0100-00000E000000}" name="2020/21_x000a_Quarter 1_x000a_000's" dataDxfId="620"/>
    <tableColumn id="15" xr3:uid="{00000000-0010-0000-0100-00000F000000}" name="2020/21_x000a_Quarter 2_x000a_000's" dataDxfId="619"/>
    <tableColumn id="16" xr3:uid="{00000000-0010-0000-0100-000010000000}" name="2020/21_x000a_Quarter 3_x000a_000's" dataDxfId="618"/>
    <tableColumn id="17" xr3:uid="{00000000-0010-0000-0100-000011000000}" name="2020/21 _x000a_Quarter 4_x000a_000's" dataDxfId="617"/>
    <tableColumn id="18" xr3:uid="{00000000-0010-0000-0100-000012000000}" name="2021/22_x000a_Quarter 1_x000a_000's" dataDxfId="616"/>
    <tableColumn id="19" xr3:uid="{00000000-0010-0000-0100-000013000000}" name="2021/22_x000a_Quarter 2_x000a_000's" dataDxfId="615"/>
    <tableColumn id="20" xr3:uid="{00000000-0010-0000-0100-000014000000}" name="2021/22_x000a_Quarter 3_x000a_000's" dataDxfId="614"/>
    <tableColumn id="21" xr3:uid="{16A4EA24-BDDB-493B-8A66-D84B2D3C0518}" name="2021/22_x000a_Quarter 4_x000a_000's" dataDxfId="613"/>
    <tableColumn id="22" xr3:uid="{4BD50B70-103F-4334-9A2A-182E5F0B3682}" name="2022/23_x000a_Quarter 1_x000a_000's" dataDxfId="612"/>
    <tableColumn id="23" xr3:uid="{08B01FFE-DD5F-4708-AC63-768AB26CBBCD}" name="2022/23_x000a_Quarter 2_x000a_000's" dataDxfId="611"/>
    <tableColumn id="24" xr3:uid="{44650BAD-6848-45A8-94B4-949B8462B1D1}" name="2022/23_x000a_Quarter 3_x000a_000's" dataDxfId="610"/>
    <tableColumn id="25" xr3:uid="{18852AD1-EA22-4834-AFB3-F15FADF3EEF2}" name="2022/23_x000a_Quarter 4_x000a_000's" dataDxfId="609"/>
  </tableColumns>
  <tableStyleInfo name="Table Style 2" showFirstColumn="0" showLastColumn="0" showRowStripes="1" showColumnStripes="0"/>
  <extLst>
    <ext xmlns:x14="http://schemas.microsoft.com/office/spreadsheetml/2009/9/main" uri="{504A1905-F514-4f6f-8877-14C23A59335A}">
      <x14:table altText="Table showing Number of Prescription Items by LCG" altTextSummary="Number of prescription items (in thousands)  by financial quarter and Local Commissioning Group (Health Trus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BE0629FD-BE35-4D2B-B057-E924A647C576}" name="Table41929" displayName="Table41929" ref="A7:Y17" totalsRowShown="0" headerRowDxfId="171" dataDxfId="170" tableBorderDxfId="169">
  <tableColumns count="25">
    <tableColumn id="1" xr3:uid="{FFC8699C-54FF-494E-B63D-319966B207FF}" name="Age Group" dataDxfId="168"/>
    <tableColumn id="2" xr3:uid="{0DD74E4D-0D40-4943-B1E0-9B31345E4337}" name="2017/18 _x000a_Quarter 1_x000a_000's " dataDxfId="167"/>
    <tableColumn id="3" xr3:uid="{24026755-1BAC-41C7-8F12-3D0FB811E167}" name="2017/18 _x000a_Quarter 2 _x000a_000's" dataDxfId="166"/>
    <tableColumn id="4" xr3:uid="{6F71C56E-F9AE-4E71-88D3-6B86F014857D}" name="2017/18 _x000a_Quarter 3 _x000a_000's" dataDxfId="165"/>
    <tableColumn id="5" xr3:uid="{741AB6B2-2BEF-41A4-9562-E0C157818F49}" name="2017/18 _x000a_Quarter 4 _x000a_000's" dataDxfId="164"/>
    <tableColumn id="6" xr3:uid="{7680A9EE-3FAC-4172-81C7-B9A94B6E06CF}" name="2018/19 _x000a_Quarter 1 _x000a_000's" dataDxfId="163"/>
    <tableColumn id="7" xr3:uid="{15F46D81-5E84-4F46-81A5-7BC09DC9FBB1}" name="2018/19 _x000a_Quarter 2 _x000a_000's" dataDxfId="162"/>
    <tableColumn id="8" xr3:uid="{76D92822-4AE8-49DD-9770-6E9AC565808F}" name="2018/19 _x000a_Quarter 3 _x000a_000's" dataDxfId="161"/>
    <tableColumn id="9" xr3:uid="{3EDEBFAB-1023-4BB1-B57A-5C1CF026E06C}" name="2018/19 _x000a_Quarter 4 _x000a_000's" dataDxfId="160"/>
    <tableColumn id="10" xr3:uid="{02B71D71-DC68-4A5D-8589-D730D1979E5F}" name="2019/20 _x000a_Quarter 1 _x000a_000's" dataDxfId="159"/>
    <tableColumn id="11" xr3:uid="{F5585FA2-BDB5-4A09-8A56-B9A04DD6EAA8}" name="2019/20 _x000a_Quarter 2 _x000a_000's" dataDxfId="158"/>
    <tableColumn id="12" xr3:uid="{C1E97AA6-F955-49CB-B7BE-71458E6633C1}" name="2019/20 _x000a_Quarter 3 _x000a_000's" dataDxfId="157"/>
    <tableColumn id="13" xr3:uid="{4221DB2B-B4F9-4E74-AE08-D57D5AD0BE73}" name="2019/20 _x000a_Quarter 4 _x000a_000's" dataDxfId="156"/>
    <tableColumn id="14" xr3:uid="{43919474-971B-4644-BC20-015FB5EC6D70}" name="2020/21_x000a_Quarter 1_x000a_000's" dataDxfId="155"/>
    <tableColumn id="15" xr3:uid="{7C287AFE-6AE8-41EF-AC34-911A7DDAD6D4}" name="2020/21_x000a_Quarter 2_x000a_000's" dataDxfId="154"/>
    <tableColumn id="16" xr3:uid="{F7869EB2-CEAB-4F37-984D-9D4FCFBAB1AB}" name="2020/21 _x000a_Quarter 3 _x000a_000's" dataDxfId="153"/>
    <tableColumn id="17" xr3:uid="{959AA5A3-4912-4EFB-A535-CE4EC8701953}" name="2020/21_x000a_Quarter 4_x000a_000's" dataDxfId="152"/>
    <tableColumn id="18" xr3:uid="{C06032D3-2675-4ABD-95E3-07D6969601BA}" name="2021/22_x000a_Quarter 1_x000a_000's" dataDxfId="151"/>
    <tableColumn id="19" xr3:uid="{BD645B5F-09AE-486F-9A4C-94B854504294}" name="2021/22_x000a_Quarter 2_x000a_000's" dataDxfId="150"/>
    <tableColumn id="20" xr3:uid="{08A3D29E-4C29-40CB-9B0D-32ED164AFFD4}" name="2021/22_x000a_Quarter 3_x000a_000's" dataDxfId="149"/>
    <tableColumn id="21" xr3:uid="{593CE410-2A23-4BA2-85E3-42621AFFED42}" name="2021/22_x000a_Quarter 4_x000a_000's" dataDxfId="148"/>
    <tableColumn id="22" xr3:uid="{6DC8584C-8E77-4D6D-B4A7-4A905ECF36A7}" name="2022/23_x000a_Quarter 1_x000a_000's" dataDxfId="147"/>
    <tableColumn id="23" xr3:uid="{85281904-F21B-43DA-9C48-7B4A30DCD509}" name="2022/23_x000a_Quarter 2_x000a_000's" dataDxfId="146"/>
    <tableColumn id="24" xr3:uid="{0D16BD8E-E967-40D7-AC2F-F0660A797723}" name="2022/23_x000a_Quarter 3_x000a_000's" dataDxfId="145"/>
    <tableColumn id="25" xr3:uid="{55637EF3-11D4-437B-8B0E-F99172D47489}" name="2022/23_x000a_Quarter 4_x000a_000's" dataDxfId="144"/>
  </tableColumns>
  <tableStyleInfo name="Table Style 2" showFirstColumn="0" showLastColumn="0" showRowStripes="1" showColumnStripes="0"/>
  <extLst>
    <ext xmlns:x14="http://schemas.microsoft.com/office/spreadsheetml/2009/9/main" uri="{504A1905-F514-4f6f-8877-14C23A59335A}">
      <x14:table altText="Number of Prescription Items (000's) for All Persons by Age and Financial Quarter" altTextSummary="Table showing number of prescription items in thousands broken down by age group for each financial quarter"/>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51DA167-ACC2-4C0E-BE7E-672A07341529}" name="Table52030" displayName="Table52030" ref="A20:Y29" totalsRowShown="0" headerRowDxfId="143" dataDxfId="142" tableBorderDxfId="141">
  <tableColumns count="25">
    <tableColumn id="1" xr3:uid="{5E433447-6FE3-4DAC-BCA9-36E56A9399A5}" name="Age Group" dataDxfId="140"/>
    <tableColumn id="2" xr3:uid="{3E540CCC-29EB-4B07-839F-280A6EDEC9D4}" name="2017/18 _x000a_Quarter 1_x000a_000's " dataDxfId="139"/>
    <tableColumn id="3" xr3:uid="{F48F5854-6EB2-4807-A3B0-AF959B61AB4C}" name="2017/18 _x000a_Quarter 2 _x000a_000's" dataDxfId="138"/>
    <tableColumn id="4" xr3:uid="{DB6C9432-349A-4165-AEC6-CC7B02FC1BBF}" name="2017/18 _x000a_Quarter 3 _x000a_000's" dataDxfId="137"/>
    <tableColumn id="5" xr3:uid="{197B25CC-2713-48E0-807A-E1CEDA610735}" name="2017/18 _x000a_Quarter 4 _x000a_000's" dataDxfId="136"/>
    <tableColumn id="6" xr3:uid="{0374757E-6B68-4B61-877B-A3A7159A9527}" name="2018/19 _x000a_Quarter 1 _x000a_000's" dataDxfId="135"/>
    <tableColumn id="7" xr3:uid="{2329D2B7-C41D-4CF9-80AA-670EB3CB592F}" name="2018/19 _x000a_Quarter 2 _x000a_000's" dataDxfId="134"/>
    <tableColumn id="8" xr3:uid="{52F7DEAD-FC1B-4F4D-95F3-9C90C0707356}" name="2018/19 _x000a_Quarter 3 _x000a_000's" dataDxfId="133"/>
    <tableColumn id="9" xr3:uid="{3EDB1BD8-DD5A-4C77-867E-C2E96A5C57D8}" name="2018/19 _x000a_Quarter 4 _x000a_000's" dataDxfId="132"/>
    <tableColumn id="10" xr3:uid="{E62B8F64-8FFD-4963-BDA4-9A5957CD52E1}" name="2019/20 _x000a_Quarter 1 _x000a_000's" dataDxfId="131"/>
    <tableColumn id="11" xr3:uid="{BF4CD8F3-C046-42CB-A1AD-5D08D7C46388}" name="2019/20 _x000a_Quarter 2 _x000a_000's" dataDxfId="130"/>
    <tableColumn id="12" xr3:uid="{1C2A360E-7A52-453E-8153-0E526010E48A}" name="2019/20 _x000a_Quarter 3 _x000a_000's" dataDxfId="129"/>
    <tableColumn id="13" xr3:uid="{782DB570-8DB2-46C6-87F5-7D0AAA3DE29A}" name="2019/20 _x000a_Quarter 4 _x000a_000's" dataDxfId="128"/>
    <tableColumn id="14" xr3:uid="{6E019F97-4126-4A0D-B398-466630EAC97A}" name="2020/21_x000a_Quarter 1_x000a_000's" dataDxfId="127"/>
    <tableColumn id="15" xr3:uid="{15251E56-64FA-4E95-8B52-7A697C29C6DB}" name="2020/21_x000a_Quarter 2_x000a_000's" dataDxfId="126"/>
    <tableColumn id="16" xr3:uid="{8258BF09-D178-4242-A4F8-09AB433893A0}" name="2020/21 _x000a_Quarter 3 _x000a_000's" dataDxfId="125"/>
    <tableColumn id="17" xr3:uid="{377DDADB-6451-4CEB-B8E4-922C5D66F1E9}" name="2020/21_x000a_Quarter 4_x000a_000's" dataDxfId="124"/>
    <tableColumn id="18" xr3:uid="{2D0C7B19-E2ED-4344-AB23-0EBB8C238A93}" name="2021/22_x000a_Quarter 1_x000a_000's" dataDxfId="123"/>
    <tableColumn id="19" xr3:uid="{4A194A28-B963-4FEE-BB7D-9C2035D334F2}" name="2021/22_x000a_Quarter 2_x000a_000's" dataDxfId="122"/>
    <tableColumn id="20" xr3:uid="{DD0D5471-33B6-4320-970A-0EF521AF2737}" name="2021/22_x000a_Quarter 3_x000a_000's" dataDxfId="121"/>
    <tableColumn id="21" xr3:uid="{BDAD4F88-E9A8-422C-BA49-3FA1808573B9}" name="2021/22_x000a_Quarter 4_x000a_000's" dataDxfId="120"/>
    <tableColumn id="22" xr3:uid="{22E034BB-AB0F-4119-ADBC-19F8D00D0928}" name="2022/23_x000a_Quarter 1_x000a_000's" dataDxfId="119"/>
    <tableColumn id="23" xr3:uid="{1DDE6272-4D8B-4AD6-816B-AA2DCDE6F499}" name="2022/23_x000a_Quarter 2_x000a_000's" dataDxfId="118"/>
    <tableColumn id="24" xr3:uid="{806ECF27-BDC4-439A-A987-9E51B65642EB}" name="2022/23_x000a_Quarter 3_x000a_000's" dataDxfId="117"/>
    <tableColumn id="25" xr3:uid="{1AAF011C-CA4B-46F5-BA5A-B7517FE6A519}" name="2022/23_x000a_Quarter 4_x000a_000's" dataDxfId="116"/>
  </tableColumns>
  <tableStyleInfo name="Table Style 2" showFirstColumn="0" showLastColumn="0" showRowStripes="1" showColumnStripes="0"/>
  <extLst>
    <ext xmlns:x14="http://schemas.microsoft.com/office/spreadsheetml/2009/9/main" uri="{504A1905-F514-4f6f-8877-14C23A59335A}">
      <x14:table altText="Prescription Items (000's) for Males by Financial Quarter and Patient Age" altTextSummary="Table showing number of prescription items (in thousands) for Male patients broken down by patient age group for each financial quarter"/>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84A671DA-D721-4700-89F9-3EE6726E2748}" name="Table62131" displayName="Table62131" ref="A32:Y41" totalsRowShown="0" headerRowDxfId="115" dataDxfId="114" headerRowBorderDxfId="112" tableBorderDxfId="113">
  <tableColumns count="25">
    <tableColumn id="1" xr3:uid="{9352F6BC-1CC6-4DDD-9012-91E68ACC40A3}" name="Age Group" dataDxfId="111"/>
    <tableColumn id="2" xr3:uid="{BD2CDC41-BDC9-46AE-86BC-C3DA83BD72DE}" name="2017/18 _x000a_Quarter 1_x000a_000's " dataDxfId="110"/>
    <tableColumn id="3" xr3:uid="{5BC40F16-EBA1-474D-A4B0-68B3EA6F2F2D}" name="2017/18 _x000a_Quarter 2 _x000a_000's" dataDxfId="109"/>
    <tableColumn id="4" xr3:uid="{A52C66D9-A9EB-4528-9EAE-018302892E91}" name="2017/18 _x000a_Quarter 3 _x000a_000's" dataDxfId="108"/>
    <tableColumn id="5" xr3:uid="{C1625900-6EA7-47FB-8B63-98AA6A97256D}" name="2017/18 _x000a_Quarter 4 _x000a_000's" dataDxfId="107"/>
    <tableColumn id="6" xr3:uid="{4B677C2E-0AFD-4106-B0D8-F8DFD6C69F54}" name="2018/19 _x000a_Quarter 1 _x000a_000's" dataDxfId="106"/>
    <tableColumn id="7" xr3:uid="{57AE32C8-2249-4A0F-8BAC-B64800D36CFE}" name="2018/19 _x000a_Quarter 2 _x000a_000's" dataDxfId="105"/>
    <tableColumn id="8" xr3:uid="{41CE35AF-6340-4376-8FCC-1D9968DE257E}" name="2018/19 _x000a_Quarter 3 _x000a_000's" dataDxfId="104"/>
    <tableColumn id="9" xr3:uid="{B2D8C26F-CB34-4F5C-8AEF-2FD4EB96E4E2}" name="2018/19 _x000a_Quarter 4 _x000a_000's" dataDxfId="103"/>
    <tableColumn id="10" xr3:uid="{F614A9E1-F3C1-470F-A2D1-407D50803231}" name="2019/20 _x000a_Quarter 1 _x000a_000's" dataDxfId="102"/>
    <tableColumn id="11" xr3:uid="{FCC90442-7E39-4318-AF70-25537F8DF20C}" name="2019/20 _x000a_Quarter 2 _x000a_000's" dataDxfId="101"/>
    <tableColumn id="12" xr3:uid="{4532FB16-556D-4A5B-B553-0679F97D34BC}" name="2019/20 _x000a_Quarter 3 _x000a_000's" dataDxfId="100"/>
    <tableColumn id="13" xr3:uid="{9B43BAAA-E546-4F86-9B48-915BCE03AEC6}" name="2019/20 _x000a_Quarter 4 _x000a_000's" dataDxfId="99"/>
    <tableColumn id="14" xr3:uid="{C426F334-835A-40E1-86C3-5C60CD534D8D}" name="2020/21_x000a_Quarter 1_x000a_000's" dataDxfId="98"/>
    <tableColumn id="15" xr3:uid="{D35245B9-B5E3-4AE5-BE01-73673D49ABD4}" name="2020/21_x000a_Quarter 2_x000a_000's" dataDxfId="97"/>
    <tableColumn id="16" xr3:uid="{BC8E8161-23B2-4AD8-9584-96BA832D8198}" name="2020/21 _x000a_Quarter 3 _x000a_000's" dataDxfId="96"/>
    <tableColumn id="17" xr3:uid="{1D76AE47-44AC-422E-9D6A-9E8EB5A5007C}" name="2020/21_x000a_Quarter 4_x000a_000's" dataDxfId="95"/>
    <tableColumn id="18" xr3:uid="{09CC5DCB-2E1D-4B4F-A709-55C1CC09A941}" name="2021/22_x000a_Quarter 1_x000a_000's" dataDxfId="94"/>
    <tableColumn id="19" xr3:uid="{D7AEE3DF-A47B-4E7F-8E33-5B9DCBB6D0C4}" name="2021/22_x000a_Quarter 2_x000a_000's" dataDxfId="93"/>
    <tableColumn id="20" xr3:uid="{9A67FE0E-8CA8-4F3F-9126-57D9C4CCD718}" name="2021/22_x000a_Quarter 3_x000a_000's" dataDxfId="92"/>
    <tableColumn id="21" xr3:uid="{674D3F58-CF46-4DEC-B8A0-4F6E363664D7}" name="2021/22_x000a_Quarter 4_x000a_000's" dataDxfId="91"/>
    <tableColumn id="22" xr3:uid="{DBD5A779-CCF9-4C5C-AEE4-00698BB7915B}" name="2022/23_x000a_Quarter 1_x000a_000's" dataDxfId="90"/>
    <tableColumn id="23" xr3:uid="{058D9E29-EF3A-404D-A772-5FCAD9D17D26}" name="2022/23_x000a_Quarter 2_x000a_000's" dataDxfId="89"/>
    <tableColumn id="24" xr3:uid="{09CE3C41-73A6-4573-9343-D2DCE2A20110}" name="2022/23_x000a_Quarter 3_x000a_000's" dataDxfId="88"/>
    <tableColumn id="25" xr3:uid="{1A119E80-ABFC-4C1B-BC84-FAFB4C9EEC91}" name="2022/23_x000a_Quarter 4_x000a_000's" dataDxfId="87"/>
  </tableColumns>
  <tableStyleInfo name="Table Style 2" showFirstColumn="0" showLastColumn="0" showRowStripes="1" showColumnStripes="0"/>
  <extLst>
    <ext xmlns:x14="http://schemas.microsoft.com/office/spreadsheetml/2009/9/main" uri="{504A1905-F514-4f6f-8877-14C23A59335A}">
      <x14:table altText="Prescription Items (000's) for Females by Financial Quarter and Patient Age" altTextSummary="Table showing number of prescription items (in thousands) for female patients broken down by patient age group for each financial quarter"/>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D000000}" name="Table21" displayName="Table21" ref="A7:Y17" totalsRowShown="0" headerRowDxfId="434" dataDxfId="433" tableBorderDxfId="432">
  <tableColumns count="25">
    <tableColumn id="1" xr3:uid="{00000000-0010-0000-0D00-000001000000}" name="Age Group" dataDxfId="431"/>
    <tableColumn id="2" xr3:uid="{00000000-0010-0000-0D00-000002000000}" name="2017/18 _x000a_Quarter 1 _x000a_£000's" dataDxfId="430"/>
    <tableColumn id="3" xr3:uid="{00000000-0010-0000-0D00-000003000000}" name="2017/18 _x000a_Quarter 2 _x000a_£000's" dataDxfId="429"/>
    <tableColumn id="4" xr3:uid="{00000000-0010-0000-0D00-000004000000}" name="2017/18 _x000a_Quarter 3 _x000a_£000's" dataDxfId="428"/>
    <tableColumn id="5" xr3:uid="{00000000-0010-0000-0D00-000005000000}" name="2017/18 _x000a_Quarter 4 _x000a_£000's" dataDxfId="427"/>
    <tableColumn id="6" xr3:uid="{00000000-0010-0000-0D00-000006000000}" name="2018/19 _x000a_Quarter 1 _x000a_£000's" dataDxfId="426"/>
    <tableColumn id="7" xr3:uid="{00000000-0010-0000-0D00-000007000000}" name="2018/19 _x000a_Quarter 2 _x000a_£000's" dataDxfId="425"/>
    <tableColumn id="8" xr3:uid="{00000000-0010-0000-0D00-000008000000}" name="2018/19 _x000a_Quarter 3 _x000a_£000's" dataDxfId="424"/>
    <tableColumn id="9" xr3:uid="{00000000-0010-0000-0D00-000009000000}" name="2018/19 _x000a_Quarter 4 _x000a_£000's" dataDxfId="423"/>
    <tableColumn id="10" xr3:uid="{00000000-0010-0000-0D00-00000A000000}" name="2019/20_x000a_Quarter 1_x000a_£000's" dataDxfId="422"/>
    <tableColumn id="11" xr3:uid="{00000000-0010-0000-0D00-00000B000000}" name="2019/20_x000a_Quarter 2_x000a_£000's" dataDxfId="421"/>
    <tableColumn id="12" xr3:uid="{00000000-0010-0000-0D00-00000C000000}" name="2019/20_x000a_Quarter 3_x000a_£000's" dataDxfId="420"/>
    <tableColumn id="13" xr3:uid="{00000000-0010-0000-0D00-00000D000000}" name="2019/20_x000a_Quarter 4 _x000a_£000's" dataDxfId="419"/>
    <tableColumn id="14" xr3:uid="{00000000-0010-0000-0D00-00000E000000}" name="2020/21_x000a_Quarter 1_x000a_£000's" dataDxfId="418"/>
    <tableColumn id="15" xr3:uid="{00000000-0010-0000-0D00-00000F000000}" name="2020/21_x000a_Quarter 2_x000a_£000's" dataDxfId="417"/>
    <tableColumn id="16" xr3:uid="{00000000-0010-0000-0D00-000010000000}" name="2020/21_x000a_Quarter 3_x000a_£000's" dataDxfId="416"/>
    <tableColumn id="17" xr3:uid="{00000000-0010-0000-0D00-000011000000}" name="2020/21_x000a_Quarter 4 _x000a_£000's" dataDxfId="415"/>
    <tableColumn id="18" xr3:uid="{00000000-0010-0000-0D00-000012000000}" name="2021/22_x000a_Quarter 1_x000a_£000's" dataDxfId="414"/>
    <tableColumn id="19" xr3:uid="{00000000-0010-0000-0D00-000013000000}" name="2021/22_x000a_Quarter 2_x000a_£000's" dataDxfId="413"/>
    <tableColumn id="20" xr3:uid="{00000000-0010-0000-0D00-000014000000}" name="2021/22_x000a_Quarter 3_x000a_£000's" dataDxfId="412"/>
    <tableColumn id="22" xr3:uid="{B4A78FA3-6C08-45EA-AA14-5E25966AFF54}" name="2021/22_x000a_Quarter 4_x000a_£000's" dataDxfId="411"/>
    <tableColumn id="21" xr3:uid="{7DF05FF9-6535-4E60-9486-280F2E4B921D}" name="2022/23_x000a_Quarter 1_x000a_£000's" dataDxfId="410"/>
    <tableColumn id="23" xr3:uid="{12EAE3B6-9213-4A40-92D4-2AFB654C0785}" name="2022/23_x000a_Quarter 2_x000a_£000's" dataDxfId="409"/>
    <tableColumn id="24" xr3:uid="{3B38A3A3-1627-4E80-9F45-C267E98EC093}" name="2022/23_x000a_Quarter 3_x000a_£000's" dataDxfId="408"/>
    <tableColumn id="25" xr3:uid="{DEEB4A47-4E21-4AAB-BFDF-85C9FAB6551D}" name="2022/23_x000a_Quarter 4_x000a_£000's" dataDxfId="407"/>
  </tableColumns>
  <tableStyleInfo name="Table Style 2" showFirstColumn="0" showLastColumn="0" showRowStripes="1" showColumnStripes="0"/>
  <extLst>
    <ext xmlns:x14="http://schemas.microsoft.com/office/spreadsheetml/2009/9/main" uri="{504A1905-F514-4f6f-8877-14C23A59335A}">
      <x14:table altText="Ingredient Cost of Prescription Items by Financial Quarter and Age breakdown" altTextSummary="Table showing ingredient cost of prescription items before discount, in thousands, for all persons broken down by age group and financial quarter."/>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E000000}" name="Table22" displayName="Table22" ref="A20:Y29" totalsRowShown="0" headerRowDxfId="406" dataDxfId="405" tableBorderDxfId="404">
  <tableColumns count="25">
    <tableColumn id="1" xr3:uid="{00000000-0010-0000-0E00-000001000000}" name="Age Group" dataDxfId="403"/>
    <tableColumn id="2" xr3:uid="{00000000-0010-0000-0E00-000002000000}" name="2017/18 _x000a_Quarter 1 _x000a_£000's" dataDxfId="402"/>
    <tableColumn id="3" xr3:uid="{00000000-0010-0000-0E00-000003000000}" name="2017/18 _x000a_Quarter 2 _x000a_£000's" dataDxfId="401"/>
    <tableColumn id="4" xr3:uid="{00000000-0010-0000-0E00-000004000000}" name="2017/18 _x000a_Quarter 3 _x000a_£000's" dataDxfId="400"/>
    <tableColumn id="5" xr3:uid="{00000000-0010-0000-0E00-000005000000}" name="2017/18 _x000a_Quarter 4 _x000a_£000's" dataDxfId="399"/>
    <tableColumn id="6" xr3:uid="{00000000-0010-0000-0E00-000006000000}" name="2018/19 _x000a_Quarter 1 _x000a_£000's" dataDxfId="398"/>
    <tableColumn id="7" xr3:uid="{00000000-0010-0000-0E00-000007000000}" name="2018/19 _x000a_Quarter 2 _x000a_£000's" dataDxfId="397"/>
    <tableColumn id="8" xr3:uid="{00000000-0010-0000-0E00-000008000000}" name="2018/19 _x000a_Quarter 3 _x000a_£000's" dataDxfId="396"/>
    <tableColumn id="9" xr3:uid="{00000000-0010-0000-0E00-000009000000}" name="2018/19 _x000a_Quarter 4 _x000a_£000's" dataDxfId="395"/>
    <tableColumn id="10" xr3:uid="{00000000-0010-0000-0E00-00000A000000}" name="2019/20_x000a_Quarter 1_x000a_£000's" dataDxfId="394"/>
    <tableColumn id="11" xr3:uid="{00000000-0010-0000-0E00-00000B000000}" name="2019/20_x000a_Quarter 2_x000a_£000's" dataDxfId="393"/>
    <tableColumn id="12" xr3:uid="{00000000-0010-0000-0E00-00000C000000}" name="2019/20_x000a_Quarter 3_x000a_£000's" dataDxfId="392"/>
    <tableColumn id="13" xr3:uid="{00000000-0010-0000-0E00-00000D000000}" name="2019/20_x000a_Quarter 4 _x000a_£000's" dataDxfId="391"/>
    <tableColumn id="14" xr3:uid="{00000000-0010-0000-0E00-00000E000000}" name="2020/21_x000a_Quarter 1_x000a_£000's" dataDxfId="390"/>
    <tableColumn id="15" xr3:uid="{00000000-0010-0000-0E00-00000F000000}" name="2020/21_x000a_Quarter 2_x000a_£000's" dataDxfId="389"/>
    <tableColumn id="16" xr3:uid="{00000000-0010-0000-0E00-000010000000}" name="2020/21_x000a_Quarter 3_x000a_£000's" dataDxfId="388"/>
    <tableColumn id="17" xr3:uid="{00000000-0010-0000-0E00-000011000000}" name="2020/21_x000a_Quarter 4 _x000a_£000's" dataDxfId="387"/>
    <tableColumn id="18" xr3:uid="{00000000-0010-0000-0E00-000012000000}" name="2021/22_x000a_Quarter 1_x000a_£000's" dataDxfId="386"/>
    <tableColumn id="19" xr3:uid="{00000000-0010-0000-0E00-000013000000}" name="2021/22_x000a_Quarter 2_x000a_£000's" dataDxfId="385"/>
    <tableColumn id="20" xr3:uid="{00000000-0010-0000-0E00-000014000000}" name="2021/22_x000a_Quarter 3_x000a_£000's " dataDxfId="384"/>
    <tableColumn id="21" xr3:uid="{C0AFFF09-0E5A-400D-AC18-59FAF177DE01}" name="2021/22_x000a_Quarter 4_x000a_£000's" dataDxfId="383"/>
    <tableColumn id="22" xr3:uid="{2044C0AB-EED0-445F-AB01-EAAB45C4EEE0}" name="2022/23_x000a_Quarter 1_x000a_£000's" dataDxfId="382"/>
    <tableColumn id="23" xr3:uid="{1777FAD5-A11F-412A-9C00-E38DD5286F4C}" name="2022/23_x000a_Quarter 2_x000a_£000's" dataDxfId="381"/>
    <tableColumn id="24" xr3:uid="{04B0E2B6-E07B-4F2A-9F9B-CE4B3537B1A6}" name="2022/23_x000a_Quarter 3_x000a_£000's" dataDxfId="380"/>
    <tableColumn id="25" xr3:uid="{903CCE32-6614-4408-A42B-B2373574BD2D}" name="2022/23_x000a_Quarter 4_x000a_£000's" dataDxfId="379"/>
  </tableColumns>
  <tableStyleInfo name="Table Style 2" showFirstColumn="0" showLastColumn="0" showRowStripes="1" showColumnStripes="0"/>
  <extLst>
    <ext xmlns:x14="http://schemas.microsoft.com/office/spreadsheetml/2009/9/main" uri="{504A1905-F514-4f6f-8877-14C23A59335A}">
      <x14:table altText="Ingredient Cost of Prescription Items for Males by Financial Quarter and Age breakdown" altTextSummary="Table showing ingredient cost of prescription items before discount, in thousands, for males broken down by age group and financial quarter."/>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F000000}" name="Table23" displayName="Table23" ref="A32:Y41" totalsRowShown="0" headerRowDxfId="378" dataDxfId="377" tableBorderDxfId="376">
  <tableColumns count="25">
    <tableColumn id="1" xr3:uid="{00000000-0010-0000-0F00-000001000000}" name="Age Group" dataDxfId="375"/>
    <tableColumn id="2" xr3:uid="{00000000-0010-0000-0F00-000002000000}" name="2017/18 _x000a_Quarter 1 _x000a_£000's" dataDxfId="374"/>
    <tableColumn id="3" xr3:uid="{00000000-0010-0000-0F00-000003000000}" name="2017/18 _x000a_Quarter 2 _x000a_£000's" dataDxfId="373"/>
    <tableColumn id="4" xr3:uid="{00000000-0010-0000-0F00-000004000000}" name="2017/18 _x000a_Quarter 3 _x000a_£000's" dataDxfId="372"/>
    <tableColumn id="5" xr3:uid="{00000000-0010-0000-0F00-000005000000}" name="2017/18 _x000a_Quarter 4 _x000a_£000's" dataDxfId="371"/>
    <tableColumn id="6" xr3:uid="{00000000-0010-0000-0F00-000006000000}" name="2018/19 _x000a_Quarter 1 _x000a_£000's" dataDxfId="370"/>
    <tableColumn id="7" xr3:uid="{00000000-0010-0000-0F00-000007000000}" name="2018/19 _x000a_Quarter 2 _x000a_£000's" dataDxfId="369"/>
    <tableColumn id="8" xr3:uid="{00000000-0010-0000-0F00-000008000000}" name="2018/19 _x000a_Quarter 3 _x000a_£000's" dataDxfId="368"/>
    <tableColumn id="9" xr3:uid="{00000000-0010-0000-0F00-000009000000}" name="2018/19 _x000a_Quarter 4 _x000a_£000's" dataDxfId="367"/>
    <tableColumn id="10" xr3:uid="{00000000-0010-0000-0F00-00000A000000}" name="2019/20_x000a_Quarter 1_x000a_£000's" dataDxfId="366"/>
    <tableColumn id="11" xr3:uid="{00000000-0010-0000-0F00-00000B000000}" name="2019/20_x000a_Quarter 2_x000a_£000's" dataDxfId="365"/>
    <tableColumn id="12" xr3:uid="{00000000-0010-0000-0F00-00000C000000}" name="2019/20_x000a_Quarter 3_x000a_£000's" dataDxfId="364"/>
    <tableColumn id="13" xr3:uid="{00000000-0010-0000-0F00-00000D000000}" name="2019/20_x000a_Quarter 4 _x000a_£000's" dataDxfId="363"/>
    <tableColumn id="14" xr3:uid="{00000000-0010-0000-0F00-00000E000000}" name="2020/21_x000a_Quarter 1_x000a_£000's" dataDxfId="362"/>
    <tableColumn id="15" xr3:uid="{00000000-0010-0000-0F00-00000F000000}" name="2020/21_x000a_Quarter 2_x000a_£000's" dataDxfId="361"/>
    <tableColumn id="16" xr3:uid="{00000000-0010-0000-0F00-000010000000}" name="2020/21_x000a_Quarter 3_x000a_£000's" dataDxfId="360"/>
    <tableColumn id="17" xr3:uid="{00000000-0010-0000-0F00-000011000000}" name="2020/21_x000a_Quarter 4 _x000a_£000's" dataDxfId="359"/>
    <tableColumn id="18" xr3:uid="{00000000-0010-0000-0F00-000012000000}" name="2021/22_x000a_Quarter 1_x000a_£000's" dataDxfId="358"/>
    <tableColumn id="19" xr3:uid="{00000000-0010-0000-0F00-000013000000}" name="2021/22_x000a_Quarter 2_x000a_£000's" dataDxfId="357"/>
    <tableColumn id="20" xr3:uid="{00000000-0010-0000-0F00-000014000000}" name="2021/22_x000a_Quarter 3_x000a_£000's" dataDxfId="356"/>
    <tableColumn id="21" xr3:uid="{B4C475FB-3377-425F-9E20-F71204803BD7}" name="2021/22_x000a_Quarter 4_x000a_£000's" dataDxfId="355"/>
    <tableColumn id="22" xr3:uid="{A649B2E8-2B7E-4779-8AE8-E632B43DD1F8}" name="2022/23_x000a_Quarter 1_x000a_£000's" dataDxfId="354"/>
    <tableColumn id="23" xr3:uid="{77C844ED-DD58-41BC-B1E6-1C1BADFC2E94}" name="2022/23_x000a_Quarter 2_x000a_£000's" dataDxfId="353"/>
    <tableColumn id="24" xr3:uid="{A784B69E-AF6E-42C4-A4A8-4603C9080159}" name="2022/23_x000a_Quarter 3_x000a_£000's" dataDxfId="352"/>
    <tableColumn id="25" xr3:uid="{36D56FED-ED8E-46BD-B1F0-D1E40E6E5677}" name="2022/23_x000a_Quarter 4_x000a_£000's" dataDxfId="351"/>
  </tableColumns>
  <tableStyleInfo name="Table Style 2" showFirstColumn="0" showLastColumn="0" showRowStripes="1" showColumnStripes="0"/>
  <extLst>
    <ext xmlns:x14="http://schemas.microsoft.com/office/spreadsheetml/2009/9/main" uri="{504A1905-F514-4f6f-8877-14C23A59335A}">
      <x14:table altText="Ingredient Cost of Prescription Items for Females by Financial Quarter and Age breakdown" altTextSummary="Table showing ingredient cost of prescription items before discount, in thousands, for females broken down by age group and financial quarter."/>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AE39F475-5FFF-4015-8F68-3E9A4F4C2BC3}" name="Table2432" displayName="Table2432" ref="A7:Y17" totalsRowShown="0" headerRowDxfId="0" dataDxfId="86" headerRowBorderDxfId="84" tableBorderDxfId="85">
  <tableColumns count="25">
    <tableColumn id="1" xr3:uid="{58C6607E-F7A7-4B95-A328-2EFABDAFC598}" name="Age Group" dataDxfId="83"/>
    <tableColumn id="2" xr3:uid="{087AB8C3-C956-4715-A57F-02BB5751B80A}" name="2017/18 _x000a_Quarter 1 _x000a_£'s" dataDxfId="82"/>
    <tableColumn id="3" xr3:uid="{67A02553-EDAC-4F49-8B09-BF41278F7D4B}" name="2017/18 _x000a_Quarter 2 _x000a_£'s" dataDxfId="81"/>
    <tableColumn id="4" xr3:uid="{D7346251-4072-45DF-8066-73EA4AE0FF0C}" name="2017/18 _x000a_Quarter 3 _x000a_£'s" dataDxfId="80"/>
    <tableColumn id="5" xr3:uid="{8BC26004-58ED-4894-A875-4E82C15F820F}" name="2017/18 _x000a_Quarter 4 _x000a_£'s" dataDxfId="79"/>
    <tableColumn id="6" xr3:uid="{43589B56-DB10-4F98-BE3E-B1FD835437FE}" name="2018/19 _x000a_Quarter 1 _x000a_£'s" dataDxfId="78"/>
    <tableColumn id="7" xr3:uid="{85A6BB0F-F396-48FD-B987-D9450CA35982}" name="2018/19 _x000a_Quarter 2 _x000a_£'s" dataDxfId="77"/>
    <tableColumn id="8" xr3:uid="{A0F77CDC-9793-4257-8F40-EDFBA1B02A5D}" name="2018/19 _x000a_Quarter 3 _x000a_£'s" dataDxfId="76"/>
    <tableColumn id="9" xr3:uid="{2D6F9F03-AEFF-4DA6-AAFC-7FEE8CAE7B59}" name="2018/19 _x000a_Quarter 4 _x000a_£'s" dataDxfId="75"/>
    <tableColumn id="10" xr3:uid="{D48CC427-CEA2-4223-8FAF-3B31C0ED8061}" name="2019/20 _x000a_Quarter 1 _x000a_£'s" dataDxfId="74"/>
    <tableColumn id="11" xr3:uid="{C1053842-CBC4-4D7A-B88A-AAF3DFCBC641}" name="2019/20 _x000a_Quarter 2 _x000a_£'s" dataDxfId="73"/>
    <tableColumn id="12" xr3:uid="{F0885DCC-E94B-4BFC-8C40-CB495C8C7106}" name="2019/20 _x000a_Quarter 3 _x000a_£'s" dataDxfId="72"/>
    <tableColumn id="13" xr3:uid="{9E9FFB60-72C0-468E-BC95-266C8FB1E109}" name="2019/20 _x000a_Quarter 4_x000a_£'s" dataDxfId="71"/>
    <tableColumn id="14" xr3:uid="{57FD6C6E-5192-4E85-B4C6-62C4A958D313}" name="2020/21_x000a_Quarter 1_x000a_£'s" dataDxfId="70"/>
    <tableColumn id="15" xr3:uid="{5B64C549-571D-4846-B2F6-2166B218B19A}" name="2020/21_x000a_Quarter 2_x000a_£'s" dataDxfId="69"/>
    <tableColumn id="16" xr3:uid="{255737FB-BF9E-4190-BBBF-5D4B203A8971}" name="2020/21_x000a_Quarter 3 _x000a_£'s" dataDxfId="68"/>
    <tableColumn id="17" xr3:uid="{E093E4AC-9740-498D-9FB1-C2288A8FC2FB}" name="2020/21_x000a_Quarter 4 _x000a_£'s" dataDxfId="67"/>
    <tableColumn id="18" xr3:uid="{44788D19-141E-4998-84A5-6DA08126278E}" name="2021/22_x000a_Quarter 1_x000a_£'s" dataDxfId="66"/>
    <tableColumn id="19" xr3:uid="{78A39615-B792-4612-84EC-09F0BC2029AE}" name="2021/22_x000a_Quarter 2_x000a_£'s" dataDxfId="65"/>
    <tableColumn id="20" xr3:uid="{228E5FC1-C0F2-4D99-AC0F-B8F946B7A98C}" name="2021/22_x000a_Quarter 3_x000a_£'s" dataDxfId="64"/>
    <tableColumn id="21" xr3:uid="{A3166777-5A88-4C7C-B661-C5D35F212266}" name="2021/22_x000a_Quarter 4_x000a_£'s" dataDxfId="63"/>
    <tableColumn id="22" xr3:uid="{A69DEBC9-35C2-4A19-8518-82BBD7D63370}" name="2022/23_x000a_Quarter 1_x000a_£'s" dataDxfId="62"/>
    <tableColumn id="23" xr3:uid="{D9B86F0F-CD9D-49C8-B0FA-FC86D3A3C045}" name="2022/23_x000a_Quarter 2_x000a_£'s" dataDxfId="61"/>
    <tableColumn id="24" xr3:uid="{611DF371-197A-4A7B-A6C2-5CC0FBC28ABE}" name="2022/23_x000a_Quarter 3_x000a_£'s" dataDxfId="60"/>
    <tableColumn id="25" xr3:uid="{132C28BF-EA0B-4FAB-ACA8-3188D8D42758}" name="2022/23_x000a_Quarter 4_x000a_£'s" dataDxfId="59"/>
  </tableColumns>
  <tableStyleInfo name="Table Style 2" showFirstColumn="0" showLastColumn="0" showRowStripes="1" showColumnStripes="0"/>
  <extLst>
    <ext xmlns:x14="http://schemas.microsoft.com/office/spreadsheetml/2009/9/main" uri="{504A1905-F514-4f6f-8877-14C23A59335A}">
      <x14:table altText="Average Ingredient Cost per Item (in £'s) for All Persons by Financial Quarter and Patient Age Breakdown" altTextSummary="Table showing average ingredient cost per item, in £'s, for All Persons broken down by age group and financial quarter."/>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7098E28-670B-4EE1-B2F1-C71A1F3F9537}" name="Table2533" displayName="Table2533" ref="A20:Y29" totalsRowShown="0" headerRowDxfId="58" dataDxfId="57" headerRowBorderDxfId="55" tableBorderDxfId="56">
  <tableColumns count="25">
    <tableColumn id="1" xr3:uid="{179A2E03-D1A3-4902-8B81-1048728E4F10}" name="Age Group" dataDxfId="54"/>
    <tableColumn id="2" xr3:uid="{C7628BE6-4053-4A48-9897-7CA31E836C7E}" name="2017/18 _x000a_Quarter 1 _x000a_£'s" dataDxfId="53"/>
    <tableColumn id="3" xr3:uid="{8E3C3880-01C9-47DE-A003-CFA8479A9BEC}" name="2017/18 _x000a_Quarter 2 _x000a_£'s" dataDxfId="52"/>
    <tableColumn id="4" xr3:uid="{7A2F2185-07B2-44EB-8B91-2637028113CF}" name="2017/18 _x000a_Quarter 3 _x000a_£'s" dataDxfId="51"/>
    <tableColumn id="5" xr3:uid="{A18DE4D6-03B5-4C87-AB6D-2C340FA24917}" name="2017/18 _x000a_Quarter 4 _x000a_£'s" dataDxfId="50"/>
    <tableColumn id="6" xr3:uid="{7D4037C3-3404-4205-A446-6E1EC6903508}" name="2018/19 _x000a_Quarter 1 _x000a_£'s" dataDxfId="49"/>
    <tableColumn id="7" xr3:uid="{9C71CC56-655F-45FB-8578-A1B2F075299A}" name="2018/19 _x000a_Quarter 2 _x000a_£'s" dataDxfId="48"/>
    <tableColumn id="8" xr3:uid="{26351DAF-CBBD-4E59-A998-3155620ACCA8}" name="2018/19 _x000a_Quarter 3 _x000a_£'s" dataDxfId="47"/>
    <tableColumn id="9" xr3:uid="{31B44067-1FA6-4C6F-B750-2B061AF2D818}" name="2018/19 _x000a_Quarter 4 _x000a_£'s" dataDxfId="46"/>
    <tableColumn id="10" xr3:uid="{FB49EA2F-C085-403F-9F18-ABDF5C32BE8F}" name="2019/20 _x000a_Quarter 1 _x000a_£'s" dataDxfId="45"/>
    <tableColumn id="11" xr3:uid="{98D1FFE7-9106-405F-9DF6-A0558679B160}" name="2019/20 _x000a_Quarter 2 _x000a_£'s" dataDxfId="44"/>
    <tableColumn id="12" xr3:uid="{1DF7235C-89CC-4D49-8936-DBA98D68DEAE}" name="2019/20 _x000a_Quarter 3 _x000a_£'s" dataDxfId="43"/>
    <tableColumn id="13" xr3:uid="{B77ADCB9-C703-4546-9C76-DE98B27981FC}" name="2019/20 _x000a_Quarter 4_x000a_£'s" dataDxfId="42"/>
    <tableColumn id="14" xr3:uid="{656CB201-3FCE-490E-A86C-6F373B20E660}" name="2020/21_x000a_Quarter 1_x000a_£'s" dataDxfId="41"/>
    <tableColumn id="15" xr3:uid="{2011AB71-B2A8-4E17-BC7F-1FBEB5C0C324}" name="2020/21_x000a_Quarter 2_x000a_£'s_x000a_" dataDxfId="40"/>
    <tableColumn id="16" xr3:uid="{51CBC9CE-7682-4011-B4E2-1A70ED95EF50}" name="2020/21_x000a_Quarter 3 _x000a_£'s" dataDxfId="39"/>
    <tableColumn id="17" xr3:uid="{25E20EF9-70DF-4920-AB6F-6EF9FBD04955}" name="2020/21_x000a_Quarter 4 _x000a_£'s" dataDxfId="38"/>
    <tableColumn id="18" xr3:uid="{95675943-B9FD-4F64-9270-C23A8C2CF84C}" name="2021/22_x000a_Quarter 1_x000a_£'s" dataDxfId="37"/>
    <tableColumn id="19" xr3:uid="{1E96C085-543A-4DE2-A584-9B92AE860C2E}" name="2021/22_x000a_Quarter 2_x000a_£'s" dataDxfId="36"/>
    <tableColumn id="20" xr3:uid="{329BBB3D-FD3C-43EF-84CB-B47F9B56684A}" name="2021/22_x000a_Quarter 3_x000a_£'s" dataDxfId="35"/>
    <tableColumn id="21" xr3:uid="{C70D8AF4-A1D1-41AE-8D2B-847AF00B27BF}" name="2021/22_x000a_Quarter 4_x000a_£'s" dataDxfId="34"/>
    <tableColumn id="22" xr3:uid="{511618F6-AD6A-4291-822D-33ED1BE8D1E8}" name="2022/23_x000a_Quarter 1_x000a_£'s" dataDxfId="33"/>
    <tableColumn id="23" xr3:uid="{84A2E50A-9758-4F58-80E6-2F7A726AB7A4}" name="2022/23_x000a_Quarter 2_x000a_£'s" dataDxfId="32"/>
    <tableColumn id="24" xr3:uid="{D5FD35DB-F9A0-4B3B-B4C3-0D573E72DF4B}" name="2022/23_x000a_Quarter 3_x000a_£'s" dataDxfId="31"/>
    <tableColumn id="25" xr3:uid="{9E4E8402-CF43-4DE3-95DD-82C895DAF57D}" name="2022/23_x000a_Quarter 4_x000a_£'s" dataDxfId="30"/>
  </tableColumns>
  <tableStyleInfo name="Table Style 2" showFirstColumn="0" showLastColumn="0" showRowStripes="1" showColumnStripes="0"/>
  <extLst>
    <ext xmlns:x14="http://schemas.microsoft.com/office/spreadsheetml/2009/9/main" uri="{504A1905-F514-4f6f-8877-14C23A59335A}">
      <x14:table altText="Average Ingredient Cost per Item (in £'s) for Males by Financial Quarter and Patient Age Breakdown" altTextSummary="Table showing average ingredient cost per item, in £'s, for males broken down by age group and financial quarter."/>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10D929A9-E39A-4CBB-A984-E33E4602914F}" name="Table2634" displayName="Table2634" ref="A32:Y40" totalsRowShown="0" headerRowDxfId="29" dataDxfId="28" headerRowBorderDxfId="26" tableBorderDxfId="27">
  <tableColumns count="25">
    <tableColumn id="1" xr3:uid="{C1883E98-3E34-40D7-9F5C-2D2E9352E2AE}" name="Age Group" dataDxfId="25"/>
    <tableColumn id="2" xr3:uid="{AFAA6840-D36D-4D5F-8F1F-886692F8FCE7}" name="2017/18 _x000a_Quarter 1 _x000a_£'s" dataDxfId="24"/>
    <tableColumn id="3" xr3:uid="{64D7AF08-0567-40BC-8079-F8A76F566009}" name="2017/18 _x000a_Quarter 2 _x000a_£'s" dataDxfId="23"/>
    <tableColumn id="4" xr3:uid="{C41592D5-24AF-4C87-BB27-D793FACFDD7D}" name="2017/18 _x000a_Quarter 3 _x000a_£'s" dataDxfId="22"/>
    <tableColumn id="5" xr3:uid="{B61F4CB3-6A28-4C82-B12E-D522D5F78050}" name="2017/18 _x000a_Quarter 4 _x000a_£'s" dataDxfId="21"/>
    <tableColumn id="6" xr3:uid="{4D59E1D5-4DBA-43DC-9E76-A7D53A021F6F}" name="2018/19 _x000a_Quarter 1 _x000a_£'s" dataDxfId="20"/>
    <tableColumn id="7" xr3:uid="{44566029-016F-4BA2-8CA7-F7085384DA27}" name="2018/19 _x000a_Quarter 2 _x000a_£'s" dataDxfId="19"/>
    <tableColumn id="8" xr3:uid="{69DEAEAF-386C-4F11-B85E-3819A02F327A}" name="2018/19 _x000a_Quarter 3 _x000a_£'s" dataDxfId="18"/>
    <tableColumn id="9" xr3:uid="{A125BB50-2820-4976-B66E-5556C3D58946}" name="2018/19 _x000a_Quarter 4 _x000a_£'s" dataDxfId="17"/>
    <tableColumn id="10" xr3:uid="{2226AFF9-DAAE-4CF4-B3FF-2119860FFFD1}" name="2019/20 _x000a_Quarter 1 _x000a_£'s" dataDxfId="16"/>
    <tableColumn id="11" xr3:uid="{8B748451-7CFE-44A0-8A0A-D0A03B8B0B93}" name="2019/20 _x000a_Quarter 2 _x000a_£'s" dataDxfId="15"/>
    <tableColumn id="12" xr3:uid="{CEE79D49-5879-449B-882D-FDA55EF8BFD7}" name="2019/20 _x000a_Quarter 3 _x000a_£'s" dataDxfId="14"/>
    <tableColumn id="13" xr3:uid="{F612CF56-FEA4-45AD-8233-32F77242C25C}" name="2019/20 _x000a_Quarter 4_x000a_£'s" dataDxfId="13"/>
    <tableColumn id="14" xr3:uid="{11AD0F13-F352-41DF-B92D-5D9DC93CA136}" name="2020/21_x000a_Quarter 1_x000a_£'s" dataDxfId="12"/>
    <tableColumn id="15" xr3:uid="{7B696B67-FEDA-4379-AC52-D7EAAD32FF41}" name="2020/21_x000a_Quarter 2_x000a_£'s" dataDxfId="11"/>
    <tableColumn id="16" xr3:uid="{1D97CDA7-3110-4841-9DEA-0A3CECE80FDD}" name="2020/21_x000a_Quarter 3 _x000a_£'s" dataDxfId="10"/>
    <tableColumn id="17" xr3:uid="{9CD43B35-329C-4BC4-BB5E-256F97107A16}" name="2020/21_x000a_Quarter 4 _x000a_£'s" dataDxfId="9"/>
    <tableColumn id="18" xr3:uid="{698F85C3-F959-4D7D-B2B7-D2153A946558}" name="2021/22_x000a_Quarter 1_x000a_£'s" dataDxfId="8"/>
    <tableColumn id="19" xr3:uid="{9BE7966F-CCBE-4B05-B597-2645FB4DF238}" name="2021/22_x000a_Quarter 2_x000a_£'s" dataDxfId="7"/>
    <tableColumn id="20" xr3:uid="{F918F36D-F80C-477F-B1B2-6E65241DFA2A}" name="2021/22_x000a_Quarter 3_x000a_£'s" dataDxfId="6"/>
    <tableColumn id="21" xr3:uid="{05EFCAB8-7DFC-484F-8125-512FC6D0CCBD}" name="2021/22_x000a_Quarter 4_x000a_£'s" dataDxfId="5"/>
    <tableColumn id="22" xr3:uid="{D8AF30BA-FFFA-49BA-B78A-6AA997146F33}" name="2022/23_x000a_Quarter 1_x000a_£'s" dataDxfId="4"/>
    <tableColumn id="23" xr3:uid="{0010C828-7C5B-41C7-A37F-2A05DAE09AA3}" name="2022/23_x000a_Quarter 2_x000a_£'s" dataDxfId="3"/>
    <tableColumn id="24" xr3:uid="{A75AAD4F-3D75-487A-8A59-F8D6DDC54FB2}" name="2022/23_x000a_Quarter 3_x000a_£'s" dataDxfId="2"/>
    <tableColumn id="25" xr3:uid="{ECFC79F4-F8CA-44B2-A038-9BFAF159EEDE}" name="2022/23_x000a_Quarter 4_x000a_£'s" dataDxfId="1"/>
  </tableColumns>
  <tableStyleInfo name="Table Style 2" showFirstColumn="0" showLastColumn="0" showRowStripes="1" showColumnStripes="0"/>
  <extLst>
    <ext xmlns:x14="http://schemas.microsoft.com/office/spreadsheetml/2009/9/main" uri="{504A1905-F514-4f6f-8877-14C23A59335A}">
      <x14:table altText="Average Ingredient Cost per Item (in £'s) for Females by Financial Quarter and Patient Age Breakdown" altTextSummary="Table showing average ingredient cost per item, in £'s, for females broken down by age group and financial quarter."/>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6:Y12" totalsRowShown="0" headerRowDxfId="350" dataDxfId="348" headerRowBorderDxfId="349" tableBorderDxfId="347">
  <tableColumns count="25">
    <tableColumn id="1" xr3:uid="{00000000-0010-0000-1300-000001000000}" name="Local Commissioning Group_x000a_(Health Trust)" dataDxfId="346"/>
    <tableColumn id="2" xr3:uid="{00000000-0010-0000-1300-000002000000}" name="2017/18 _x000a_Quarter 1 _x000a_000's" dataDxfId="345"/>
    <tableColumn id="3" xr3:uid="{00000000-0010-0000-1300-000003000000}" name="2017/18 _x000a_Quarter 2 _x000a_000's" dataDxfId="344"/>
    <tableColumn id="4" xr3:uid="{00000000-0010-0000-1300-000004000000}" name="2017/18 _x000a_Quarter 3 _x000a_000's" dataDxfId="343"/>
    <tableColumn id="5" xr3:uid="{00000000-0010-0000-1300-000005000000}" name="2017/18 _x000a_Quarter 4 _x000a_000's" dataDxfId="342"/>
    <tableColumn id="6" xr3:uid="{00000000-0010-0000-1300-000006000000}" name="2018/19 _x000a_Quarter 1 _x000a_000's" dataDxfId="341"/>
    <tableColumn id="7" xr3:uid="{00000000-0010-0000-1300-000007000000}" name="2018/19 _x000a_Quarter 2 _x000a_000's" dataDxfId="340"/>
    <tableColumn id="8" xr3:uid="{00000000-0010-0000-1300-000008000000}" name="2018/19 _x000a_Quarter 3 _x000a_000's" dataDxfId="339"/>
    <tableColumn id="9" xr3:uid="{00000000-0010-0000-1300-000009000000}" name="2018/19 _x000a_Quarter 4 _x000a_000's" dataDxfId="338"/>
    <tableColumn id="10" xr3:uid="{00000000-0010-0000-1300-00000A000000}" name="2019/20 _x000a_Quarter 1 _x000a_000's" dataDxfId="337"/>
    <tableColumn id="11" xr3:uid="{00000000-0010-0000-1300-00000B000000}" name="2019/20 _x000a_Quarter 2 _x000a_000's" dataDxfId="336"/>
    <tableColumn id="12" xr3:uid="{00000000-0010-0000-1300-00000C000000}" name="2019/20 _x000a_Quarter 3 _x000a_000's" dataDxfId="335"/>
    <tableColumn id="13" xr3:uid="{00000000-0010-0000-1300-00000D000000}" name="2019/20_x000a_Quarter 4_x000a_000's" dataDxfId="334"/>
    <tableColumn id="14" xr3:uid="{00000000-0010-0000-1300-00000E000000}" name="2020/21_x000a_Quarter 1_x000a_000's" dataDxfId="333"/>
    <tableColumn id="15" xr3:uid="{00000000-0010-0000-1300-00000F000000}" name="2020/21_x000a_Quarter 2_x000a_000's" dataDxfId="332"/>
    <tableColumn id="16" xr3:uid="{00000000-0010-0000-1300-000010000000}" name="2020/21_x000a_Quarter 3_x000a_000's" dataDxfId="331"/>
    <tableColumn id="17" xr3:uid="{00000000-0010-0000-1300-000011000000}" name="2020/21_x000a_Quarter 4_x000a_000's" dataDxfId="330"/>
    <tableColumn id="18" xr3:uid="{00000000-0010-0000-1300-000012000000}" name="2021/22_x000a_Quarter 1_x000a_000's" dataDxfId="329"/>
    <tableColumn id="19" xr3:uid="{00000000-0010-0000-1300-000013000000}" name="2021/22_x000a_Quarter 2_x000a_000's" dataDxfId="328"/>
    <tableColumn id="20" xr3:uid="{00000000-0010-0000-1300-000014000000}" name="2021/22_x000a_Quarter 3_x000a_000's" dataDxfId="327"/>
    <tableColumn id="21" xr3:uid="{00AEFABA-0FEC-4BDF-8A90-BB4334E5880E}" name="2021/22_x000a_Quarter 4_x000a_000's" dataDxfId="326"/>
    <tableColumn id="22" xr3:uid="{8ACA69EB-EB41-43BA-930C-FA69F8237571}" name="2022/23_x000a_Quarter 1_x000a_000's" dataDxfId="325"/>
    <tableColumn id="23" xr3:uid="{63A18FAF-4CEE-4E65-8AFF-BEA26FF9DD16}" name="2022/23_x000a_Quarter 2_x000a_000's" dataDxfId="324"/>
    <tableColumn id="24" xr3:uid="{50CF9D15-BECF-4936-9691-94B9AF6AA210}" name="2022/23_x000a_Quarter 3_x000a_000's" dataDxfId="323"/>
    <tableColumn id="25" xr3:uid="{D5E6473E-A78D-49F7-BD57-A7D3F55B91CA}" name="2022/23_x000a_Quarter 4_x000a_000's" dataDxfId="322"/>
  </tableColumns>
  <tableStyleInfo name="Table Style 2" showFirstColumn="0" showLastColumn="0" showRowStripes="1" showColumnStripes="0"/>
  <extLst>
    <ext xmlns:x14="http://schemas.microsoft.com/office/spreadsheetml/2009/9/main" uri="{504A1905-F514-4f6f-8877-14C23A59335A}">
      <x14:table altText="Table showing Average Total number of Items per Pharmacy by LCG" altTextSummary="Average total number of items per pharmacy by Local Commissioning Group (Health Trus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5:Y12" totalsRowShown="0" headerRowDxfId="608" dataDxfId="606" headerRowBorderDxfId="607" tableBorderDxfId="605" dataCellStyle="Currency">
  <tableColumns count="25">
    <tableColumn id="1" xr3:uid="{00000000-0010-0000-0200-000001000000}" name="Local Commissioning Group _x000a_(Health Trust)" dataDxfId="604"/>
    <tableColumn id="2" xr3:uid="{00000000-0010-0000-0200-000002000000}" name="2017/18 _x000a_Quarter 1 _x000a_£000's" dataDxfId="603" dataCellStyle="Currency"/>
    <tableColumn id="3" xr3:uid="{00000000-0010-0000-0200-000003000000}" name="2017/18 _x000a_Quarter 2 _x000a_£000's" dataDxfId="602" dataCellStyle="Currency"/>
    <tableColumn id="4" xr3:uid="{00000000-0010-0000-0200-000004000000}" name="2017/18 _x000a_Quarter 3 _x000a_£000's" dataDxfId="601" dataCellStyle="Currency"/>
    <tableColumn id="5" xr3:uid="{00000000-0010-0000-0200-000005000000}" name="2017/18 _x000a_Quarter 4 _x000a_£000's" dataDxfId="600" dataCellStyle="Currency"/>
    <tableColumn id="6" xr3:uid="{00000000-0010-0000-0200-000006000000}" name="2018/19 _x000a_Quarter 1 _x000a_£000's" dataDxfId="599" dataCellStyle="Currency"/>
    <tableColumn id="7" xr3:uid="{00000000-0010-0000-0200-000007000000}" name="2018/19 _x000a_Quarter 2 _x000a_£000's" dataDxfId="598" dataCellStyle="Currency"/>
    <tableColumn id="8" xr3:uid="{00000000-0010-0000-0200-000008000000}" name="2018/19 _x000a_Quarter 3 _x000a_£000's" dataDxfId="597" dataCellStyle="Currency"/>
    <tableColumn id="9" xr3:uid="{00000000-0010-0000-0200-000009000000}" name="2018/19 _x000a_Quarter 4 _x000a_£000's" dataDxfId="596" dataCellStyle="Currency"/>
    <tableColumn id="10" xr3:uid="{00000000-0010-0000-0200-00000A000000}" name="2019/20 _x000a_Quarter 1 _x000a_£000's" dataDxfId="595" dataCellStyle="Currency"/>
    <tableColumn id="11" xr3:uid="{00000000-0010-0000-0200-00000B000000}" name="2019/20 _x000a_Quarter 2 _x000a_£000's" dataDxfId="594" dataCellStyle="Currency"/>
    <tableColumn id="12" xr3:uid="{00000000-0010-0000-0200-00000C000000}" name="2019/20 _x000a_Quarter 3 _x000a_£000's" dataDxfId="593" dataCellStyle="Currency"/>
    <tableColumn id="13" xr3:uid="{00000000-0010-0000-0200-00000D000000}" name="2019/20 _x000a_Quarter 4_x000a_£000's" dataDxfId="592" dataCellStyle="Currency"/>
    <tableColumn id="14" xr3:uid="{00000000-0010-0000-0200-00000E000000}" name="2020/21_x000a_Quarter 1_x000a_£000's" dataDxfId="591" dataCellStyle="Currency"/>
    <tableColumn id="15" xr3:uid="{00000000-0010-0000-0200-00000F000000}" name="2020/21_x000a_Quarter 2_x000a_£000's" dataDxfId="590" dataCellStyle="Currency"/>
    <tableColumn id="16" xr3:uid="{00000000-0010-0000-0200-000010000000}" name="2020/21_x000a_Quarter 3_x000a_£000's" dataDxfId="589" dataCellStyle="Currency"/>
    <tableColumn id="17" xr3:uid="{00000000-0010-0000-0200-000011000000}" name="2020/21_x000a_Quarter 4_x000a_£000's" dataDxfId="588" dataCellStyle="Currency"/>
    <tableColumn id="18" xr3:uid="{00000000-0010-0000-0200-000012000000}" name="2021/22_x000a_Quarter 1_x000a_£000's" dataDxfId="587" dataCellStyle="Currency"/>
    <tableColumn id="19" xr3:uid="{00000000-0010-0000-0200-000013000000}" name="2021/22_x000a_Quarter 2_x000a_£000's" dataDxfId="586" dataCellStyle="Comma"/>
    <tableColumn id="20" xr3:uid="{00000000-0010-0000-0200-000014000000}" name="2021/22_x000a_Quarter 3_x000a_£000's" dataDxfId="585" dataCellStyle="Currency"/>
    <tableColumn id="22" xr3:uid="{4A80D8B4-237A-461A-83FC-35853CAF0BDA}" name="2021/22_x000a_Quarter 4_x000a_£000's_x000a_" dataDxfId="584" dataCellStyle="Currency"/>
    <tableColumn id="21" xr3:uid="{C5C460A9-709E-488F-BC4E-23BD59EE423A}" name="2022/23_x000a_Quarter 1_x000a_£000's" dataDxfId="583" dataCellStyle="Currency"/>
    <tableColumn id="23" xr3:uid="{873956AD-A030-4A0B-8E9D-1C4E8041BBFE}" name="2022/23_x000a_Quarter 2_x000a_£000's" dataDxfId="582" dataCellStyle="Currency"/>
    <tableColumn id="24" xr3:uid="{CFA928E4-256C-4964-BCC8-A9BA443D9C4C}" name="2022/23_x000a_Quarter 3_x000a_£000's" dataDxfId="581" dataCellStyle="Currency"/>
    <tableColumn id="25" xr3:uid="{D9C7E8EF-4338-4444-BEBE-F66A94867C72}" name="2022/23_x000a_Quarter 4_x000a_£000's" dataDxfId="580" dataCellStyle="Currency"/>
  </tableColumns>
  <tableStyleInfo name="Table Style 2" showFirstColumn="0" showLastColumn="0" showRowStripes="1" showColumnStripes="0"/>
  <extLst>
    <ext xmlns:x14="http://schemas.microsoft.com/office/spreadsheetml/2009/9/main" uri="{504A1905-F514-4f6f-8877-14C23A59335A}">
      <x14:table altText="Table showing Ingredient Cost of Prescription Items by LCG" altTextSummary="Ingredient cost of prescription items (in thousands, before discount) by financial quarter and Local Commissioning Group (Health Trust) "/>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4000000}" name="Table16" displayName="Table16" ref="A6:Y12" totalsRowShown="0" headerRowDxfId="321" dataDxfId="319" headerRowBorderDxfId="320" tableBorderDxfId="318">
  <tableColumns count="25">
    <tableColumn id="1" xr3:uid="{00000000-0010-0000-1400-000001000000}" name="Local Commissioning Group _x000a_(Health Trust)" dataDxfId="317"/>
    <tableColumn id="2" xr3:uid="{00000000-0010-0000-1400-000002000000}" name="2017/18_x000a_Quarter 1_x000a_£000's" dataDxfId="316"/>
    <tableColumn id="3" xr3:uid="{00000000-0010-0000-1400-000003000000}" name="2017/18_x000a_Quarter 2_x000a_£000's" dataDxfId="315"/>
    <tableColumn id="4" xr3:uid="{00000000-0010-0000-1400-000004000000}" name="2017/18_x000a_Quarter 3_x000a_£000's" dataDxfId="314"/>
    <tableColumn id="5" xr3:uid="{00000000-0010-0000-1400-000005000000}" name="2017/18_x000a_Quarter 4_x000a_£000's" dataDxfId="313"/>
    <tableColumn id="6" xr3:uid="{00000000-0010-0000-1400-000006000000}" name="2018/19_x000a_Quarter 1_x000a_£000's" dataDxfId="312"/>
    <tableColumn id="7" xr3:uid="{00000000-0010-0000-1400-000007000000}" name="2018/19_x000a_Quarter 2_x000a_£000's" dataDxfId="311"/>
    <tableColumn id="8" xr3:uid="{00000000-0010-0000-1400-000008000000}" name="2018/19_x000a_Quarter 3_x000a_£000's" dataDxfId="310"/>
    <tableColumn id="9" xr3:uid="{00000000-0010-0000-1400-000009000000}" name="2018/19_x000a_Quarter 4_x000a_£000's" dataDxfId="309"/>
    <tableColumn id="10" xr3:uid="{00000000-0010-0000-1400-00000A000000}" name="2019/20_x000a_Quarter 1_x000a_£000's" dataDxfId="308"/>
    <tableColumn id="11" xr3:uid="{00000000-0010-0000-1400-00000B000000}" name="2019/20_x000a_Quarter 2_x000a_£000's" dataDxfId="307"/>
    <tableColumn id="12" xr3:uid="{00000000-0010-0000-1400-00000C000000}" name="2019/20_x000a_Quarter 3_x000a_£000's" dataDxfId="306"/>
    <tableColumn id="13" xr3:uid="{00000000-0010-0000-1400-00000D000000}" name="2019/20_x000a_Quarter 4_x000a_£000's" dataDxfId="305"/>
    <tableColumn id="14" xr3:uid="{00000000-0010-0000-1400-00000E000000}" name="2020/21_x000a_Quarter 1_x000a_£000's" dataDxfId="304"/>
    <tableColumn id="15" xr3:uid="{00000000-0010-0000-1400-00000F000000}" name="2020/21_x000a_Quarter 2_x000a_£000's" dataDxfId="303"/>
    <tableColumn id="16" xr3:uid="{00000000-0010-0000-1400-000010000000}" name="2020/21_x000a_Quarter 3_x000a_£000's" dataDxfId="302"/>
    <tableColumn id="17" xr3:uid="{00000000-0010-0000-1400-000011000000}" name="2020/21_x000a_Quarter 4_x000a_£000's" dataDxfId="301"/>
    <tableColumn id="18" xr3:uid="{00000000-0010-0000-1400-000012000000}" name="2021/22_x000a_Quarter 1_x000a_£000's" dataDxfId="300"/>
    <tableColumn id="19" xr3:uid="{00000000-0010-0000-1400-000013000000}" name="2021/22_x000a_Quarter 2_x000a_£000's" dataDxfId="299"/>
    <tableColumn id="20" xr3:uid="{00000000-0010-0000-1400-000014000000}" name="2021/22_x000a_Quarter 3_x000a_£000's" dataDxfId="298"/>
    <tableColumn id="21" xr3:uid="{626B4AFD-3077-4128-92B0-84E153F9C668}" name="2021/22_x000a_Quarter 4_x000a_£000's" dataDxfId="297"/>
    <tableColumn id="22" xr3:uid="{9C99D376-17A2-418C-8CBE-A86B89577188}" name="2022/23_x000a_Quarter 1_x000a_£000's" dataDxfId="296"/>
    <tableColumn id="23" xr3:uid="{29BF44B5-F5AA-4842-BA0F-06692F392F0D}" name="2022/23_x000a_Quarter 2_x000a_£000's" dataDxfId="295"/>
    <tableColumn id="24" xr3:uid="{9F47A33C-2357-4BFC-8211-47AE5D818DC9}" name="2022/23_x000a_Quarter 3_x000a_£000's" dataDxfId="294"/>
    <tableColumn id="25" xr3:uid="{3973DFDC-541D-435D-8C42-806152C7D7AE}" name="2022/23_x000a_Quarter 4_x000a_£000's" dataDxfId="293"/>
  </tableColumns>
  <tableStyleInfo name="Table Style 2" showFirstColumn="0" showLastColumn="0" showRowStripes="1" showColumnStripes="0"/>
  <extLst>
    <ext xmlns:x14="http://schemas.microsoft.com/office/spreadsheetml/2009/9/main" uri="{504A1905-F514-4f6f-8877-14C23A59335A}">
      <x14:table altText="Table showing Average Total Ingredient Cost per Pharmacy by LCG" altTextSummary="Average total ingredient cost per pharmacy (before discount) by Local Commissioning Group (Health Trus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A6:Y18" totalsRowShown="0" headerRowDxfId="292" dataDxfId="291" tableBorderDxfId="290">
  <tableColumns count="25">
    <tableColumn id="1" xr3:uid="{00000000-0010-0000-1500-000001000000}" name="Local Government District" dataDxfId="289"/>
    <tableColumn id="2" xr3:uid="{00000000-0010-0000-1500-000002000000}" name="2017/18_x000a_Quarter 1_x000a_000's" dataDxfId="288"/>
    <tableColumn id="3" xr3:uid="{00000000-0010-0000-1500-000003000000}" name="2017/18_x000a_Quarter 2_x000a_000's" dataDxfId="287"/>
    <tableColumn id="4" xr3:uid="{00000000-0010-0000-1500-000004000000}" name="2017/18_x000a_Quarter 3_x000a_000's" dataDxfId="286"/>
    <tableColumn id="5" xr3:uid="{00000000-0010-0000-1500-000005000000}" name="2017/18_x000a_Quarter 4_x000a_000's" dataDxfId="285"/>
    <tableColumn id="6" xr3:uid="{00000000-0010-0000-1500-000006000000}" name="2018/19_x000a_Quarter 1_x000a_000's" dataDxfId="284"/>
    <tableColumn id="7" xr3:uid="{00000000-0010-0000-1500-000007000000}" name="2018/19_x000a_Quarter 2_x000a_000's" dataDxfId="283"/>
    <tableColumn id="8" xr3:uid="{00000000-0010-0000-1500-000008000000}" name="2018/19_x000a_Quarter 3_x000a_000's" dataDxfId="282"/>
    <tableColumn id="9" xr3:uid="{00000000-0010-0000-1500-000009000000}" name="2018/19_x000a_Quarter 4_x000a_000's" dataDxfId="281"/>
    <tableColumn id="10" xr3:uid="{00000000-0010-0000-1500-00000A000000}" name="2019/20_x000a_Quarter 1_x000a_000's" dataDxfId="280"/>
    <tableColumn id="11" xr3:uid="{00000000-0010-0000-1500-00000B000000}" name="2019/20_x000a_Quarter 2_x000a_000's" dataDxfId="279"/>
    <tableColumn id="12" xr3:uid="{00000000-0010-0000-1500-00000C000000}" name="2019/20_x000a_Quarter 3_x000a_000's" dataDxfId="278"/>
    <tableColumn id="13" xr3:uid="{00000000-0010-0000-1500-00000D000000}" name="2019/20_x000a_Quarter 4 _x000a_000's" dataDxfId="277"/>
    <tableColumn id="14" xr3:uid="{00000000-0010-0000-1500-00000E000000}" name="2020/21_x000a_Quarter 1_x000a_000's" dataDxfId="276"/>
    <tableColumn id="15" xr3:uid="{00000000-0010-0000-1500-00000F000000}" name="2020/21_x000a_Quarter 2_x000a_000's" dataDxfId="275"/>
    <tableColumn id="16" xr3:uid="{00000000-0010-0000-1500-000010000000}" name="2020/21_x000a_Quarter 3_x000a_000's" dataDxfId="274"/>
    <tableColumn id="17" xr3:uid="{00000000-0010-0000-1500-000011000000}" name="2020/21_x000a_Quarter 4 _x000a_000's" dataDxfId="273"/>
    <tableColumn id="18" xr3:uid="{00000000-0010-0000-1500-000012000000}" name="2021/22_x000a_Quarter 1_x000a_000's" dataDxfId="272"/>
    <tableColumn id="19" xr3:uid="{00000000-0010-0000-1500-000013000000}" name="2021/22_x000a_Quarter 2_x000a_000's" dataDxfId="271"/>
    <tableColumn id="20" xr3:uid="{00000000-0010-0000-1500-000014000000}" name="2021/22_x000a_Quarter 3_x000a_000's" dataDxfId="270"/>
    <tableColumn id="22" xr3:uid="{C94EE453-D014-4475-8DE2-833F906AB114}" name="2021/22_x000a_Quarter 4_x000a_000's" dataDxfId="269"/>
    <tableColumn id="21" xr3:uid="{AF22BB5C-A1BE-4DC8-92F5-C81A13CD95EA}" name="2022/23_x000a_Quarter 1_x000a_000's" dataDxfId="268"/>
    <tableColumn id="23" xr3:uid="{2B270497-DDB2-45F7-99AC-B5E6988D6A73}" name="2022/23_x000a_Quarter 2_x000a_000's" dataDxfId="267"/>
    <tableColumn id="24" xr3:uid="{02CE70E5-4F6F-49E8-B071-EE596395576F}" name="2022/23_x000a_Quarter 3_x000a_000's" dataDxfId="266"/>
    <tableColumn id="25" xr3:uid="{B37B9993-0198-4A0E-A45E-B722DEBC6B5F}" name="2022/23_x000a_Quarter 4_x000a_000's" dataDxfId="265"/>
  </tableColumns>
  <tableStyleInfo name="Table Style 2" showFirstColumn="0" showLastColumn="0" showRowStripes="1" showColumnStripes="0"/>
  <extLst>
    <ext xmlns:x14="http://schemas.microsoft.com/office/spreadsheetml/2009/9/main" uri="{504A1905-F514-4f6f-8877-14C23A59335A}">
      <x14:table altText="Table showing Average Total Number of Items per Pharmacy by LGD" altTextSummary="Average total number of items per pharmacy by Local Government District."/>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6:Y18" totalsRowShown="0" headerRowDxfId="264" dataDxfId="263" tableBorderDxfId="262">
  <tableColumns count="25">
    <tableColumn id="1" xr3:uid="{00000000-0010-0000-1600-000001000000}" name="Local Government District" dataDxfId="261"/>
    <tableColumn id="2" xr3:uid="{00000000-0010-0000-1600-000002000000}" name="2017/18_x000a_Quarter 1_x000a_£000's" dataDxfId="260"/>
    <tableColumn id="3" xr3:uid="{00000000-0010-0000-1600-000003000000}" name="2017/18_x000a_Quarter 2_x000a_£000's" dataDxfId="259"/>
    <tableColumn id="4" xr3:uid="{00000000-0010-0000-1600-000004000000}" name="2017/18_x000a_Quarter 3_x000a_£000's" dataDxfId="258"/>
    <tableColumn id="5" xr3:uid="{00000000-0010-0000-1600-000005000000}" name="2017/18_x000a_Quarter 4_x000a_£000's" dataDxfId="257"/>
    <tableColumn id="6" xr3:uid="{00000000-0010-0000-1600-000006000000}" name="2018/19_x000a_Quarter 1_x000a_£000's" dataDxfId="256"/>
    <tableColumn id="7" xr3:uid="{00000000-0010-0000-1600-000007000000}" name="2018/19_x000a_Quarter 2_x000a_£000's" dataDxfId="255"/>
    <tableColumn id="8" xr3:uid="{00000000-0010-0000-1600-000008000000}" name="2018/19_x000a_Quarter 3_x000a_£000's" dataDxfId="254"/>
    <tableColumn id="9" xr3:uid="{00000000-0010-0000-1600-000009000000}" name="2018/19_x000a_Quarter 4_x000a_£000's" dataDxfId="253"/>
    <tableColumn id="10" xr3:uid="{00000000-0010-0000-1600-00000A000000}" name="2019/20_x000a_Quarter 1_x000a_£000's" dataDxfId="252"/>
    <tableColumn id="11" xr3:uid="{00000000-0010-0000-1600-00000B000000}" name="2019/20_x000a_Quarter 2_x000a_£000's" dataDxfId="251"/>
    <tableColumn id="12" xr3:uid="{00000000-0010-0000-1600-00000C000000}" name="2019/20_x000a_Quarter 3_x000a_£000's" dataDxfId="250"/>
    <tableColumn id="13" xr3:uid="{00000000-0010-0000-1600-00000D000000}" name="2019/20_x000a_Quarter 4 _x000a_£000's" dataDxfId="249"/>
    <tableColumn id="14" xr3:uid="{00000000-0010-0000-1600-00000E000000}" name="2020/21_x000a_Quarter 1_x000a_£000's" dataDxfId="248"/>
    <tableColumn id="15" xr3:uid="{00000000-0010-0000-1600-00000F000000}" name="2020/21_x000a_Quarter 2_x000a_£000's" dataDxfId="247"/>
    <tableColumn id="16" xr3:uid="{00000000-0010-0000-1600-000010000000}" name="2020/21_x000a_Quarter 3_x000a_£000's" dataDxfId="246"/>
    <tableColumn id="17" xr3:uid="{00000000-0010-0000-1600-000011000000}" name="2020/21_x000a_Quarter 4 _x000a_£000's" dataDxfId="245"/>
    <tableColumn id="18" xr3:uid="{00000000-0010-0000-1600-000012000000}" name="2021/22_x000a_Quarter 1_x000a_£000's" dataDxfId="244"/>
    <tableColumn id="19" xr3:uid="{00000000-0010-0000-1600-000013000000}" name="2021/22_x000a_Quarter 2_x000a_£000's" dataDxfId="243"/>
    <tableColumn id="20" xr3:uid="{00000000-0010-0000-1600-000014000000}" name="2021/22_x000a_Quarter 3_x000a_£000's" dataDxfId="242"/>
    <tableColumn id="21" xr3:uid="{D5CBC38C-62B6-48D5-97D9-157C69645E0E}" name="2021/22_x000a_Quarter 4_x000a_£000's" dataDxfId="241"/>
    <tableColumn id="22" xr3:uid="{CAC6D5ED-1360-4471-AC00-0D3F0299E803}" name="2022/23_x000a_Quarter 1_x000a_£000's" dataDxfId="240"/>
    <tableColumn id="23" xr3:uid="{49DE92CD-D439-4F91-9BE0-0776E246F129}" name="2022/23_x000a_Quarter 2_x000a_£000's" dataDxfId="239"/>
    <tableColumn id="24" xr3:uid="{15B72BB8-C21C-4BD1-BFC2-3DBAE54FC47D}" name="2022/23_x000a_Quarter 3_x000a_£000's" dataDxfId="238"/>
    <tableColumn id="25" xr3:uid="{D516FFA7-68BE-4410-A044-434CF02799BB}" name="2022/23_x000a_Quarter 4_x000a_£000's" dataDxfId="237"/>
  </tableColumns>
  <tableStyleInfo name="Table Style 2" showFirstColumn="0" showLastColumn="0" showRowStripes="1" showColumnStripes="0"/>
  <extLst>
    <ext xmlns:x14="http://schemas.microsoft.com/office/spreadsheetml/2009/9/main" uri="{504A1905-F514-4f6f-8877-14C23A59335A}">
      <x14:table altText="Table showing Average Total Ingredient Cost per Pharmacy by LGD" altTextSummary="Average total ingredient cost (in thousands, before discount) per pharmacy by Local Government Distric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7000000}" name="notes" displayName="notes" ref="A1:C9" totalsRowShown="0" headerRowDxfId="236" dataDxfId="234" headerRowBorderDxfId="235" tableBorderDxfId="233">
  <tableColumns count="3">
    <tableColumn id="1" xr3:uid="{00000000-0010-0000-1700-000001000000}" name="Note" dataDxfId="232"/>
    <tableColumn id="2" xr3:uid="{00000000-0010-0000-1700-000002000000}" name="Note Text" dataDxfId="231"/>
    <tableColumn id="3" xr3:uid="{00000000-0010-0000-1700-000003000000}" name="Further Information" dataDxfId="230"/>
  </tableColumns>
  <tableStyleInfo name="Table Style 1" showFirstColumn="0" showLastColumn="0" showRowStripes="1" showColumnStripes="0"/>
  <extLst>
    <ext xmlns:x14="http://schemas.microsoft.com/office/spreadsheetml/2009/9/main" uri="{504A1905-F514-4f6f-8877-14C23A59335A}">
      <x14:table altText="No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5:Y12" totalsRowShown="0" headerRowDxfId="579" dataDxfId="577" headerRowBorderDxfId="578" tableBorderDxfId="576">
  <tableColumns count="25">
    <tableColumn id="1" xr3:uid="{00000000-0010-0000-0300-000001000000}" name="Local Commissioning Group _x000a_(Health Trust)" dataDxfId="575"/>
    <tableColumn id="2" xr3:uid="{00000000-0010-0000-0300-000002000000}" name="2017/18 _x000a_Quarter 1 _x000a_£'s" dataDxfId="574"/>
    <tableColumn id="3" xr3:uid="{00000000-0010-0000-0300-000003000000}" name="2017/18 _x000a_Quarter 2 _x000a_£'s" dataDxfId="573"/>
    <tableColumn id="4" xr3:uid="{00000000-0010-0000-0300-000004000000}" name="2017/18 _x000a_Quarter 3 _x000a_£'s" dataDxfId="572"/>
    <tableColumn id="5" xr3:uid="{00000000-0010-0000-0300-000005000000}" name="2017/18 _x000a_Quarter 4 _x000a_£'s" dataDxfId="571"/>
    <tableColumn id="6" xr3:uid="{00000000-0010-0000-0300-000006000000}" name="2018/19 _x000a_Quarter 1 _x000a_£'s" dataDxfId="570"/>
    <tableColumn id="7" xr3:uid="{00000000-0010-0000-0300-000007000000}" name="2018/19 _x000a_Quarter 2 _x000a_£'s" dataDxfId="569"/>
    <tableColumn id="8" xr3:uid="{00000000-0010-0000-0300-000008000000}" name="2018/19 _x000a_Quarter 3 _x000a_£'s" dataDxfId="568"/>
    <tableColumn id="9" xr3:uid="{00000000-0010-0000-0300-000009000000}" name="2018/19 _x000a_Quarter 4 _x000a_£'s" dataDxfId="567"/>
    <tableColumn id="10" xr3:uid="{00000000-0010-0000-0300-00000A000000}" name="2019/20 _x000a_Quarter 1 _x000a_£'s" dataDxfId="566"/>
    <tableColumn id="11" xr3:uid="{00000000-0010-0000-0300-00000B000000}" name="2019/20 _x000a_Quarter 2 _x000a_£'s" dataDxfId="565"/>
    <tableColumn id="12" xr3:uid="{00000000-0010-0000-0300-00000C000000}" name="2019/20 _x000a_Quarter 3 _x000a_£'s" dataDxfId="564"/>
    <tableColumn id="13" xr3:uid="{00000000-0010-0000-0300-00000D000000}" name="2019/20 _x000a_Quarter 4_x000a_£'s" dataDxfId="563"/>
    <tableColumn id="14" xr3:uid="{00000000-0010-0000-0300-00000E000000}" name="2020/21_x000a_Quarter 1_x000a_£'s" dataDxfId="562"/>
    <tableColumn id="15" xr3:uid="{00000000-0010-0000-0300-00000F000000}" name="2020/21_x000a_Quarter 2_x000a_£'s" dataDxfId="561"/>
    <tableColumn id="16" xr3:uid="{00000000-0010-0000-0300-000010000000}" name="2020/21_x000a_Quarter 3_x000a_£'s" dataDxfId="560"/>
    <tableColumn id="17" xr3:uid="{00000000-0010-0000-0300-000011000000}" name="2020/21_x000a_Quarter 4_x000a_£'s" dataDxfId="559"/>
    <tableColumn id="18" xr3:uid="{00000000-0010-0000-0300-000012000000}" name="2021/22_x000a_Quarter 1_x000a_£'s" dataDxfId="558"/>
    <tableColumn id="19" xr3:uid="{00000000-0010-0000-0300-000013000000}" name="2021/22_x000a_Quarter 2_x000a_£'s" dataDxfId="557"/>
    <tableColumn id="20" xr3:uid="{00000000-0010-0000-0300-000014000000}" name="2021/22_x000a_Quarter 3_x000a_£'s" dataDxfId="556"/>
    <tableColumn id="21" xr3:uid="{DA74CD96-704E-4A5D-8DE2-0D992241B023}" name="2021/22_x000a_Quarter 4_x000a_£'s" dataDxfId="555"/>
    <tableColumn id="22" xr3:uid="{D52FEF0F-F570-49BE-863B-2EB6477589CC}" name="2022/23_x000a_Quarter 1_x000a_£'s" dataDxfId="554"/>
    <tableColumn id="23" xr3:uid="{7B83C427-ACA2-4B7F-B803-22D167DD3CA5}" name="2022/23_x000a_Quarter 2_x000a_£'s" dataDxfId="553"/>
    <tableColumn id="24" xr3:uid="{EE47E066-9E2E-4045-8D62-AD663FDCF055}" name="2022/23_x000a_Quarter 3_x000a_£'s" dataDxfId="552"/>
    <tableColumn id="25" xr3:uid="{8E5AB06D-71B6-4973-BE2A-F62DE0A87D15}" name="2022/23_x000a_Quarter 4_x000a_£'s" dataDxfId="551"/>
  </tableColumns>
  <tableStyleInfo name="Table Style 2" showFirstColumn="0" showLastColumn="0" showRowStripes="1" showColumnStripes="0"/>
  <extLst>
    <ext xmlns:x14="http://schemas.microsoft.com/office/spreadsheetml/2009/9/main" uri="{504A1905-F514-4f6f-8877-14C23A59335A}">
      <x14:table altText="Table showing Average Ingredient Cost per Item By LCG" altTextSummary="Average ingredient cost per item by financial quarter and Local Commissioning Group (Health Trus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564CB3-0FFE-405B-9D7D-B2DE28C333D3}" name="Table612" displayName="Table612" ref="A5:Y18" totalsRowShown="0" headerRowDxfId="229" dataDxfId="228" headerRowBorderDxfId="226" tableBorderDxfId="227">
  <tableColumns count="25">
    <tableColumn id="1" xr3:uid="{A228A603-0E1C-4554-AF57-17D7391F3D54}" name="Local Government District" dataDxfId="225"/>
    <tableColumn id="2" xr3:uid="{44719BAB-E378-45A5-876E-65BBF6AE9D24}" name="2017/18 _x000a_Quarter 1 _x000a_000's" dataDxfId="224"/>
    <tableColumn id="3" xr3:uid="{E835AD73-6024-484A-A52B-7594DB44BB7F}" name="2017/18 _x000a_Quarter 2 _x000a_000's" dataDxfId="223"/>
    <tableColumn id="4" xr3:uid="{625EF3D2-439A-45E2-B659-0C0765E8B789}" name="2017/18 _x000a_Quarter 3 _x000a_000's" dataDxfId="222"/>
    <tableColumn id="5" xr3:uid="{31DE0413-174C-458C-8C8D-DFF4BA4C8493}" name="2017/18 _x000a_Quarter 4 _x000a_000's" dataDxfId="221"/>
    <tableColumn id="6" xr3:uid="{2881FB82-4065-4682-81FE-C6461E3D8217}" name="2018/19 _x000a_Quarter 1 _x000a_000's" dataDxfId="220"/>
    <tableColumn id="7" xr3:uid="{3A442592-5EE6-4897-A647-A4A96B55DF32}" name="2018/19 _x000a_Quarter 2 _x000a_000's" dataDxfId="219"/>
    <tableColumn id="8" xr3:uid="{FC7411FD-94A9-4F7F-A929-0A823C93AC2B}" name="2018/19 _x000a_Quarter 3 _x000a_000's" dataDxfId="218"/>
    <tableColumn id="9" xr3:uid="{87E083A2-4D87-4084-9630-16CADA59E599}" name="2018/19 _x000a_Quarter 4 _x000a_000's" dataDxfId="217"/>
    <tableColumn id="10" xr3:uid="{52AFF945-6E8B-4261-A838-D3AD7AE3908E}" name="2019/20 _x000a_Quarter 1 _x000a_000's" dataDxfId="216"/>
    <tableColumn id="11" xr3:uid="{0D936EB1-264A-4B15-BEF0-FA1B1D058536}" name="2019/20 _x000a_Quarter 2 _x000a_000's" dataDxfId="215"/>
    <tableColumn id="12" xr3:uid="{F3BA9D1B-DA4D-48DE-ADF1-46252D0CB2F8}" name="2019/20 _x000a_Quarter 3 _x000a_000's" dataDxfId="214"/>
    <tableColumn id="13" xr3:uid="{265EECDE-F57A-4A88-8E0D-23D6DAF5EA0C}" name="2019/20 _x000a_Quarter 4_x000a_000's" dataDxfId="213"/>
    <tableColumn id="14" xr3:uid="{013E59F0-0CA7-4012-A4A0-D175F72EE5AC}" name="2020/21_x000a_Quarter 1_x000a_000's" dataDxfId="212"/>
    <tableColumn id="15" xr3:uid="{B35A7259-777E-45EC-9EB1-3584B0D17245}" name="2020/21_x000a_Quarter 2_x000a_000's" dataDxfId="211"/>
    <tableColumn id="16" xr3:uid="{D1A3CB21-7024-452F-B900-FB2CAC053D15}" name="2020/21_x000a_Quarter 3_x000a_000's" dataDxfId="210"/>
    <tableColumn id="17" xr3:uid="{FA149457-76B4-4B21-AE3F-9067C55FF92B}" name="2020/21_x000a_Quarter 4_x000a_000's" dataDxfId="209"/>
    <tableColumn id="18" xr3:uid="{282451D6-0153-4330-8DB5-88AE1AD87A11}" name="2021/22_x000a_Quarter 1_x000a_000's" dataDxfId="208"/>
    <tableColumn id="19" xr3:uid="{DFD9AF56-3B07-4E7E-ACE5-17F40517BF2A}" name="2021/22_x000a_Quarter 2_x000a_000's" dataDxfId="207"/>
    <tableColumn id="20" xr3:uid="{4C95971F-73FC-451E-A318-F1C7E7764534}" name="2021/22_x000a_Quarter 3_x000a_000's" dataDxfId="206"/>
    <tableColumn id="21" xr3:uid="{BEDF38A8-EC26-41B4-B13E-6654E1886510}" name="2021/22_x000a_Quarter 4_x000a_000's" dataDxfId="205"/>
    <tableColumn id="22" xr3:uid="{62B3F45C-9801-4785-B2CB-D70773E4EAE5}" name="2022/23_x000a_Quarter 1_x000a_000's" dataDxfId="204"/>
    <tableColumn id="23" xr3:uid="{B0708776-4609-46FE-9DD6-00392C1EF801}" name="2022/23_x000a_Quarter 2_x000a_000's" dataDxfId="203"/>
    <tableColumn id="24" xr3:uid="{62259A8B-CB6A-4F36-ABFD-DF24E15B75E9}" name="2022/23_x000a_Quarter 3_x000a_000's" dataDxfId="202"/>
    <tableColumn id="25" xr3:uid="{082EE12C-E477-4309-8F7D-4E48DB2B6632}" name="2022/23_x000a_Quarter 4_x000a_000's" dataDxfId="201"/>
  </tableColumns>
  <tableStyleInfo name="Table Style 2" showFirstColumn="0" showLastColumn="0" showRowStripes="1" showColumnStripes="0"/>
  <extLst>
    <ext xmlns:x14="http://schemas.microsoft.com/office/spreadsheetml/2009/9/main" uri="{504A1905-F514-4f6f-8877-14C23A59335A}">
      <x14:table altText="Table showing Number of Prescription Items by LGD" altTextSummary="Number of prescription items (in thousands) by financial quarter and Local Government Distri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1CD93D8-A730-4A1E-9484-54DE8E996299}" name="Table728" displayName="Table728" ref="A5:Y18" totalsRowShown="0" headerRowDxfId="200" dataDxfId="199" headerRowBorderDxfId="197" tableBorderDxfId="198">
  <tableColumns count="25">
    <tableColumn id="1" xr3:uid="{BA5AA6A0-CFCA-4C15-AA8A-BAC4014C9838}" name="Local Government District" dataDxfId="196"/>
    <tableColumn id="2" xr3:uid="{55242A1F-4ACE-4138-AC99-27F90C3DBE82}" name="2017/18 _x000a_Quarter 1 _x000a_£000's" dataDxfId="195"/>
    <tableColumn id="3" xr3:uid="{59E6C552-4C42-4A1A-AAEC-197B0973E78D}" name="2017/18 _x000a_Quarter 2 _x000a_£000's" dataDxfId="194"/>
    <tableColumn id="4" xr3:uid="{9F38758B-7988-4A76-B308-D2B5C06EF5E3}" name="2017/18 _x000a_Quarter 3 _x000a_£000's" dataDxfId="193"/>
    <tableColumn id="5" xr3:uid="{53B3E652-6473-4D4E-A2D7-31DCAB983212}" name="2017/18 _x000a_Quarter 4 _x000a_£000's" dataDxfId="192"/>
    <tableColumn id="6" xr3:uid="{DD1D246C-6D48-4F0F-A698-D7D32F058573}" name="2018/19 _x000a_Quarter 1 _x000a_£000's" dataDxfId="191"/>
    <tableColumn id="7" xr3:uid="{7D07E0E4-72B7-48FA-80AA-58F0D33823B1}" name="2018/19 _x000a_Quarter 2 _x000a_£000's" dataDxfId="190"/>
    <tableColumn id="8" xr3:uid="{093E89AB-0795-459D-9762-C739842CAC8E}" name="2018/19 _x000a_Quarter 3 _x000a_£000's" dataDxfId="189"/>
    <tableColumn id="9" xr3:uid="{95BC1132-B5EC-47C4-AC48-2BC3D63B42DC}" name="2018/19 _x000a_Quarter 4 _x000a_£000's" dataDxfId="188"/>
    <tableColumn id="10" xr3:uid="{99ECFDD7-57C9-40F6-9677-5C0C1B89120B}" name="2019/20 _x000a_Quarter 1 _x000a_£000's" dataDxfId="187"/>
    <tableColumn id="11" xr3:uid="{2E522621-6305-400A-A7B7-FA9EED2085F7}" name="2019/20 _x000a_Quarter 2 _x000a_£000's" dataDxfId="186"/>
    <tableColumn id="12" xr3:uid="{EEF13E5B-FCC9-4E4E-ABE2-568F890D3FE0}" name="2019/20 _x000a_Quarter 3 _x000a_£000's" dataDxfId="185"/>
    <tableColumn id="13" xr3:uid="{8CEE2989-62BE-4427-8ED4-53C253612678}" name="2019/20 _x000a_Quarter 4_x000a_£000's" dataDxfId="184"/>
    <tableColumn id="14" xr3:uid="{1199AFBC-9552-4734-8662-0974BA10CA6B}" name="2020/21 _x000a_Quarter 1_x000a_£000's" dataDxfId="183"/>
    <tableColumn id="15" xr3:uid="{C1D6EF0E-E0F5-4DC6-9F36-772C7AA9B9E2}" name="2020/21 _x000a_Quarter 2 _x000a_£000's" dataDxfId="182"/>
    <tableColumn id="16" xr3:uid="{2A07C8CE-30DF-4D04-9116-5C57B8727F2A}" name="2020/21_x000a_Quarter 3_x000a_£000's" dataDxfId="181"/>
    <tableColumn id="17" xr3:uid="{96046567-ECDE-456F-B1E3-7309F3DF46E4}" name="2020/21_x000a_Quarter 4_x000a_£000's" dataDxfId="180"/>
    <tableColumn id="18" xr3:uid="{6EA8B9A7-53CE-4B1E-A2BA-F47A62F81D6A}" name="2021/22 _x000a_Quarter 1_x000a_£000's" dataDxfId="179"/>
    <tableColumn id="19" xr3:uid="{BA1B3C8F-621C-40E0-A8FE-A5EA64969746}" name="2021/22_x000a_Quarter 2_x000a_£000's" dataDxfId="178"/>
    <tableColumn id="20" xr3:uid="{97FC2ADC-2581-4261-87B0-11B106CC9CF0}" name="2021/22_x000a_Quarter 3_x000a_£000's" dataDxfId="177"/>
    <tableColumn id="21" xr3:uid="{0C52085F-AFBC-402C-A6A0-8F533AC005AD}" name="2021/22_x000a_Quarter 4_x000a_£000's" dataDxfId="176"/>
    <tableColumn id="22" xr3:uid="{7A6DCDD6-9352-4234-B84A-EF237D18D2B6}" name="2022/23_x000a_Quarter 1_x000a_£000's" dataDxfId="175"/>
    <tableColumn id="23" xr3:uid="{589B3647-EB3F-4016-A128-EE66D44AC2CC}" name="2022/23_x000a_Quarter 2_x000a_£000's" dataDxfId="174"/>
    <tableColumn id="24" xr3:uid="{82C69ECC-4D44-4910-9D13-65581BBE8DDB}" name="2022/23_x000a_Quarter 3_x000a_£000's" dataDxfId="173"/>
    <tableColumn id="25" xr3:uid="{1D0DDA2F-06B2-405D-86D2-713D4E33632F}" name="2022/23_x000a_Quarter 4_x000a_£000's" dataDxfId="172"/>
  </tableColumns>
  <tableStyleInfo name="Table Style 2" showFirstColumn="0" showLastColumn="0" showRowStripes="1" showColumnStripes="0"/>
  <extLst>
    <ext xmlns:x14="http://schemas.microsoft.com/office/spreadsheetml/2009/9/main" uri="{504A1905-F514-4f6f-8877-14C23A59335A}">
      <x14:table altText="Table showing Ingredient Cost of Prescription Items By LGD" altTextSummary="Ingredient cost of prescription items (in thousands, before discount) by financial quarter and Local Government District (LG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5:Y18" totalsRowShown="0" headerRowDxfId="550" dataDxfId="548" headerRowBorderDxfId="549" tableBorderDxfId="547">
  <tableColumns count="25">
    <tableColumn id="1" xr3:uid="{00000000-0010-0000-0600-000001000000}" name="Local Government District" dataDxfId="546"/>
    <tableColumn id="2" xr3:uid="{00000000-0010-0000-0600-000002000000}" name="2017/18 _x000a_Quarter 1 _x000a_£'s" dataDxfId="545"/>
    <tableColumn id="3" xr3:uid="{00000000-0010-0000-0600-000003000000}" name="2017/18 _x000a_Quarter 2 _x000a_£'s" dataDxfId="544"/>
    <tableColumn id="4" xr3:uid="{00000000-0010-0000-0600-000004000000}" name="2017/18 _x000a_Quarter 3 _x000a_£'s" dataDxfId="543"/>
    <tableColumn id="5" xr3:uid="{00000000-0010-0000-0600-000005000000}" name="2017/18 _x000a_Quarter 4 _x000a_£'s" dataDxfId="542"/>
    <tableColumn id="6" xr3:uid="{00000000-0010-0000-0600-000006000000}" name="2018/19 _x000a_Quarter 1 _x000a_£'s" dataDxfId="541"/>
    <tableColumn id="7" xr3:uid="{00000000-0010-0000-0600-000007000000}" name="2018/19 _x000a_Quarter 2 _x000a_£'s" dataDxfId="540"/>
    <tableColumn id="8" xr3:uid="{00000000-0010-0000-0600-000008000000}" name="2018/19 _x000a_Quarter 3 _x000a_£'s" dataDxfId="539"/>
    <tableColumn id="9" xr3:uid="{00000000-0010-0000-0600-000009000000}" name="2018/19 _x000a_Quarter 4 _x000a_£'s" dataDxfId="538"/>
    <tableColumn id="10" xr3:uid="{00000000-0010-0000-0600-00000A000000}" name="2019/20 _x000a_Quarter 1 _x000a_£'s" dataDxfId="537"/>
    <tableColumn id="11" xr3:uid="{00000000-0010-0000-0600-00000B000000}" name="2019/20 _x000a_Quarter 2 _x000a_£'s" dataDxfId="536"/>
    <tableColumn id="12" xr3:uid="{00000000-0010-0000-0600-00000C000000}" name="2019/20 _x000a_Quarter 3 _x000a_£'s" dataDxfId="535"/>
    <tableColumn id="13" xr3:uid="{00000000-0010-0000-0600-00000D000000}" name="2019/20 _x000a_Quarter 4_x000a_£'s" dataDxfId="534"/>
    <tableColumn id="14" xr3:uid="{00000000-0010-0000-0600-00000E000000}" name="2020/21_x000a_Quarter 1_x000a_£'s" dataDxfId="533"/>
    <tableColumn id="15" xr3:uid="{00000000-0010-0000-0600-00000F000000}" name="2020/21_x000a_Quarter 2_x000a_£'s" dataDxfId="532"/>
    <tableColumn id="16" xr3:uid="{00000000-0010-0000-0600-000010000000}" name="2020/21_x000a_Quarter 3_x000a_£'s" dataDxfId="531"/>
    <tableColumn id="17" xr3:uid="{00000000-0010-0000-0600-000011000000}" name="2020/21_x000a_Quarter 4_x000a_£'s" dataDxfId="530"/>
    <tableColumn id="18" xr3:uid="{00000000-0010-0000-0600-000012000000}" name="2021/22_x000a_Quarter 1_x000a_£'s" dataDxfId="529"/>
    <tableColumn id="19" xr3:uid="{00000000-0010-0000-0600-000013000000}" name="2021/22_x000a_Quarter 2_x000a_£'s" dataDxfId="528"/>
    <tableColumn id="20" xr3:uid="{00000000-0010-0000-0600-000014000000}" name="2021/22_x000a_Quarter 3_x000a_£'s" dataDxfId="527"/>
    <tableColumn id="21" xr3:uid="{99B5F458-8B5C-4013-A490-21D254CC9134}" name="2021/22_x000a_Quarter 4_x000a_£'s" dataDxfId="526"/>
    <tableColumn id="22" xr3:uid="{1C49E636-837F-40CF-89D1-02191832625F}" name="2022/23_x000a_Quarter 1_x000a_£'s" dataDxfId="525"/>
    <tableColumn id="23" xr3:uid="{A0FF9840-393C-4537-B466-FDEACF412B17}" name="2022/23_x000a_Quarter 2_x000a_£'s" dataDxfId="524"/>
    <tableColumn id="24" xr3:uid="{E5989345-F7EE-4A65-9DF3-2026DF882231}" name="2022/23_x000a_Quarter 3_x000a_£'s" dataDxfId="523"/>
    <tableColumn id="25" xr3:uid="{C5C5CB1A-96FF-4D65-AD3C-ADBCAF0BF650}" name="2022/23_x000a_Quarter 4_x000a_£'s" dataDxfId="522"/>
  </tableColumns>
  <tableStyleInfo name="Table Style 2" showFirstColumn="0" showLastColumn="0" showRowStripes="1" showColumnStripes="0"/>
  <extLst>
    <ext xmlns:x14="http://schemas.microsoft.com/office/spreadsheetml/2009/9/main" uri="{504A1905-F514-4f6f-8877-14C23A59335A}">
      <x14:table altText="Table showing Average Ingredient Cost per Item by LGD" altTextSummary="Average ingredient cost per item by financial quarter and Local Government District (LG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4" displayName="Table4" ref="A5:Y27" totalsRowShown="0" headerRowDxfId="521" dataDxfId="519" headerRowBorderDxfId="520" tableBorderDxfId="518">
  <tableColumns count="25">
    <tableColumn id="1" xr3:uid="{00000000-0010-0000-0700-000001000000}" name="BNF Chapter" dataDxfId="517"/>
    <tableColumn id="2" xr3:uid="{00000000-0010-0000-0700-000002000000}" name="2017/18 _x000a_Quarter 1 _x000a_000's" dataDxfId="516"/>
    <tableColumn id="3" xr3:uid="{00000000-0010-0000-0700-000003000000}" name="2017/18 _x000a_Quarter 2_x000a_000's" dataDxfId="515"/>
    <tableColumn id="4" xr3:uid="{00000000-0010-0000-0700-000004000000}" name="2017/18 _x000a_Quarter 3 _x000a_000's" dataDxfId="514"/>
    <tableColumn id="5" xr3:uid="{00000000-0010-0000-0700-000005000000}" name="2017/18 _x000a_Quarter 4 _x000a_000's" dataDxfId="513"/>
    <tableColumn id="6" xr3:uid="{00000000-0010-0000-0700-000006000000}" name="2018/19 _x000a_Quarter 1 _x000a_000's" dataDxfId="512"/>
    <tableColumn id="7" xr3:uid="{00000000-0010-0000-0700-000007000000}" name="2018/19 _x000a_Quarter 2 _x000a_000's" dataDxfId="511"/>
    <tableColumn id="8" xr3:uid="{00000000-0010-0000-0700-000008000000}" name="2018/19 _x000a_Quarter 3 _x000a_000's" dataDxfId="510"/>
    <tableColumn id="9" xr3:uid="{00000000-0010-0000-0700-000009000000}" name="2018/19 _x000a_Quarter 4 _x000a_000's" dataDxfId="509"/>
    <tableColumn id="10" xr3:uid="{00000000-0010-0000-0700-00000A000000}" name="2019/20 _x000a_Quarter 1 _x000a_000's" dataDxfId="508"/>
    <tableColumn id="11" xr3:uid="{00000000-0010-0000-0700-00000B000000}" name="2019/20 _x000a_Quarter 2 _x000a_000's" dataDxfId="507"/>
    <tableColumn id="12" xr3:uid="{00000000-0010-0000-0700-00000C000000}" name="2019/20 _x000a_Quarter 3 _x000a_000's" dataDxfId="506"/>
    <tableColumn id="13" xr3:uid="{00000000-0010-0000-0700-00000D000000}" name="2019/20 _x000a_Quarter 4_x000a_000's" dataDxfId="505"/>
    <tableColumn id="14" xr3:uid="{00000000-0010-0000-0700-00000E000000}" name="2020/21_x000a_Quarter 1 _x000a_000's" dataDxfId="504"/>
    <tableColumn id="15" xr3:uid="{00000000-0010-0000-0700-00000F000000}" name="2020/21_x000a_Quarter 2_x000a_000's" dataDxfId="503"/>
    <tableColumn id="16" xr3:uid="{00000000-0010-0000-0700-000010000000}" name="2020/21_x000a_Quarter 3_x000a_000's" dataDxfId="502"/>
    <tableColumn id="17" xr3:uid="{00000000-0010-0000-0700-000011000000}" name="2020/21_x000a_Quarter 4_x000a_000's" dataDxfId="501"/>
    <tableColumn id="18" xr3:uid="{00000000-0010-0000-0700-000012000000}" name="2021/22_x000a_Quarter 1 _x000a_000's" dataDxfId="500"/>
    <tableColumn id="19" xr3:uid="{00000000-0010-0000-0700-000013000000}" name="2021/22_x000a_Quarter 2_x000a_000's" dataDxfId="499"/>
    <tableColumn id="20" xr3:uid="{00000000-0010-0000-0700-000014000000}" name="2021/22_x000a_Quarter 3_x000a_000's" dataDxfId="498"/>
    <tableColumn id="21" xr3:uid="{14F7E4B8-D376-4E21-BBE7-C685FC71D7BF}" name="2021/22_x000a_Quarter 4_x000a_000's" dataDxfId="497"/>
    <tableColumn id="22" xr3:uid="{A2DBECF0-2F5F-4E33-8D31-E8D016779846}" name="2022/23_x000a_Quarter 1_x000a_000's" dataDxfId="496"/>
    <tableColumn id="23" xr3:uid="{C8DD0EA4-9CB1-46A8-9DCF-022D4CAE2650}" name="2022/23_x000a_Quarter 2_x000a_000's" dataDxfId="495"/>
    <tableColumn id="24" xr3:uid="{02F6C002-6577-4917-99E5-22A67665DEE3}" name="2022/23_x000a_Quarter 3_x000a_000's" dataDxfId="494"/>
    <tableColumn id="25" xr3:uid="{F9160CA5-A054-4603-AD52-85DD73F3621B}" name="2022/23_x000a_Quarter 4_x000a_000's" dataDxfId="493"/>
  </tableColumns>
  <tableStyleInfo name="Table Style 2" showFirstColumn="0" showLastColumn="0" showRowStripes="1" showColumnStripes="0"/>
  <extLst>
    <ext xmlns:x14="http://schemas.microsoft.com/office/spreadsheetml/2009/9/main" uri="{504A1905-F514-4f6f-8877-14C23A59335A}">
      <x14:table altText="Table showing Number of Prescription Items by BNF chapter" altTextSummary="Number of prescription items (in thousands) by British National Formulary (BNF) Chapter and financial quarter"/>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5:Y27" totalsRowShown="0" headerRowDxfId="492" dataDxfId="490" headerRowBorderDxfId="491" tableBorderDxfId="489">
  <tableColumns count="25">
    <tableColumn id="1" xr3:uid="{00000000-0010-0000-0800-000001000000}" name="BNF Chapter" dataDxfId="488"/>
    <tableColumn id="2" xr3:uid="{00000000-0010-0000-0800-000002000000}" name="2017/18 _x000a_Quarter 1 _x000a_£000's" dataDxfId="487"/>
    <tableColumn id="3" xr3:uid="{00000000-0010-0000-0800-000003000000}" name="2017/18 _x000a_Quarter 2 _x000a_£000's" dataDxfId="486"/>
    <tableColumn id="4" xr3:uid="{00000000-0010-0000-0800-000004000000}" name="2017/18 _x000a_Quarter 3 _x000a_£000's" dataDxfId="485"/>
    <tableColumn id="5" xr3:uid="{00000000-0010-0000-0800-000005000000}" name="2017/18 _x000a_Quarter 4 _x000a_£000's" dataDxfId="484"/>
    <tableColumn id="6" xr3:uid="{00000000-0010-0000-0800-000006000000}" name="2018/19 _x000a_Quarter 1 _x000a_£000's" dataDxfId="483"/>
    <tableColumn id="7" xr3:uid="{00000000-0010-0000-0800-000007000000}" name="2018/19 _x000a_Quarter 2 _x000a_£000's" dataDxfId="482"/>
    <tableColumn id="8" xr3:uid="{00000000-0010-0000-0800-000008000000}" name="2018/19 _x000a_Quarter 3 _x000a_£000's" dataDxfId="481"/>
    <tableColumn id="9" xr3:uid="{00000000-0010-0000-0800-000009000000}" name="2018/19 _x000a_Quarter 4 _x000a_£000's" dataDxfId="480"/>
    <tableColumn id="10" xr3:uid="{00000000-0010-0000-0800-00000A000000}" name="2019/20 _x000a_Quarter 1 _x000a_£000's" dataDxfId="479"/>
    <tableColumn id="11" xr3:uid="{00000000-0010-0000-0800-00000B000000}" name="2019/20 _x000a_Quarter 2 _x000a_£000's" dataDxfId="478"/>
    <tableColumn id="12" xr3:uid="{00000000-0010-0000-0800-00000C000000}" name="2019/20 _x000a_Quarter 3 _x000a_£000's" dataDxfId="477"/>
    <tableColumn id="13" xr3:uid="{00000000-0010-0000-0800-00000D000000}" name="2019/20 _x000a_Quarter 4_x000a_£000's" dataDxfId="476"/>
    <tableColumn id="14" xr3:uid="{00000000-0010-0000-0800-00000E000000}" name="2020/21_x000a_Quarter 1_x000a_£000's" dataDxfId="475"/>
    <tableColumn id="15" xr3:uid="{00000000-0010-0000-0800-00000F000000}" name="2020/21_x000a_Quarter 2_x000a_£000's" dataDxfId="474"/>
    <tableColumn id="16" xr3:uid="{00000000-0010-0000-0800-000010000000}" name="2020/21_x000a_Quarter 3_x000a_£000's" dataDxfId="473"/>
    <tableColumn id="17" xr3:uid="{00000000-0010-0000-0800-000011000000}" name="2020/21_x000a_Quarter 4_x000a_£000's" dataDxfId="472"/>
    <tableColumn id="18" xr3:uid="{00000000-0010-0000-0800-000012000000}" name="2021/22_x000a_Quarter 1_x000a_£000's" dataDxfId="471"/>
    <tableColumn id="19" xr3:uid="{00000000-0010-0000-0800-000013000000}" name="2021/22_x000a_Quarter 2_x000a_£000's" dataDxfId="470"/>
    <tableColumn id="20" xr3:uid="{00000000-0010-0000-0800-000014000000}" name="2021/22_x000a_Quarter 3_x000a_£000's" dataDxfId="469"/>
    <tableColumn id="21" xr3:uid="{DA5EE347-8323-4BD2-B762-1909A97A191F}" name="2021/22_x000a_Quarter 4_x000a_£000's" dataDxfId="468"/>
    <tableColumn id="22" xr3:uid="{ABF1A3BC-17A1-4543-AE25-459923C98F71}" name="2022/23_x000a_Quarter 1_x000a_£000's" dataDxfId="467"/>
    <tableColumn id="23" xr3:uid="{A7B81AAA-E308-4193-B49B-777FE963DF57}" name="2022/23_x000a_Quarter 2_x000a_£000's" dataDxfId="466"/>
    <tableColumn id="24" xr3:uid="{84BD31D0-AB19-41A2-9087-701454AB2695}" name="2022/23_x000a_Quarter 3_x000a_£000's" dataDxfId="465"/>
    <tableColumn id="25" xr3:uid="{962D2A64-C7EC-44C9-B6AE-C3F6BFAE83E4}" name="2022/23_x000a_Quarter 4_x000a_£000's" dataDxfId="464"/>
  </tableColumns>
  <tableStyleInfo name="Table Style 2" showFirstColumn="0" showLastColumn="0" showRowStripes="1" showColumnStripes="0"/>
  <extLst>
    <ext xmlns:x14="http://schemas.microsoft.com/office/spreadsheetml/2009/9/main" uri="{504A1905-F514-4f6f-8877-14C23A59335A}">
      <x14:table altText="Table showing Ingredient Cost of Prescription Items by BNF Chapter" altTextSummary="Ingredient cost of prescription items (in thousands, before discount) by British National Formulary (BNF) Chapter and financial quarter."/>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5:Y27" totalsRowShown="0" headerRowDxfId="463" dataDxfId="461" headerRowBorderDxfId="462" tableBorderDxfId="460">
  <tableColumns count="25">
    <tableColumn id="1" xr3:uid="{00000000-0010-0000-0900-000001000000}" name="BNF Chapter" dataDxfId="459"/>
    <tableColumn id="2" xr3:uid="{00000000-0010-0000-0900-000002000000}" name="2017/18 _x000a_Quarter 1 _x000a_£'s" dataDxfId="458"/>
    <tableColumn id="3" xr3:uid="{00000000-0010-0000-0900-000003000000}" name="2017/18 _x000a_Quarter 2 _x000a_£'s" dataDxfId="457"/>
    <tableColumn id="4" xr3:uid="{00000000-0010-0000-0900-000004000000}" name="2017/18 _x000a_Quarter 3 _x000a_£'s" dataDxfId="456"/>
    <tableColumn id="5" xr3:uid="{00000000-0010-0000-0900-000005000000}" name="2017/18 _x000a_Quarter 4 _x000a_£'s" dataDxfId="455"/>
    <tableColumn id="6" xr3:uid="{00000000-0010-0000-0900-000006000000}" name="2018/19 _x000a_Quarter 1 _x000a_£'s" dataDxfId="454"/>
    <tableColumn id="7" xr3:uid="{00000000-0010-0000-0900-000007000000}" name="2018/19 _x000a_Quarter 2 _x000a_£'s" dataDxfId="453"/>
    <tableColumn id="8" xr3:uid="{00000000-0010-0000-0900-000008000000}" name="2018/19 _x000a_Quarter 3 _x000a_£'s" dataDxfId="452"/>
    <tableColumn id="9" xr3:uid="{00000000-0010-0000-0900-000009000000}" name="2018/19 _x000a_Quarter 4 _x000a_£'s" dataDxfId="451"/>
    <tableColumn id="10" xr3:uid="{00000000-0010-0000-0900-00000A000000}" name="2019/20 _x000a_Quarter 1 _x000a_£'s" dataDxfId="450"/>
    <tableColumn id="11" xr3:uid="{00000000-0010-0000-0900-00000B000000}" name="2019/20 _x000a_Quarter 2 _x000a_£'s" dataDxfId="449"/>
    <tableColumn id="12" xr3:uid="{00000000-0010-0000-0900-00000C000000}" name="2019/20 _x000a_Quarter 3 _x000a_£'s" dataDxfId="448"/>
    <tableColumn id="13" xr3:uid="{00000000-0010-0000-0900-00000D000000}" name="2019/20 _x000a_Quarter 4_x000a_£'s" dataDxfId="447"/>
    <tableColumn id="14" xr3:uid="{00000000-0010-0000-0900-00000E000000}" name="2020/21 _x000a_Quarter 1_x000a_£'s" dataDxfId="446"/>
    <tableColumn id="15" xr3:uid="{00000000-0010-0000-0900-00000F000000}" name="2020/21 _x000a_Quarter 2_x000a_£'s" dataDxfId="445"/>
    <tableColumn id="16" xr3:uid="{00000000-0010-0000-0900-000010000000}" name="2020/21 _x000a_Quarter 3_x000a_£'s" dataDxfId="444"/>
    <tableColumn id="17" xr3:uid="{00000000-0010-0000-0900-000011000000}" name="2020/21 _x000a_Quarter 4_x000a_£'s" dataDxfId="443"/>
    <tableColumn id="18" xr3:uid="{00000000-0010-0000-0900-000012000000}" name="2021/22 _x000a_Quarter 1_x000a_£'s" dataDxfId="442"/>
    <tableColumn id="19" xr3:uid="{00000000-0010-0000-0900-000013000000}" name="2021/22 _x000a_Quarter 2_x000a_£'s" dataDxfId="441"/>
    <tableColumn id="20" xr3:uid="{00000000-0010-0000-0900-000014000000}" name="2021/22 _x000a_Quarter 3_x000a_£'s" dataDxfId="440"/>
    <tableColumn id="21" xr3:uid="{E5D68516-4ADE-43D8-A27C-D649E0174462}" name="2021/22 _x000a_Quarter 4_x000a_£'s" dataDxfId="439"/>
    <tableColumn id="22" xr3:uid="{F07DEF56-1872-4628-8556-4602C6037244}" name="2022/23_x000a_Quarter 1_x000a_£'s" dataDxfId="438"/>
    <tableColumn id="23" xr3:uid="{0231F90E-EE56-46EE-BC28-9C99275E99BB}" name="2022/23_x000a_Quarter 2_x000a_£'s" dataDxfId="437"/>
    <tableColumn id="24" xr3:uid="{E4CCCF7C-9F37-437B-B398-0CD861E80123}" name="2022/23_x000a_Quarter 3_x000a_£'s" dataDxfId="436"/>
    <tableColumn id="25" xr3:uid="{5A161E0F-2F0D-44F3-8DE0-065EF846C21B}" name="2022/23_x000a_Quarter 4_x000a_£'s" dataDxfId="435"/>
  </tableColumns>
  <tableStyleInfo name="Table Style 2" showFirstColumn="0" showLastColumn="0" showRowStripes="1" showColumnStripes="0"/>
  <extLst>
    <ext xmlns:x14="http://schemas.microsoft.com/office/spreadsheetml/2009/9/main" uri="{504A1905-F514-4f6f-8877-14C23A59335A}">
      <x14:table altText="Table showing Average Ingredient Cost per Item by BNF" altTextSummary="Average ingredient cost per prescription item by British National Formulary (BNF) Chapter and financial quart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2.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ationalarchives.gov.uk/doc/open-government-licence/version/3/" TargetMode="External"/><Relationship Id="rId2" Type="http://schemas.openxmlformats.org/officeDocument/2006/relationships/hyperlink" Target="mailto:psi@nationalarchives.gsi.gov.uk" TargetMode="External"/><Relationship Id="rId1" Type="http://schemas.openxmlformats.org/officeDocument/2006/relationships/hyperlink" Target="mailto:info.bso@hscni.ne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uksa.statisticsauthority.gov.uk/about-the-authority/uk-statistical-system/types-of-official-statistics"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nisra.gov.uk/support/geography/central-postcode-directory" TargetMode="External"/><Relationship Id="rId2" Type="http://schemas.openxmlformats.org/officeDocument/2006/relationships/hyperlink" Target="https://www.nisra.gov.uk/support/geography/central-postcode-directory" TargetMode="External"/><Relationship Id="rId1" Type="http://schemas.openxmlformats.org/officeDocument/2006/relationships/hyperlink" Target="https://hscbusiness.hscni.net/services/3176.htm" TargetMode="External"/><Relationship Id="rId5" Type="http://schemas.openxmlformats.org/officeDocument/2006/relationships/printerSettings" Target="../printerSettings/printerSettings4.bin"/><Relationship Id="rId4" Type="http://schemas.openxmlformats.org/officeDocument/2006/relationships/hyperlink" Target="http://www.hscbusiness.hscni.net/services/2034.htm"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3"/>
  <sheetViews>
    <sheetView tabSelected="1" zoomScaleNormal="100" workbookViewId="0">
      <selection activeCell="B1" sqref="B1:XFD1048576"/>
    </sheetView>
  </sheetViews>
  <sheetFormatPr defaultColWidth="0" defaultRowHeight="15" customHeight="1" zeroHeight="1" x14ac:dyDescent="0.25"/>
  <cols>
    <col min="1" max="1" width="129.7109375" style="32" customWidth="1"/>
    <col min="2" max="16384" width="9.140625" style="32" hidden="1"/>
  </cols>
  <sheetData>
    <row r="1" spans="1:14" ht="2.25" customHeight="1" x14ac:dyDescent="0.25">
      <c r="A1" s="11"/>
      <c r="B1" s="65"/>
      <c r="C1" s="65"/>
      <c r="D1" s="65"/>
      <c r="E1" s="65"/>
      <c r="F1" s="65"/>
      <c r="G1" s="65"/>
      <c r="H1" s="65"/>
      <c r="I1" s="65"/>
      <c r="J1" s="65"/>
      <c r="K1" s="65"/>
      <c r="L1" s="65"/>
      <c r="M1" s="65"/>
      <c r="N1" s="65"/>
    </row>
    <row r="2" spans="1:14" ht="409.5" customHeight="1" x14ac:dyDescent="0.25">
      <c r="A2" s="66" t="s">
        <v>280</v>
      </c>
      <c r="B2" s="67"/>
      <c r="C2" s="67"/>
      <c r="D2" s="67"/>
      <c r="E2" s="67"/>
      <c r="F2" s="67"/>
      <c r="G2" s="67"/>
      <c r="H2" s="67"/>
      <c r="I2" s="67"/>
      <c r="J2" s="67"/>
      <c r="K2" s="67"/>
      <c r="L2" s="67"/>
      <c r="M2" s="67"/>
      <c r="N2" s="67"/>
    </row>
    <row r="3" spans="1:14" ht="57" customHeight="1" x14ac:dyDescent="0.25">
      <c r="A3" s="11"/>
      <c r="B3" s="11"/>
      <c r="C3" s="11"/>
      <c r="D3" s="11"/>
      <c r="E3" s="11"/>
      <c r="F3" s="11"/>
      <c r="G3" s="11"/>
      <c r="H3" s="11"/>
      <c r="I3" s="11"/>
      <c r="J3" s="11"/>
      <c r="K3" s="11"/>
      <c r="L3" s="11"/>
      <c r="M3" s="11"/>
      <c r="N3" s="11"/>
    </row>
    <row r="4" spans="1:14" hidden="1" x14ac:dyDescent="0.25">
      <c r="A4" s="11"/>
      <c r="B4" s="11"/>
      <c r="C4" s="11"/>
      <c r="D4" s="11"/>
      <c r="E4" s="11"/>
      <c r="F4" s="11"/>
      <c r="G4" s="11"/>
      <c r="H4" s="11"/>
      <c r="I4" s="11"/>
      <c r="J4" s="11"/>
      <c r="K4" s="11"/>
      <c r="L4" s="11"/>
      <c r="M4" s="11"/>
      <c r="N4" s="11"/>
    </row>
    <row r="5" spans="1:14" hidden="1" x14ac:dyDescent="0.25">
      <c r="A5" s="11"/>
      <c r="B5" s="11"/>
      <c r="C5" s="11"/>
      <c r="D5" s="11"/>
      <c r="E5" s="11"/>
      <c r="F5" s="11"/>
      <c r="G5" s="11"/>
      <c r="H5" s="11"/>
      <c r="I5" s="11"/>
      <c r="J5" s="11"/>
      <c r="K5" s="11"/>
      <c r="L5" s="11"/>
      <c r="M5" s="11"/>
      <c r="N5" s="11"/>
    </row>
    <row r="6" spans="1:14" hidden="1" x14ac:dyDescent="0.25">
      <c r="A6" s="11"/>
      <c r="B6" s="11"/>
      <c r="C6" s="11"/>
      <c r="D6" s="11"/>
      <c r="E6" s="11"/>
      <c r="F6" s="11"/>
      <c r="G6" s="11"/>
      <c r="H6" s="11"/>
      <c r="I6" s="11"/>
      <c r="J6" s="11"/>
      <c r="K6" s="11"/>
      <c r="L6" s="11"/>
      <c r="M6" s="11"/>
      <c r="N6" s="11"/>
    </row>
    <row r="7" spans="1:14" hidden="1" x14ac:dyDescent="0.25">
      <c r="A7" s="11"/>
      <c r="B7" s="11"/>
      <c r="C7" s="11"/>
      <c r="D7" s="11"/>
      <c r="E7" s="11"/>
      <c r="F7" s="11"/>
      <c r="G7" s="11"/>
      <c r="H7" s="11"/>
      <c r="I7" s="11"/>
      <c r="J7" s="11"/>
      <c r="K7" s="11"/>
      <c r="L7" s="11"/>
      <c r="M7" s="11"/>
      <c r="N7" s="11"/>
    </row>
    <row r="8" spans="1:14" hidden="1" x14ac:dyDescent="0.25">
      <c r="A8" s="11"/>
      <c r="B8" s="11"/>
      <c r="C8" s="11"/>
      <c r="D8" s="11"/>
      <c r="E8" s="11"/>
      <c r="F8" s="11"/>
      <c r="G8" s="11"/>
      <c r="H8" s="11"/>
      <c r="I8" s="11"/>
      <c r="J8" s="11"/>
      <c r="K8" s="11"/>
      <c r="L8" s="11"/>
      <c r="M8" s="11"/>
      <c r="N8" s="11"/>
    </row>
    <row r="9" spans="1:14" hidden="1" x14ac:dyDescent="0.25">
      <c r="A9" s="11"/>
      <c r="B9" s="11"/>
      <c r="C9" s="11"/>
      <c r="D9" s="11"/>
      <c r="E9" s="11"/>
      <c r="F9" s="11"/>
      <c r="G9" s="11"/>
      <c r="H9" s="11"/>
      <c r="I9" s="11"/>
      <c r="J9" s="11"/>
      <c r="K9" s="11"/>
      <c r="L9" s="11"/>
      <c r="M9" s="11"/>
      <c r="N9" s="11"/>
    </row>
    <row r="10" spans="1:14" hidden="1" x14ac:dyDescent="0.25">
      <c r="A10" s="11"/>
      <c r="B10" s="11"/>
      <c r="C10" s="11"/>
      <c r="D10" s="11"/>
      <c r="E10" s="11"/>
      <c r="F10" s="11"/>
      <c r="G10" s="11"/>
      <c r="H10" s="11"/>
      <c r="I10" s="11"/>
      <c r="J10" s="11"/>
      <c r="K10" s="11"/>
      <c r="L10" s="11"/>
      <c r="M10" s="11"/>
      <c r="N10" s="11"/>
    </row>
    <row r="11" spans="1:14" hidden="1" x14ac:dyDescent="0.25">
      <c r="A11" s="11"/>
      <c r="B11" s="11"/>
      <c r="C11" s="11"/>
      <c r="D11" s="11"/>
      <c r="E11" s="11"/>
      <c r="F11" s="11"/>
      <c r="G11" s="11"/>
      <c r="H11" s="11"/>
      <c r="I11" s="11"/>
      <c r="J11" s="11"/>
      <c r="K11" s="11"/>
      <c r="L11" s="11"/>
      <c r="M11" s="11"/>
      <c r="N11" s="11"/>
    </row>
    <row r="12" spans="1:14" hidden="1" x14ac:dyDescent="0.25">
      <c r="A12" s="11"/>
      <c r="B12" s="11"/>
      <c r="C12" s="11"/>
      <c r="D12" s="11"/>
      <c r="E12" s="11"/>
      <c r="F12" s="11"/>
      <c r="G12" s="11"/>
      <c r="H12" s="11"/>
      <c r="I12" s="11"/>
      <c r="J12" s="11"/>
      <c r="K12" s="11"/>
      <c r="L12" s="11"/>
      <c r="M12" s="11"/>
      <c r="N12" s="11"/>
    </row>
    <row r="13" spans="1:14" hidden="1" x14ac:dyDescent="0.25">
      <c r="A13" s="11"/>
      <c r="B13" s="11"/>
      <c r="C13" s="11"/>
      <c r="D13" s="11"/>
      <c r="E13" s="11"/>
      <c r="F13" s="11"/>
      <c r="G13" s="11"/>
      <c r="H13" s="11"/>
      <c r="I13" s="11"/>
      <c r="J13" s="11"/>
      <c r="K13" s="11"/>
      <c r="L13" s="11"/>
      <c r="M13" s="11"/>
      <c r="N13" s="11"/>
    </row>
    <row r="14" spans="1:14" hidden="1" x14ac:dyDescent="0.25">
      <c r="A14" s="11"/>
      <c r="B14" s="11"/>
      <c r="C14" s="11"/>
      <c r="D14" s="11"/>
      <c r="E14" s="11"/>
      <c r="F14" s="11"/>
      <c r="G14" s="11"/>
      <c r="H14" s="11"/>
      <c r="I14" s="11"/>
      <c r="J14" s="11"/>
      <c r="K14" s="11"/>
      <c r="L14" s="11"/>
      <c r="M14" s="11"/>
      <c r="N14" s="11"/>
    </row>
    <row r="15" spans="1:14" hidden="1" x14ac:dyDescent="0.25"/>
    <row r="16" spans="1: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D75CC-F3A9-4667-BCBD-CE0ED2E1C0C5}">
  <dimension ref="A1:Z22"/>
  <sheetViews>
    <sheetView zoomScale="80" zoomScaleNormal="80" workbookViewId="0"/>
  </sheetViews>
  <sheetFormatPr defaultColWidth="0" defaultRowHeight="15" zeroHeight="1" x14ac:dyDescent="0.25"/>
  <cols>
    <col min="1" max="1" width="34.140625" customWidth="1"/>
    <col min="2" max="25" width="11.28515625" customWidth="1"/>
    <col min="26" max="26" width="9.140625" customWidth="1"/>
    <col min="27" max="16384" width="9.140625" hidden="1"/>
  </cols>
  <sheetData>
    <row r="1" spans="1:26" ht="19.5" x14ac:dyDescent="0.3">
      <c r="A1" s="141" t="s">
        <v>328</v>
      </c>
      <c r="B1" s="130"/>
      <c r="C1" s="130"/>
      <c r="D1" s="130"/>
      <c r="E1" s="130"/>
      <c r="F1" s="130"/>
      <c r="G1" s="502"/>
      <c r="H1" s="502"/>
      <c r="I1" s="502"/>
      <c r="J1" s="502"/>
      <c r="K1" s="502"/>
      <c r="L1" s="502"/>
      <c r="M1" s="502"/>
      <c r="N1" s="502"/>
      <c r="O1" s="502"/>
      <c r="P1" s="502"/>
      <c r="Q1" s="502"/>
      <c r="R1" s="503"/>
      <c r="S1" s="503"/>
      <c r="T1" s="503"/>
      <c r="U1" s="503"/>
      <c r="V1" s="503"/>
      <c r="W1" s="503"/>
      <c r="X1" s="503"/>
      <c r="Y1" s="503"/>
      <c r="Z1" s="69"/>
    </row>
    <row r="2" spans="1:26" x14ac:dyDescent="0.25">
      <c r="A2" s="69" t="s">
        <v>140</v>
      </c>
      <c r="B2" s="130"/>
      <c r="C2" s="130"/>
      <c r="D2" s="130"/>
      <c r="E2" s="130"/>
      <c r="F2" s="130"/>
      <c r="G2" s="502"/>
      <c r="H2" s="502"/>
      <c r="I2" s="502"/>
      <c r="J2" s="502"/>
      <c r="K2" s="502"/>
      <c r="L2" s="502"/>
      <c r="M2" s="502"/>
      <c r="N2" s="502"/>
      <c r="O2" s="502"/>
      <c r="P2" s="502"/>
      <c r="Q2" s="502"/>
      <c r="R2" s="503"/>
      <c r="S2" s="503"/>
      <c r="T2" s="503"/>
      <c r="U2" s="503"/>
      <c r="V2" s="503"/>
      <c r="W2" s="503"/>
      <c r="X2" s="503"/>
      <c r="Y2" s="503"/>
      <c r="Z2" s="69"/>
    </row>
    <row r="3" spans="1:26" x14ac:dyDescent="0.25">
      <c r="A3" s="71" t="s">
        <v>141</v>
      </c>
      <c r="B3" s="131"/>
      <c r="C3" s="131"/>
      <c r="D3" s="131"/>
      <c r="E3" s="131"/>
      <c r="F3" s="131"/>
      <c r="G3" s="131"/>
      <c r="H3" s="131"/>
      <c r="I3" s="131"/>
      <c r="J3" s="131"/>
      <c r="K3" s="131"/>
      <c r="L3" s="131"/>
      <c r="M3" s="131"/>
      <c r="N3" s="131"/>
      <c r="O3" s="131"/>
      <c r="P3" s="131"/>
      <c r="Q3" s="131"/>
      <c r="R3" s="306"/>
      <c r="S3" s="306"/>
      <c r="T3" s="306"/>
      <c r="U3" s="306"/>
      <c r="V3" s="306"/>
      <c r="W3" s="306"/>
      <c r="X3" s="306"/>
      <c r="Y3" s="306"/>
      <c r="Z3" s="131"/>
    </row>
    <row r="4" spans="1:26" x14ac:dyDescent="0.25">
      <c r="A4" s="71"/>
      <c r="B4" s="131"/>
      <c r="C4" s="131"/>
      <c r="D4" s="131"/>
      <c r="E4" s="131"/>
      <c r="F4" s="131"/>
      <c r="G4" s="131"/>
      <c r="H4" s="131"/>
      <c r="I4" s="131"/>
      <c r="J4" s="131"/>
      <c r="K4" s="131"/>
      <c r="L4" s="131"/>
      <c r="M4" s="131"/>
      <c r="N4" s="131"/>
      <c r="O4" s="131"/>
      <c r="P4" s="131"/>
      <c r="Q4" s="131"/>
      <c r="R4" s="306"/>
      <c r="S4" s="306"/>
      <c r="T4" s="306"/>
      <c r="U4" s="306"/>
      <c r="V4" s="306"/>
      <c r="W4" s="306"/>
      <c r="X4" s="306"/>
      <c r="Y4" s="306"/>
      <c r="Z4" s="131"/>
    </row>
    <row r="5" spans="1:26" ht="45" x14ac:dyDescent="0.25">
      <c r="A5" s="106" t="s">
        <v>14</v>
      </c>
      <c r="B5" s="95" t="s">
        <v>115</v>
      </c>
      <c r="C5" s="93" t="s">
        <v>116</v>
      </c>
      <c r="D5" s="93" t="s">
        <v>117</v>
      </c>
      <c r="E5" s="94" t="s">
        <v>118</v>
      </c>
      <c r="F5" s="93" t="s">
        <v>119</v>
      </c>
      <c r="G5" s="93" t="s">
        <v>120</v>
      </c>
      <c r="H5" s="93" t="s">
        <v>121</v>
      </c>
      <c r="I5" s="93" t="s">
        <v>122</v>
      </c>
      <c r="J5" s="95" t="s">
        <v>123</v>
      </c>
      <c r="K5" s="93" t="s">
        <v>124</v>
      </c>
      <c r="L5" s="93" t="s">
        <v>125</v>
      </c>
      <c r="M5" s="94" t="s">
        <v>222</v>
      </c>
      <c r="N5" s="93" t="s">
        <v>242</v>
      </c>
      <c r="O5" s="93" t="s">
        <v>243</v>
      </c>
      <c r="P5" s="93" t="s">
        <v>225</v>
      </c>
      <c r="Q5" s="94" t="s">
        <v>226</v>
      </c>
      <c r="R5" s="93" t="s">
        <v>244</v>
      </c>
      <c r="S5" s="304" t="s">
        <v>228</v>
      </c>
      <c r="T5" s="304" t="s">
        <v>229</v>
      </c>
      <c r="U5" s="304" t="s">
        <v>245</v>
      </c>
      <c r="V5" s="433" t="s">
        <v>289</v>
      </c>
      <c r="W5" s="304" t="s">
        <v>290</v>
      </c>
      <c r="X5" s="304" t="s">
        <v>291</v>
      </c>
      <c r="Y5" s="304" t="s">
        <v>292</v>
      </c>
      <c r="Z5" s="509"/>
    </row>
    <row r="6" spans="1:26" x14ac:dyDescent="0.25">
      <c r="A6" s="485" t="s">
        <v>5</v>
      </c>
      <c r="B6" s="486">
        <v>6604.1</v>
      </c>
      <c r="C6" s="487">
        <v>5974.9</v>
      </c>
      <c r="D6" s="487">
        <v>6049.8</v>
      </c>
      <c r="E6" s="488">
        <v>5800.4</v>
      </c>
      <c r="F6" s="489">
        <v>5382</v>
      </c>
      <c r="G6" s="489">
        <v>5449.8</v>
      </c>
      <c r="H6" s="489">
        <v>5626.9</v>
      </c>
      <c r="I6" s="489">
        <v>6352.7</v>
      </c>
      <c r="J6" s="490">
        <v>6737.4</v>
      </c>
      <c r="K6" s="489">
        <v>6970.1</v>
      </c>
      <c r="L6" s="487">
        <v>7182.9</v>
      </c>
      <c r="M6" s="488">
        <v>7540.9</v>
      </c>
      <c r="N6" s="486">
        <v>7232.3</v>
      </c>
      <c r="O6" s="487">
        <v>7476.1</v>
      </c>
      <c r="P6" s="487">
        <v>7656.6</v>
      </c>
      <c r="Q6" s="488">
        <v>7571.3</v>
      </c>
      <c r="R6" s="486">
        <v>7615</v>
      </c>
      <c r="S6" s="487">
        <v>7698.7</v>
      </c>
      <c r="T6" s="491">
        <v>7578.5</v>
      </c>
      <c r="U6" s="492">
        <v>7612.2</v>
      </c>
      <c r="V6" s="486">
        <v>7734.7332859995704</v>
      </c>
      <c r="W6" s="487">
        <v>8228.2694579999188</v>
      </c>
      <c r="X6" s="487">
        <v>8395.834427999931</v>
      </c>
      <c r="Y6" s="487">
        <v>8731.9784369998415</v>
      </c>
      <c r="Z6" s="491"/>
    </row>
    <row r="7" spans="1:26" x14ac:dyDescent="0.25">
      <c r="A7" s="493" t="s">
        <v>56</v>
      </c>
      <c r="B7" s="486">
        <v>7507.7</v>
      </c>
      <c r="C7" s="487">
        <v>7268.5</v>
      </c>
      <c r="D7" s="487">
        <v>7139.3</v>
      </c>
      <c r="E7" s="488">
        <v>6945.8</v>
      </c>
      <c r="F7" s="489">
        <v>6613.4</v>
      </c>
      <c r="G7" s="489">
        <v>6701.7</v>
      </c>
      <c r="H7" s="489">
        <v>6872.2</v>
      </c>
      <c r="I7" s="489">
        <v>8097.1</v>
      </c>
      <c r="J7" s="490">
        <v>8551.5</v>
      </c>
      <c r="K7" s="489">
        <v>8632</v>
      </c>
      <c r="L7" s="487">
        <v>9097.1</v>
      </c>
      <c r="M7" s="488">
        <v>9619.7999999999993</v>
      </c>
      <c r="N7" s="486">
        <v>9149.7000000000007</v>
      </c>
      <c r="O7" s="487">
        <v>9527.5</v>
      </c>
      <c r="P7" s="487">
        <v>9732.6</v>
      </c>
      <c r="Q7" s="488">
        <v>9612</v>
      </c>
      <c r="R7" s="486">
        <v>9923.1</v>
      </c>
      <c r="S7" s="487">
        <v>9840.5</v>
      </c>
      <c r="T7" s="491">
        <v>9746.1</v>
      </c>
      <c r="U7" s="492">
        <v>9674.2999999999993</v>
      </c>
      <c r="V7" s="486">
        <v>9682.8818519996003</v>
      </c>
      <c r="W7" s="487">
        <v>10208.360887999799</v>
      </c>
      <c r="X7" s="487">
        <v>10321.046765999799</v>
      </c>
      <c r="Y7" s="487">
        <v>10743.404034999699</v>
      </c>
      <c r="Z7" s="491"/>
    </row>
    <row r="8" spans="1:26" x14ac:dyDescent="0.25">
      <c r="A8" s="485" t="s">
        <v>6</v>
      </c>
      <c r="B8" s="486">
        <v>9480.2999999999993</v>
      </c>
      <c r="C8" s="487">
        <v>9203.6</v>
      </c>
      <c r="D8" s="487">
        <v>9017.2999999999993</v>
      </c>
      <c r="E8" s="488">
        <v>8717.2000000000007</v>
      </c>
      <c r="F8" s="489">
        <v>8211.2999999999993</v>
      </c>
      <c r="G8" s="489">
        <v>7825.5</v>
      </c>
      <c r="H8" s="489">
        <v>7941.3</v>
      </c>
      <c r="I8" s="489">
        <v>9222.2999999999993</v>
      </c>
      <c r="J8" s="490">
        <v>9757.2000000000007</v>
      </c>
      <c r="K8" s="489">
        <v>10010.5</v>
      </c>
      <c r="L8" s="487">
        <v>10417.299999999999</v>
      </c>
      <c r="M8" s="488">
        <v>10795.9</v>
      </c>
      <c r="N8" s="486">
        <v>10590.4</v>
      </c>
      <c r="O8" s="487">
        <v>10693</v>
      </c>
      <c r="P8" s="487">
        <v>10924.2</v>
      </c>
      <c r="Q8" s="488">
        <v>10993.4</v>
      </c>
      <c r="R8" s="486">
        <v>11161.2</v>
      </c>
      <c r="S8" s="487">
        <v>10775.9</v>
      </c>
      <c r="T8" s="491">
        <v>10771.3</v>
      </c>
      <c r="U8" s="492">
        <v>10770.3</v>
      </c>
      <c r="V8" s="486">
        <v>11125.7791649993</v>
      </c>
      <c r="W8" s="487">
        <v>11607.589507999201</v>
      </c>
      <c r="X8" s="487">
        <v>11869.356615999301</v>
      </c>
      <c r="Y8" s="487">
        <v>12096.920340000001</v>
      </c>
      <c r="Z8" s="491"/>
    </row>
    <row r="9" spans="1:26" x14ac:dyDescent="0.25">
      <c r="A9" s="493" t="s">
        <v>0</v>
      </c>
      <c r="B9" s="486">
        <v>15506.6</v>
      </c>
      <c r="C9" s="487">
        <v>15140.8</v>
      </c>
      <c r="D9" s="487">
        <v>14718.1</v>
      </c>
      <c r="E9" s="488">
        <v>14109.3</v>
      </c>
      <c r="F9" s="489">
        <v>13580</v>
      </c>
      <c r="G9" s="489">
        <v>13656.2</v>
      </c>
      <c r="H9" s="489">
        <v>13719.4</v>
      </c>
      <c r="I9" s="489">
        <v>15916.1</v>
      </c>
      <c r="J9" s="490">
        <v>16984.8</v>
      </c>
      <c r="K9" s="489">
        <v>17741</v>
      </c>
      <c r="L9" s="487">
        <v>18062.900000000001</v>
      </c>
      <c r="M9" s="488">
        <v>19071</v>
      </c>
      <c r="N9" s="486">
        <v>18662.7</v>
      </c>
      <c r="O9" s="487">
        <v>19040</v>
      </c>
      <c r="P9" s="487">
        <v>19567.8</v>
      </c>
      <c r="Q9" s="488">
        <v>19304.2</v>
      </c>
      <c r="R9" s="486">
        <v>19550.2</v>
      </c>
      <c r="S9" s="487">
        <v>19299.599999999999</v>
      </c>
      <c r="T9" s="491">
        <v>19686</v>
      </c>
      <c r="U9" s="492">
        <v>19154.7</v>
      </c>
      <c r="V9" s="486">
        <v>19475.7809779977</v>
      </c>
      <c r="W9" s="487">
        <v>20287.899989998099</v>
      </c>
      <c r="X9" s="487">
        <v>20550.161512996801</v>
      </c>
      <c r="Y9" s="487">
        <v>21249.463276001403</v>
      </c>
      <c r="Z9" s="491"/>
    </row>
    <row r="10" spans="1:26" x14ac:dyDescent="0.25">
      <c r="A10" s="493" t="s">
        <v>7</v>
      </c>
      <c r="B10" s="486">
        <v>6539.5</v>
      </c>
      <c r="C10" s="487">
        <v>6023.7</v>
      </c>
      <c r="D10" s="487">
        <v>5790.6</v>
      </c>
      <c r="E10" s="488">
        <v>5425.1</v>
      </c>
      <c r="F10" s="489">
        <v>5332.6</v>
      </c>
      <c r="G10" s="489">
        <v>5428.2</v>
      </c>
      <c r="H10" s="489">
        <v>5311.1</v>
      </c>
      <c r="I10" s="489">
        <v>6333.8</v>
      </c>
      <c r="J10" s="490">
        <v>6817.7</v>
      </c>
      <c r="K10" s="489">
        <v>7192.5</v>
      </c>
      <c r="L10" s="487">
        <v>7200.8</v>
      </c>
      <c r="M10" s="488">
        <v>7707.9</v>
      </c>
      <c r="N10" s="486">
        <v>7472.2</v>
      </c>
      <c r="O10" s="487">
        <v>7641.9</v>
      </c>
      <c r="P10" s="487">
        <v>7850.5</v>
      </c>
      <c r="Q10" s="488">
        <v>7757.2</v>
      </c>
      <c r="R10" s="486">
        <v>7699.3</v>
      </c>
      <c r="S10" s="487">
        <v>7604.3</v>
      </c>
      <c r="T10" s="491">
        <v>7548.9</v>
      </c>
      <c r="U10" s="492">
        <v>7372.1</v>
      </c>
      <c r="V10" s="486">
        <v>7542.1436089995595</v>
      </c>
      <c r="W10" s="487">
        <v>7646.71446499992</v>
      </c>
      <c r="X10" s="487">
        <v>7844.9576219999499</v>
      </c>
      <c r="Y10" s="487">
        <v>8152.4598649997997</v>
      </c>
      <c r="Z10" s="491"/>
    </row>
    <row r="11" spans="1:26" x14ac:dyDescent="0.25">
      <c r="A11" s="493" t="s">
        <v>8</v>
      </c>
      <c r="B11" s="486">
        <v>6604.2</v>
      </c>
      <c r="C11" s="487">
        <v>6010.8</v>
      </c>
      <c r="D11" s="487">
        <v>6197.7</v>
      </c>
      <c r="E11" s="488">
        <v>6252.7</v>
      </c>
      <c r="F11" s="489">
        <v>6052.9</v>
      </c>
      <c r="G11" s="489">
        <v>5871.2</v>
      </c>
      <c r="H11" s="489">
        <v>6020.7</v>
      </c>
      <c r="I11" s="489">
        <v>6717.3</v>
      </c>
      <c r="J11" s="490">
        <v>7271.5</v>
      </c>
      <c r="K11" s="489">
        <v>7811.6</v>
      </c>
      <c r="L11" s="487">
        <v>8175.6</v>
      </c>
      <c r="M11" s="488">
        <v>8390</v>
      </c>
      <c r="N11" s="486">
        <v>8658.9</v>
      </c>
      <c r="O11" s="487">
        <v>8340.5</v>
      </c>
      <c r="P11" s="487">
        <v>8498.2999999999993</v>
      </c>
      <c r="Q11" s="488">
        <v>8505</v>
      </c>
      <c r="R11" s="486">
        <v>8521.2000000000007</v>
      </c>
      <c r="S11" s="487">
        <v>8334.1</v>
      </c>
      <c r="T11" s="491">
        <v>8413.6</v>
      </c>
      <c r="U11" s="492">
        <v>8325.5</v>
      </c>
      <c r="V11" s="486">
        <v>8569.4946079993806</v>
      </c>
      <c r="W11" s="487">
        <v>9108.87459499939</v>
      </c>
      <c r="X11" s="487">
        <v>9328.5135869993101</v>
      </c>
      <c r="Y11" s="487">
        <v>9567.3842830002304</v>
      </c>
      <c r="Z11" s="491"/>
    </row>
    <row r="12" spans="1:26" x14ac:dyDescent="0.25">
      <c r="A12" s="493" t="s">
        <v>9</v>
      </c>
      <c r="B12" s="486">
        <v>5188.8999999999996</v>
      </c>
      <c r="C12" s="487">
        <v>5070.7</v>
      </c>
      <c r="D12" s="487">
        <v>5209.3999999999996</v>
      </c>
      <c r="E12" s="488">
        <v>4932.8</v>
      </c>
      <c r="F12" s="489">
        <v>4754.8999999999996</v>
      </c>
      <c r="G12" s="489">
        <v>4918</v>
      </c>
      <c r="H12" s="489">
        <v>4875.8999999999996</v>
      </c>
      <c r="I12" s="489">
        <v>5521</v>
      </c>
      <c r="J12" s="490">
        <v>5828.5</v>
      </c>
      <c r="K12" s="489">
        <v>6327</v>
      </c>
      <c r="L12" s="487">
        <v>6213.9</v>
      </c>
      <c r="M12" s="488">
        <v>6504.6</v>
      </c>
      <c r="N12" s="486">
        <v>6444.7</v>
      </c>
      <c r="O12" s="487">
        <v>6621.5</v>
      </c>
      <c r="P12" s="487">
        <v>6771.6</v>
      </c>
      <c r="Q12" s="488">
        <v>6607.5</v>
      </c>
      <c r="R12" s="486">
        <v>6782.3</v>
      </c>
      <c r="S12" s="487">
        <v>6662.9</v>
      </c>
      <c r="T12" s="491">
        <v>6751.4</v>
      </c>
      <c r="U12" s="492">
        <v>6659</v>
      </c>
      <c r="V12" s="486">
        <v>6656.4612519995999</v>
      </c>
      <c r="W12" s="487">
        <v>7024.34903700009</v>
      </c>
      <c r="X12" s="487">
        <v>7132.7169590000694</v>
      </c>
      <c r="Y12" s="487">
        <v>7577.16639199988</v>
      </c>
      <c r="Z12" s="491"/>
    </row>
    <row r="13" spans="1:26" x14ac:dyDescent="0.25">
      <c r="A13" s="493" t="s">
        <v>10</v>
      </c>
      <c r="B13" s="486">
        <v>5893</v>
      </c>
      <c r="C13" s="487">
        <v>5803</v>
      </c>
      <c r="D13" s="487">
        <v>5819.9</v>
      </c>
      <c r="E13" s="488">
        <v>5705.7</v>
      </c>
      <c r="F13" s="489">
        <v>5321.9</v>
      </c>
      <c r="G13" s="489">
        <v>5274.2</v>
      </c>
      <c r="H13" s="489">
        <v>5487.6</v>
      </c>
      <c r="I13" s="489">
        <v>6232.3</v>
      </c>
      <c r="J13" s="490">
        <v>6769.6</v>
      </c>
      <c r="K13" s="489">
        <v>7036.1</v>
      </c>
      <c r="L13" s="487">
        <v>7085.2</v>
      </c>
      <c r="M13" s="488">
        <v>7496.2</v>
      </c>
      <c r="N13" s="486">
        <v>7303.9</v>
      </c>
      <c r="O13" s="487">
        <v>7334.1</v>
      </c>
      <c r="P13" s="487">
        <v>7587.5</v>
      </c>
      <c r="Q13" s="488">
        <v>7563.2</v>
      </c>
      <c r="R13" s="486">
        <v>7804.7</v>
      </c>
      <c r="S13" s="487">
        <v>7705.7</v>
      </c>
      <c r="T13" s="491">
        <v>7735.3</v>
      </c>
      <c r="U13" s="492">
        <v>7662.7</v>
      </c>
      <c r="V13" s="486">
        <v>7856.0011439995997</v>
      </c>
      <c r="W13" s="487">
        <v>8237.85427599988</v>
      </c>
      <c r="X13" s="487">
        <v>8304.3076479999399</v>
      </c>
      <c r="Y13" s="487">
        <v>8534.02817399981</v>
      </c>
      <c r="Z13" s="491"/>
    </row>
    <row r="14" spans="1:26" x14ac:dyDescent="0.25">
      <c r="A14" s="485" t="s">
        <v>11</v>
      </c>
      <c r="B14" s="486">
        <v>6521.3</v>
      </c>
      <c r="C14" s="487">
        <v>5964.1</v>
      </c>
      <c r="D14" s="487">
        <v>6087.9</v>
      </c>
      <c r="E14" s="488">
        <v>6087.3</v>
      </c>
      <c r="F14" s="489">
        <v>5463.3</v>
      </c>
      <c r="G14" s="489">
        <v>5581.8</v>
      </c>
      <c r="H14" s="489">
        <v>5866.7</v>
      </c>
      <c r="I14" s="489">
        <v>6572.9</v>
      </c>
      <c r="J14" s="490">
        <v>6727</v>
      </c>
      <c r="K14" s="489">
        <v>6788.4</v>
      </c>
      <c r="L14" s="487">
        <v>7103.3</v>
      </c>
      <c r="M14" s="488">
        <v>7590.3</v>
      </c>
      <c r="N14" s="486">
        <v>7346.5</v>
      </c>
      <c r="O14" s="487">
        <v>7512.1</v>
      </c>
      <c r="P14" s="487">
        <v>7714.6</v>
      </c>
      <c r="Q14" s="488">
        <v>7763.1</v>
      </c>
      <c r="R14" s="486">
        <v>7825.6</v>
      </c>
      <c r="S14" s="487">
        <v>7795.2</v>
      </c>
      <c r="T14" s="491">
        <v>7791.1</v>
      </c>
      <c r="U14" s="492">
        <v>7715.3</v>
      </c>
      <c r="V14" s="486">
        <v>7930.1880429995499</v>
      </c>
      <c r="W14" s="487">
        <v>8403.8471769998505</v>
      </c>
      <c r="X14" s="487">
        <v>8525.4078669998489</v>
      </c>
      <c r="Y14" s="487">
        <v>8857.8331989997314</v>
      </c>
      <c r="Z14" s="491"/>
    </row>
    <row r="15" spans="1:26" x14ac:dyDescent="0.25">
      <c r="A15" s="493" t="s">
        <v>12</v>
      </c>
      <c r="B15" s="486">
        <v>6333.9</v>
      </c>
      <c r="C15" s="487">
        <v>5903</v>
      </c>
      <c r="D15" s="487">
        <v>5950.6</v>
      </c>
      <c r="E15" s="488">
        <v>5540</v>
      </c>
      <c r="F15" s="489">
        <v>5067</v>
      </c>
      <c r="G15" s="489">
        <v>5112.2</v>
      </c>
      <c r="H15" s="489">
        <v>4934.2</v>
      </c>
      <c r="I15" s="489">
        <v>5965.7</v>
      </c>
      <c r="J15" s="490">
        <v>6288.2</v>
      </c>
      <c r="K15" s="489">
        <v>6559</v>
      </c>
      <c r="L15" s="487">
        <v>6680.8</v>
      </c>
      <c r="M15" s="488">
        <v>6955.8</v>
      </c>
      <c r="N15" s="486">
        <v>6741.3</v>
      </c>
      <c r="O15" s="487">
        <v>6901.1</v>
      </c>
      <c r="P15" s="487">
        <v>6853.4</v>
      </c>
      <c r="Q15" s="488">
        <v>7158.1</v>
      </c>
      <c r="R15" s="486">
        <v>7135.9</v>
      </c>
      <c r="S15" s="487">
        <v>7076.1</v>
      </c>
      <c r="T15" s="491">
        <v>6986</v>
      </c>
      <c r="U15" s="492">
        <v>7085.7</v>
      </c>
      <c r="V15" s="486">
        <v>7013.2951649996203</v>
      </c>
      <c r="W15" s="487">
        <v>7505.4648459999198</v>
      </c>
      <c r="X15" s="487">
        <v>7563.3338459999595</v>
      </c>
      <c r="Y15" s="487">
        <v>7984.1824389997901</v>
      </c>
      <c r="Z15" s="491"/>
    </row>
    <row r="16" spans="1:26" x14ac:dyDescent="0.25">
      <c r="A16" s="493" t="s">
        <v>13</v>
      </c>
      <c r="B16" s="486">
        <v>7813.6</v>
      </c>
      <c r="C16" s="487">
        <v>7090.8</v>
      </c>
      <c r="D16" s="487">
        <v>7345.4</v>
      </c>
      <c r="E16" s="488">
        <v>7186</v>
      </c>
      <c r="F16" s="489">
        <v>6663.5</v>
      </c>
      <c r="G16" s="489">
        <v>6734.8</v>
      </c>
      <c r="H16" s="489">
        <v>7189.8</v>
      </c>
      <c r="I16" s="489">
        <v>8312.7999999999993</v>
      </c>
      <c r="J16" s="490">
        <v>8634.5</v>
      </c>
      <c r="K16" s="489">
        <v>8976</v>
      </c>
      <c r="L16" s="487">
        <v>9183.4</v>
      </c>
      <c r="M16" s="488">
        <v>9658</v>
      </c>
      <c r="N16" s="486">
        <v>9386.7999999999993</v>
      </c>
      <c r="O16" s="487">
        <v>9536</v>
      </c>
      <c r="P16" s="487">
        <v>9625.1</v>
      </c>
      <c r="Q16" s="488">
        <v>9684.7000000000007</v>
      </c>
      <c r="R16" s="486">
        <v>9870.9</v>
      </c>
      <c r="S16" s="487">
        <v>9524.7000000000007</v>
      </c>
      <c r="T16" s="491">
        <v>9853.7000000000007</v>
      </c>
      <c r="U16" s="492">
        <v>9705.6</v>
      </c>
      <c r="V16" s="486">
        <v>9905.3775309994198</v>
      </c>
      <c r="W16" s="487">
        <v>10542.074695999299</v>
      </c>
      <c r="X16" s="487">
        <v>10747.7414859992</v>
      </c>
      <c r="Y16" s="487">
        <v>11045.770602000001</v>
      </c>
      <c r="Z16" s="491"/>
    </row>
    <row r="17" spans="1:26" x14ac:dyDescent="0.25">
      <c r="A17" s="494" t="s">
        <v>142</v>
      </c>
      <c r="B17" s="486">
        <v>26432</v>
      </c>
      <c r="C17" s="487">
        <v>29989</v>
      </c>
      <c r="D17" s="487">
        <v>28736.799999999999</v>
      </c>
      <c r="E17" s="488">
        <v>31633.1</v>
      </c>
      <c r="F17" s="489">
        <v>32627.3</v>
      </c>
      <c r="G17" s="489">
        <v>31025.9</v>
      </c>
      <c r="H17" s="489">
        <v>32573.5</v>
      </c>
      <c r="I17" s="508">
        <v>20984.2</v>
      </c>
      <c r="J17" s="498">
        <v>16875.900000000001</v>
      </c>
      <c r="K17" s="489">
        <v>15871.1</v>
      </c>
      <c r="L17" s="487">
        <v>15436</v>
      </c>
      <c r="M17" s="488">
        <v>13748.7</v>
      </c>
      <c r="N17" s="486">
        <v>12222.1</v>
      </c>
      <c r="O17" s="487">
        <v>12501.9</v>
      </c>
      <c r="P17" s="487">
        <v>12947.7</v>
      </c>
      <c r="Q17" s="488">
        <v>11669.5</v>
      </c>
      <c r="R17" s="486">
        <v>11704.1</v>
      </c>
      <c r="S17" s="487">
        <v>12051.1</v>
      </c>
      <c r="T17" s="491">
        <v>11333.4</v>
      </c>
      <c r="U17" s="492">
        <v>10304.6</v>
      </c>
      <c r="V17" s="486">
        <v>10511.125705</v>
      </c>
      <c r="W17" s="487">
        <v>11677.479994999199</v>
      </c>
      <c r="X17" s="487">
        <v>13830.713089999299</v>
      </c>
      <c r="Y17" s="487">
        <v>13417.617899000301</v>
      </c>
      <c r="Z17" s="491"/>
    </row>
    <row r="18" spans="1:26" x14ac:dyDescent="0.25">
      <c r="A18" s="59" t="s">
        <v>4</v>
      </c>
      <c r="B18" s="233">
        <v>110425.1</v>
      </c>
      <c r="C18" s="210">
        <v>109443</v>
      </c>
      <c r="D18" s="210">
        <v>108062.9</v>
      </c>
      <c r="E18" s="211">
        <v>108335.6</v>
      </c>
      <c r="F18" s="210">
        <v>105070.2</v>
      </c>
      <c r="G18" s="210">
        <v>103579.6</v>
      </c>
      <c r="H18" s="210">
        <v>106419.1</v>
      </c>
      <c r="I18" s="210">
        <v>106228.3</v>
      </c>
      <c r="J18" s="233">
        <v>107243.8</v>
      </c>
      <c r="K18" s="210">
        <v>109915.4</v>
      </c>
      <c r="L18" s="210">
        <v>111839.2</v>
      </c>
      <c r="M18" s="210">
        <v>115079.2</v>
      </c>
      <c r="N18" s="212">
        <v>111211.2</v>
      </c>
      <c r="O18" s="213">
        <v>113125.8</v>
      </c>
      <c r="P18" s="213">
        <v>115730.1</v>
      </c>
      <c r="Q18" s="210">
        <v>114189.2</v>
      </c>
      <c r="R18" s="212">
        <v>115593.5</v>
      </c>
      <c r="S18" s="210">
        <v>114368.8</v>
      </c>
      <c r="T18" s="343">
        <v>114195.3</v>
      </c>
      <c r="U18" s="210">
        <v>112042</v>
      </c>
      <c r="V18" s="223">
        <v>114003.262338089</v>
      </c>
      <c r="W18" s="210">
        <v>120478.77893098</v>
      </c>
      <c r="X18" s="210">
        <v>124414.09142805199</v>
      </c>
      <c r="Y18" s="210">
        <v>127958.208940999</v>
      </c>
      <c r="Z18" s="505"/>
    </row>
    <row r="19" spans="1:26" x14ac:dyDescent="0.25">
      <c r="A19" s="69"/>
      <c r="B19" s="69"/>
      <c r="C19" s="69"/>
      <c r="D19" s="69"/>
      <c r="E19" s="69"/>
      <c r="F19" s="69"/>
      <c r="G19" s="69"/>
      <c r="H19" s="69"/>
      <c r="I19" s="69"/>
      <c r="J19" s="69"/>
      <c r="K19" s="69"/>
      <c r="L19" s="69"/>
      <c r="M19" s="69"/>
      <c r="N19" s="69"/>
      <c r="O19" s="69"/>
      <c r="P19" s="69"/>
      <c r="Q19" s="69"/>
      <c r="R19" s="499"/>
      <c r="S19" s="499"/>
      <c r="T19" s="499"/>
      <c r="U19" s="499"/>
      <c r="V19" s="499"/>
      <c r="W19" s="499"/>
      <c r="X19" s="499"/>
      <c r="Y19" s="499"/>
      <c r="Z19" s="69"/>
    </row>
    <row r="20" spans="1:26" x14ac:dyDescent="0.25">
      <c r="A20" s="500" t="s">
        <v>48</v>
      </c>
      <c r="B20" s="507"/>
      <c r="C20" s="11"/>
      <c r="D20" s="11"/>
      <c r="E20" s="11"/>
      <c r="F20" s="11"/>
      <c r="G20" s="11"/>
      <c r="H20" s="11"/>
      <c r="I20" s="11"/>
      <c r="J20" s="11"/>
      <c r="K20" s="11"/>
      <c r="L20" s="11"/>
      <c r="M20" s="11"/>
      <c r="N20" s="11"/>
      <c r="O20" s="11"/>
      <c r="P20" s="11"/>
      <c r="Q20" s="11"/>
      <c r="R20" s="501"/>
      <c r="S20" s="501"/>
      <c r="T20" s="501"/>
      <c r="U20" s="501"/>
      <c r="V20" s="501"/>
      <c r="W20" s="501"/>
      <c r="X20" s="501"/>
      <c r="Y20" s="501"/>
      <c r="Z20" s="11"/>
    </row>
    <row r="21" spans="1:26" x14ac:dyDescent="0.25">
      <c r="A21" s="500" t="s">
        <v>155</v>
      </c>
      <c r="B21" s="11"/>
      <c r="C21" s="11"/>
      <c r="D21" s="11"/>
      <c r="E21" s="11"/>
      <c r="F21" s="11"/>
      <c r="G21" s="11"/>
      <c r="H21" s="11"/>
      <c r="I21" s="11"/>
      <c r="J21" s="11"/>
      <c r="K21" s="11"/>
      <c r="L21" s="11"/>
      <c r="M21" s="11"/>
      <c r="N21" s="11"/>
      <c r="O21" s="11"/>
      <c r="P21" s="11"/>
      <c r="Q21" s="11"/>
      <c r="R21" s="501"/>
      <c r="S21" s="501"/>
      <c r="T21" s="501"/>
      <c r="U21" s="501"/>
      <c r="V21" s="501"/>
      <c r="W21" s="501"/>
      <c r="X21" s="501"/>
      <c r="Y21" s="50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sheetData>
  <hyperlinks>
    <hyperlink ref="A20:B20" location="Contents!A1" display="Back to Contents" xr:uid="{62DB279B-7E14-48F3-96DC-ECA156CB203A}"/>
    <hyperlink ref="A20" location="Contents!A1" display="Back to Contents" xr:uid="{F5022CA8-4098-468B-A396-A3A993EBBA65}"/>
    <hyperlink ref="A21" location="notes!A1" display="Notes" xr:uid="{B9894EB7-062A-4AE1-9394-E7CFB6913E16}"/>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55"/>
  <sheetViews>
    <sheetView showGridLines="0" zoomScale="90" zoomScaleNormal="90" workbookViewId="0"/>
  </sheetViews>
  <sheetFormatPr defaultColWidth="0" defaultRowHeight="15" zeroHeight="1" x14ac:dyDescent="0.25"/>
  <cols>
    <col min="1" max="1" width="29.140625" style="290" customWidth="1"/>
    <col min="2" max="15" width="11.140625" style="290" customWidth="1"/>
    <col min="16" max="17" width="10.5703125" style="290" customWidth="1"/>
    <col min="18" max="25" width="10.5703125" style="318" customWidth="1"/>
    <col min="26" max="26" width="9.140625" style="376" customWidth="1"/>
    <col min="27" max="16384" width="9.140625" style="290" hidden="1"/>
  </cols>
  <sheetData>
    <row r="1" spans="1:26" s="266" customFormat="1" ht="19.5" x14ac:dyDescent="0.3">
      <c r="A1" s="263" t="s">
        <v>329</v>
      </c>
      <c r="B1" s="264"/>
      <c r="C1" s="264"/>
      <c r="D1" s="264"/>
      <c r="E1" s="265"/>
      <c r="R1" s="315"/>
      <c r="S1" s="315"/>
      <c r="T1" s="315"/>
      <c r="U1" s="315"/>
      <c r="V1" s="315"/>
      <c r="W1" s="315"/>
      <c r="X1" s="315"/>
      <c r="Y1" s="315"/>
      <c r="Z1" s="372"/>
    </row>
    <row r="2" spans="1:26" s="266" customFormat="1" x14ac:dyDescent="0.25">
      <c r="A2" s="267" t="s">
        <v>140</v>
      </c>
      <c r="B2" s="267"/>
      <c r="C2" s="267"/>
      <c r="D2" s="267"/>
      <c r="E2" s="267"/>
      <c r="F2" s="267"/>
      <c r="G2" s="267"/>
      <c r="H2" s="267"/>
      <c r="I2" s="267"/>
      <c r="J2" s="267"/>
      <c r="K2" s="267"/>
      <c r="L2" s="267"/>
      <c r="M2" s="267"/>
      <c r="N2" s="267"/>
      <c r="O2" s="267"/>
      <c r="P2" s="267"/>
      <c r="Q2" s="267"/>
      <c r="R2" s="316"/>
      <c r="S2" s="316"/>
      <c r="T2" s="316"/>
      <c r="U2" s="316"/>
      <c r="V2" s="316"/>
      <c r="W2" s="316"/>
      <c r="X2" s="316"/>
      <c r="Y2" s="316"/>
      <c r="Z2" s="372"/>
    </row>
    <row r="3" spans="1:26" s="266" customFormat="1" x14ac:dyDescent="0.25">
      <c r="A3" s="268" t="s">
        <v>141</v>
      </c>
      <c r="B3" s="268"/>
      <c r="C3" s="268"/>
      <c r="D3" s="268"/>
      <c r="E3" s="268"/>
      <c r="F3" s="268"/>
      <c r="G3" s="268"/>
      <c r="H3" s="268"/>
      <c r="I3" s="268"/>
      <c r="J3" s="268"/>
      <c r="K3" s="268"/>
      <c r="L3" s="268"/>
      <c r="M3" s="268"/>
      <c r="N3" s="268"/>
      <c r="O3" s="268"/>
      <c r="P3" s="268"/>
      <c r="Q3" s="268"/>
      <c r="R3" s="317"/>
      <c r="S3" s="317"/>
      <c r="T3" s="317"/>
      <c r="U3" s="317"/>
      <c r="V3" s="317"/>
      <c r="W3" s="317"/>
      <c r="X3" s="317"/>
      <c r="Y3" s="317"/>
      <c r="Z3" s="372"/>
    </row>
    <row r="4" spans="1:26" s="266" customFormat="1" x14ac:dyDescent="0.25">
      <c r="A4" s="268"/>
      <c r="B4" s="268"/>
      <c r="C4" s="268"/>
      <c r="D4" s="268"/>
      <c r="E4" s="268"/>
      <c r="F4" s="268"/>
      <c r="G4" s="268"/>
      <c r="H4" s="268"/>
      <c r="I4" s="268"/>
      <c r="J4" s="268"/>
      <c r="K4" s="268"/>
      <c r="L4" s="268"/>
      <c r="M4" s="268"/>
      <c r="N4" s="268"/>
      <c r="O4" s="268"/>
      <c r="P4" s="268"/>
      <c r="Q4" s="268"/>
      <c r="R4" s="317"/>
      <c r="S4" s="317"/>
      <c r="T4" s="317"/>
      <c r="U4" s="317"/>
      <c r="V4" s="317"/>
      <c r="W4" s="317"/>
      <c r="X4" s="317"/>
      <c r="Y4" s="317"/>
      <c r="Z4" s="372"/>
    </row>
    <row r="5" spans="1:26" s="266" customFormat="1" ht="45" x14ac:dyDescent="0.25">
      <c r="A5" s="269" t="s">
        <v>14</v>
      </c>
      <c r="B5" s="270" t="s">
        <v>126</v>
      </c>
      <c r="C5" s="271" t="s">
        <v>127</v>
      </c>
      <c r="D5" s="271" t="s">
        <v>128</v>
      </c>
      <c r="E5" s="272" t="s">
        <v>129</v>
      </c>
      <c r="F5" s="271" t="s">
        <v>130</v>
      </c>
      <c r="G5" s="271" t="s">
        <v>131</v>
      </c>
      <c r="H5" s="271" t="s">
        <v>132</v>
      </c>
      <c r="I5" s="271" t="s">
        <v>133</v>
      </c>
      <c r="J5" s="270" t="s">
        <v>135</v>
      </c>
      <c r="K5" s="271" t="s">
        <v>134</v>
      </c>
      <c r="L5" s="271" t="s">
        <v>136</v>
      </c>
      <c r="M5" s="272" t="s">
        <v>231</v>
      </c>
      <c r="N5" s="271" t="s">
        <v>232</v>
      </c>
      <c r="O5" s="271" t="s">
        <v>233</v>
      </c>
      <c r="P5" s="271" t="s">
        <v>234</v>
      </c>
      <c r="Q5" s="272" t="s">
        <v>235</v>
      </c>
      <c r="R5" s="271" t="s">
        <v>236</v>
      </c>
      <c r="S5" s="271" t="s">
        <v>237</v>
      </c>
      <c r="T5" s="361" t="s">
        <v>238</v>
      </c>
      <c r="U5" s="361" t="s">
        <v>239</v>
      </c>
      <c r="V5" s="434" t="s">
        <v>293</v>
      </c>
      <c r="W5" s="361" t="s">
        <v>294</v>
      </c>
      <c r="X5" s="361" t="s">
        <v>295</v>
      </c>
      <c r="Y5" s="361" t="s">
        <v>296</v>
      </c>
      <c r="Z5" s="373"/>
    </row>
    <row r="6" spans="1:26" s="266" customFormat="1" x14ac:dyDescent="0.25">
      <c r="A6" s="273" t="s">
        <v>5</v>
      </c>
      <c r="B6" s="274">
        <v>10.95</v>
      </c>
      <c r="C6" s="275">
        <v>10.82</v>
      </c>
      <c r="D6" s="275">
        <v>10.36</v>
      </c>
      <c r="E6" s="276">
        <v>10.210000000000001</v>
      </c>
      <c r="F6" s="277">
        <v>10.220000000000001</v>
      </c>
      <c r="G6" s="277">
        <v>10.17</v>
      </c>
      <c r="H6" s="277">
        <v>9.9700000000000006</v>
      </c>
      <c r="I6" s="277">
        <v>9.8800000000000008</v>
      </c>
      <c r="J6" s="278">
        <v>10.28</v>
      </c>
      <c r="K6" s="277">
        <v>10.6</v>
      </c>
      <c r="L6" s="275">
        <v>10.59</v>
      </c>
      <c r="M6" s="276">
        <v>10.75</v>
      </c>
      <c r="N6" s="275">
        <v>11.32</v>
      </c>
      <c r="O6" s="275">
        <v>11.26</v>
      </c>
      <c r="P6" s="275">
        <v>11.22</v>
      </c>
      <c r="Q6" s="276">
        <v>11.31</v>
      </c>
      <c r="R6" s="275">
        <v>11.2</v>
      </c>
      <c r="S6" s="275">
        <v>10.93</v>
      </c>
      <c r="T6" s="346">
        <v>10.74</v>
      </c>
      <c r="U6" s="371">
        <v>10.65</v>
      </c>
      <c r="V6" s="274">
        <v>10.78</v>
      </c>
      <c r="W6" s="275">
        <v>11.27</v>
      </c>
      <c r="X6" s="275">
        <v>11.45</v>
      </c>
      <c r="Y6" s="275">
        <v>11.82</v>
      </c>
      <c r="Z6" s="374"/>
    </row>
    <row r="7" spans="1:26" s="266" customFormat="1" x14ac:dyDescent="0.25">
      <c r="A7" s="279" t="s">
        <v>56</v>
      </c>
      <c r="B7" s="274">
        <v>11.66</v>
      </c>
      <c r="C7" s="275">
        <v>11.55</v>
      </c>
      <c r="D7" s="275">
        <v>11.16</v>
      </c>
      <c r="E7" s="276">
        <v>10.92</v>
      </c>
      <c r="F7" s="277">
        <v>10.88</v>
      </c>
      <c r="G7" s="277">
        <v>10.79</v>
      </c>
      <c r="H7" s="277">
        <v>10.76</v>
      </c>
      <c r="I7" s="277">
        <v>10.77</v>
      </c>
      <c r="J7" s="278">
        <v>11.05</v>
      </c>
      <c r="K7" s="277">
        <v>11.31</v>
      </c>
      <c r="L7" s="275">
        <v>11.36</v>
      </c>
      <c r="M7" s="276">
        <v>11.54</v>
      </c>
      <c r="N7" s="275">
        <v>12.03</v>
      </c>
      <c r="O7" s="275">
        <v>12.05</v>
      </c>
      <c r="P7" s="275">
        <v>12.04</v>
      </c>
      <c r="Q7" s="276">
        <v>12.16</v>
      </c>
      <c r="R7" s="275">
        <v>12.29</v>
      </c>
      <c r="S7" s="275">
        <v>11.87</v>
      </c>
      <c r="T7" s="346">
        <v>11.65</v>
      </c>
      <c r="U7" s="371">
        <v>11.68</v>
      </c>
      <c r="V7" s="274">
        <v>11.67</v>
      </c>
      <c r="W7" s="275">
        <v>12.16</v>
      </c>
      <c r="X7" s="275">
        <v>12.35</v>
      </c>
      <c r="Y7" s="275">
        <v>12.7</v>
      </c>
      <c r="Z7" s="374"/>
    </row>
    <row r="8" spans="1:26" s="266" customFormat="1" x14ac:dyDescent="0.25">
      <c r="A8" s="273" t="s">
        <v>6</v>
      </c>
      <c r="B8" s="274">
        <v>10.52</v>
      </c>
      <c r="C8" s="275">
        <v>10.55</v>
      </c>
      <c r="D8" s="275">
        <v>10.25</v>
      </c>
      <c r="E8" s="276">
        <v>9.91</v>
      </c>
      <c r="F8" s="277">
        <v>9.91</v>
      </c>
      <c r="G8" s="277">
        <v>9.9600000000000009</v>
      </c>
      <c r="H8" s="277">
        <v>9.68</v>
      </c>
      <c r="I8" s="277">
        <v>9.76</v>
      </c>
      <c r="J8" s="278">
        <v>9.99</v>
      </c>
      <c r="K8" s="277">
        <v>10.19</v>
      </c>
      <c r="L8" s="275">
        <v>10.130000000000001</v>
      </c>
      <c r="M8" s="276">
        <v>10.23</v>
      </c>
      <c r="N8" s="275">
        <v>10.72</v>
      </c>
      <c r="O8" s="275">
        <v>10.68</v>
      </c>
      <c r="P8" s="275">
        <v>10.57</v>
      </c>
      <c r="Q8" s="276">
        <v>10.76</v>
      </c>
      <c r="R8" s="275">
        <v>10.68</v>
      </c>
      <c r="S8" s="275">
        <v>10.42</v>
      </c>
      <c r="T8" s="346">
        <v>10.19</v>
      </c>
      <c r="U8" s="371">
        <v>10.19</v>
      </c>
      <c r="V8" s="274">
        <v>10.26</v>
      </c>
      <c r="W8" s="275">
        <v>10.68</v>
      </c>
      <c r="X8" s="275">
        <v>10.91</v>
      </c>
      <c r="Y8" s="275">
        <v>11.12</v>
      </c>
      <c r="Z8" s="374"/>
    </row>
    <row r="9" spans="1:26" s="266" customFormat="1" x14ac:dyDescent="0.25">
      <c r="A9" s="279" t="s">
        <v>0</v>
      </c>
      <c r="B9" s="274">
        <v>10.24</v>
      </c>
      <c r="C9" s="275">
        <v>10.26</v>
      </c>
      <c r="D9" s="275">
        <v>9.74</v>
      </c>
      <c r="E9" s="276">
        <v>9.48</v>
      </c>
      <c r="F9" s="277">
        <v>9.61</v>
      </c>
      <c r="G9" s="277">
        <v>9.5299999999999994</v>
      </c>
      <c r="H9" s="277">
        <v>9.33</v>
      </c>
      <c r="I9" s="277">
        <v>9.31</v>
      </c>
      <c r="J9" s="278">
        <v>9.61</v>
      </c>
      <c r="K9" s="277">
        <v>9.92</v>
      </c>
      <c r="L9" s="275">
        <v>9.89</v>
      </c>
      <c r="M9" s="276">
        <v>10.050000000000001</v>
      </c>
      <c r="N9" s="275">
        <v>10.62</v>
      </c>
      <c r="O9" s="275">
        <v>10.64</v>
      </c>
      <c r="P9" s="275">
        <v>10.6</v>
      </c>
      <c r="Q9" s="276">
        <v>10.68</v>
      </c>
      <c r="R9" s="275">
        <v>10.64</v>
      </c>
      <c r="S9" s="275">
        <v>10.37</v>
      </c>
      <c r="T9" s="346">
        <v>10.199999999999999</v>
      </c>
      <c r="U9" s="371">
        <v>10.09</v>
      </c>
      <c r="V9" s="274">
        <v>10.220000000000001</v>
      </c>
      <c r="W9" s="275">
        <v>10.66</v>
      </c>
      <c r="X9" s="275">
        <v>10.88</v>
      </c>
      <c r="Y9" s="275">
        <v>11.05</v>
      </c>
      <c r="Z9" s="374"/>
    </row>
    <row r="10" spans="1:26" s="266" customFormat="1" x14ac:dyDescent="0.25">
      <c r="A10" s="279" t="s">
        <v>7</v>
      </c>
      <c r="B10" s="274">
        <v>10.95</v>
      </c>
      <c r="C10" s="275">
        <v>10.81</v>
      </c>
      <c r="D10" s="275">
        <v>10.4</v>
      </c>
      <c r="E10" s="276">
        <v>10.01</v>
      </c>
      <c r="F10" s="277">
        <v>10.29</v>
      </c>
      <c r="G10" s="277">
        <v>10.29</v>
      </c>
      <c r="H10" s="277">
        <v>10</v>
      </c>
      <c r="I10" s="277">
        <v>9.9600000000000009</v>
      </c>
      <c r="J10" s="278">
        <v>10.29</v>
      </c>
      <c r="K10" s="277">
        <v>10.68</v>
      </c>
      <c r="L10" s="275">
        <v>10.53</v>
      </c>
      <c r="M10" s="276">
        <v>10.69</v>
      </c>
      <c r="N10" s="275">
        <v>11.24</v>
      </c>
      <c r="O10" s="275">
        <v>11.19</v>
      </c>
      <c r="P10" s="275">
        <v>11.12</v>
      </c>
      <c r="Q10" s="276">
        <v>11.28</v>
      </c>
      <c r="R10" s="275">
        <v>11.2</v>
      </c>
      <c r="S10" s="275">
        <v>10.76</v>
      </c>
      <c r="T10" s="346">
        <v>10.48</v>
      </c>
      <c r="U10" s="371">
        <v>10.41</v>
      </c>
      <c r="V10" s="274">
        <v>10.46</v>
      </c>
      <c r="W10" s="275">
        <v>10.84</v>
      </c>
      <c r="X10" s="275">
        <v>11.05</v>
      </c>
      <c r="Y10" s="275">
        <v>11.28</v>
      </c>
      <c r="Z10" s="374"/>
    </row>
    <row r="11" spans="1:26" s="266" customFormat="1" x14ac:dyDescent="0.25">
      <c r="A11" s="279" t="s">
        <v>8</v>
      </c>
      <c r="B11" s="274">
        <v>9.26</v>
      </c>
      <c r="C11" s="275">
        <v>9.16</v>
      </c>
      <c r="D11" s="275">
        <v>8.86</v>
      </c>
      <c r="E11" s="276">
        <v>8.66</v>
      </c>
      <c r="F11" s="277">
        <v>8.86</v>
      </c>
      <c r="G11" s="277">
        <v>8.84</v>
      </c>
      <c r="H11" s="277">
        <v>8.52</v>
      </c>
      <c r="I11" s="277">
        <v>8.52</v>
      </c>
      <c r="J11" s="278">
        <v>8.82</v>
      </c>
      <c r="K11" s="277">
        <v>9.09</v>
      </c>
      <c r="L11" s="275">
        <v>9.0500000000000007</v>
      </c>
      <c r="M11" s="276">
        <v>9.17</v>
      </c>
      <c r="N11" s="275">
        <v>9.7200000000000006</v>
      </c>
      <c r="O11" s="275">
        <v>9.5299999999999994</v>
      </c>
      <c r="P11" s="275">
        <v>9.5</v>
      </c>
      <c r="Q11" s="276">
        <v>9.6300000000000008</v>
      </c>
      <c r="R11" s="275">
        <v>9.5500000000000007</v>
      </c>
      <c r="S11" s="275">
        <v>9.32</v>
      </c>
      <c r="T11" s="346">
        <v>9.14</v>
      </c>
      <c r="U11" s="371">
        <v>9.01</v>
      </c>
      <c r="V11" s="274">
        <v>9.11</v>
      </c>
      <c r="W11" s="275">
        <v>9.5500000000000007</v>
      </c>
      <c r="X11" s="275">
        <v>9.6999999999999993</v>
      </c>
      <c r="Y11" s="275">
        <v>9.94</v>
      </c>
      <c r="Z11" s="374"/>
    </row>
    <row r="12" spans="1:26" s="266" customFormat="1" x14ac:dyDescent="0.25">
      <c r="A12" s="279" t="s">
        <v>9</v>
      </c>
      <c r="B12" s="274">
        <v>10.16</v>
      </c>
      <c r="C12" s="275">
        <v>10.210000000000001</v>
      </c>
      <c r="D12" s="275">
        <v>9.8699999999999992</v>
      </c>
      <c r="E12" s="276">
        <v>9.42</v>
      </c>
      <c r="F12" s="277">
        <v>9.6</v>
      </c>
      <c r="G12" s="277">
        <v>9.6199999999999992</v>
      </c>
      <c r="H12" s="277">
        <v>9.44</v>
      </c>
      <c r="I12" s="277">
        <v>9.3000000000000007</v>
      </c>
      <c r="J12" s="278">
        <v>9.56</v>
      </c>
      <c r="K12" s="277">
        <v>9.99</v>
      </c>
      <c r="L12" s="275">
        <v>9.8699999999999992</v>
      </c>
      <c r="M12" s="276">
        <v>10.01</v>
      </c>
      <c r="N12" s="275">
        <v>10.42</v>
      </c>
      <c r="O12" s="275">
        <v>10.48</v>
      </c>
      <c r="P12" s="275">
        <v>10.37</v>
      </c>
      <c r="Q12" s="276">
        <v>10.49</v>
      </c>
      <c r="R12" s="275">
        <v>10.47</v>
      </c>
      <c r="S12" s="275">
        <v>10.19</v>
      </c>
      <c r="T12" s="346">
        <v>10.029999999999999</v>
      </c>
      <c r="U12" s="371">
        <v>10.02</v>
      </c>
      <c r="V12" s="274">
        <v>10.02</v>
      </c>
      <c r="W12" s="275">
        <v>10.44</v>
      </c>
      <c r="X12" s="275">
        <v>10.57</v>
      </c>
      <c r="Y12" s="275">
        <v>10.87</v>
      </c>
      <c r="Z12" s="374"/>
    </row>
    <row r="13" spans="1:26" s="266" customFormat="1" x14ac:dyDescent="0.25">
      <c r="A13" s="279" t="s">
        <v>10</v>
      </c>
      <c r="B13" s="274">
        <v>11.58</v>
      </c>
      <c r="C13" s="275">
        <v>11.51</v>
      </c>
      <c r="D13" s="275">
        <v>11.04</v>
      </c>
      <c r="E13" s="276">
        <v>10.85</v>
      </c>
      <c r="F13" s="277">
        <v>10.85</v>
      </c>
      <c r="G13" s="277">
        <v>10.89</v>
      </c>
      <c r="H13" s="277">
        <v>10.82</v>
      </c>
      <c r="I13" s="277">
        <v>10.66</v>
      </c>
      <c r="J13" s="278">
        <v>10.9</v>
      </c>
      <c r="K13" s="277">
        <v>11.38</v>
      </c>
      <c r="L13" s="275">
        <v>11.23</v>
      </c>
      <c r="M13" s="276">
        <v>11.39</v>
      </c>
      <c r="N13" s="275">
        <v>12.01</v>
      </c>
      <c r="O13" s="275">
        <v>11.99</v>
      </c>
      <c r="P13" s="275">
        <v>12.01</v>
      </c>
      <c r="Q13" s="276">
        <v>12.12</v>
      </c>
      <c r="R13" s="275">
        <v>12.06</v>
      </c>
      <c r="S13" s="275">
        <v>11.75</v>
      </c>
      <c r="T13" s="346">
        <v>11.43</v>
      </c>
      <c r="U13" s="371">
        <v>11.39</v>
      </c>
      <c r="V13" s="274">
        <v>11.39</v>
      </c>
      <c r="W13" s="275">
        <v>11.89</v>
      </c>
      <c r="X13" s="275">
        <v>11.98</v>
      </c>
      <c r="Y13" s="275">
        <v>12.26</v>
      </c>
      <c r="Z13" s="374"/>
    </row>
    <row r="14" spans="1:26" s="266" customFormat="1" x14ac:dyDescent="0.25">
      <c r="A14" s="273" t="s">
        <v>11</v>
      </c>
      <c r="B14" s="274">
        <v>11.12</v>
      </c>
      <c r="C14" s="275">
        <v>10.93</v>
      </c>
      <c r="D14" s="275">
        <v>10.6</v>
      </c>
      <c r="E14" s="276">
        <v>10.29</v>
      </c>
      <c r="F14" s="277">
        <v>10.25</v>
      </c>
      <c r="G14" s="277">
        <v>10.35</v>
      </c>
      <c r="H14" s="277">
        <v>10.08</v>
      </c>
      <c r="I14" s="277">
        <v>9.9700000000000006</v>
      </c>
      <c r="J14" s="278">
        <v>10.36</v>
      </c>
      <c r="K14" s="277">
        <v>10.75</v>
      </c>
      <c r="L14" s="275">
        <v>10.64</v>
      </c>
      <c r="M14" s="276">
        <v>10.83</v>
      </c>
      <c r="N14" s="275">
        <v>11.33</v>
      </c>
      <c r="O14" s="275">
        <v>11.28</v>
      </c>
      <c r="P14" s="275">
        <v>11.23</v>
      </c>
      <c r="Q14" s="276">
        <v>11.33</v>
      </c>
      <c r="R14" s="275">
        <v>11.29</v>
      </c>
      <c r="S14" s="275">
        <v>10.93</v>
      </c>
      <c r="T14" s="346">
        <v>10.77</v>
      </c>
      <c r="U14" s="371">
        <v>10.6</v>
      </c>
      <c r="V14" s="274">
        <v>10.72</v>
      </c>
      <c r="W14" s="275">
        <v>11.19</v>
      </c>
      <c r="X14" s="275">
        <v>11.48</v>
      </c>
      <c r="Y14" s="275">
        <v>11.68</v>
      </c>
      <c r="Z14" s="374"/>
    </row>
    <row r="15" spans="1:26" s="266" customFormat="1" x14ac:dyDescent="0.25">
      <c r="A15" s="279" t="s">
        <v>12</v>
      </c>
      <c r="B15" s="274">
        <v>10.36</v>
      </c>
      <c r="C15" s="275">
        <v>10.39</v>
      </c>
      <c r="D15" s="275">
        <v>9.92</v>
      </c>
      <c r="E15" s="276">
        <v>9.59</v>
      </c>
      <c r="F15" s="277">
        <v>9.65</v>
      </c>
      <c r="G15" s="277">
        <v>9.59</v>
      </c>
      <c r="H15" s="277">
        <v>9.31</v>
      </c>
      <c r="I15" s="277">
        <v>9.3800000000000008</v>
      </c>
      <c r="J15" s="278">
        <v>9.65</v>
      </c>
      <c r="K15" s="277">
        <v>9.9600000000000009</v>
      </c>
      <c r="L15" s="275">
        <v>9.74</v>
      </c>
      <c r="M15" s="276">
        <v>9.92</v>
      </c>
      <c r="N15" s="275">
        <v>10.45</v>
      </c>
      <c r="O15" s="275">
        <v>10.4</v>
      </c>
      <c r="P15" s="275">
        <v>10.19</v>
      </c>
      <c r="Q15" s="276">
        <v>10.39</v>
      </c>
      <c r="R15" s="275">
        <v>10.4</v>
      </c>
      <c r="S15" s="275">
        <v>10.01</v>
      </c>
      <c r="T15" s="346">
        <v>9.7799999999999994</v>
      </c>
      <c r="U15" s="371">
        <v>9.84</v>
      </c>
      <c r="V15" s="452">
        <v>9.74</v>
      </c>
      <c r="W15" s="453">
        <v>10.18</v>
      </c>
      <c r="X15" s="453">
        <v>10.31</v>
      </c>
      <c r="Y15" s="453">
        <v>10.65</v>
      </c>
      <c r="Z15" s="374"/>
    </row>
    <row r="16" spans="1:26" s="266" customFormat="1" x14ac:dyDescent="0.25">
      <c r="A16" s="279" t="s">
        <v>13</v>
      </c>
      <c r="B16" s="274">
        <v>10.18</v>
      </c>
      <c r="C16" s="275">
        <v>10.28</v>
      </c>
      <c r="D16" s="275">
        <v>9.84</v>
      </c>
      <c r="E16" s="276">
        <v>9.59</v>
      </c>
      <c r="F16" s="277">
        <v>9.6999999999999993</v>
      </c>
      <c r="G16" s="277">
        <v>9.7899999999999991</v>
      </c>
      <c r="H16" s="277">
        <v>9.41</v>
      </c>
      <c r="I16" s="277">
        <v>9.36</v>
      </c>
      <c r="J16" s="278">
        <v>9.51</v>
      </c>
      <c r="K16" s="277">
        <v>9.84</v>
      </c>
      <c r="L16" s="275">
        <v>9.8699999999999992</v>
      </c>
      <c r="M16" s="276">
        <v>9.89</v>
      </c>
      <c r="N16" s="275">
        <v>10.43</v>
      </c>
      <c r="O16" s="275">
        <v>10.41</v>
      </c>
      <c r="P16" s="275">
        <v>10.27</v>
      </c>
      <c r="Q16" s="276">
        <v>10.46</v>
      </c>
      <c r="R16" s="275">
        <v>10.52</v>
      </c>
      <c r="S16" s="275">
        <v>10.11</v>
      </c>
      <c r="T16" s="346">
        <v>10.039999999999999</v>
      </c>
      <c r="U16" s="371">
        <v>9.9700000000000006</v>
      </c>
      <c r="V16" s="452">
        <v>10.050000000000001</v>
      </c>
      <c r="W16" s="453">
        <v>10.5</v>
      </c>
      <c r="X16" s="453">
        <v>10.71</v>
      </c>
      <c r="Y16" s="453">
        <v>10.87</v>
      </c>
      <c r="Z16" s="374"/>
    </row>
    <row r="17" spans="1:26" s="266" customFormat="1" x14ac:dyDescent="0.25">
      <c r="A17" s="280" t="s">
        <v>142</v>
      </c>
      <c r="B17" s="274">
        <v>10.76</v>
      </c>
      <c r="C17" s="275">
        <v>11.08</v>
      </c>
      <c r="D17" s="275">
        <v>10.98</v>
      </c>
      <c r="E17" s="276">
        <v>11.36</v>
      </c>
      <c r="F17" s="277">
        <v>10.39</v>
      </c>
      <c r="G17" s="277">
        <v>10.4</v>
      </c>
      <c r="H17" s="277">
        <v>11.16</v>
      </c>
      <c r="I17" s="277">
        <v>12.37</v>
      </c>
      <c r="J17" s="281">
        <v>11.66</v>
      </c>
      <c r="K17" s="277">
        <v>10.93</v>
      </c>
      <c r="L17" s="275">
        <v>11.25</v>
      </c>
      <c r="M17" s="276">
        <v>11.21</v>
      </c>
      <c r="N17" s="275">
        <v>11.5</v>
      </c>
      <c r="O17" s="275">
        <v>11.4</v>
      </c>
      <c r="P17" s="275">
        <v>11.39</v>
      </c>
      <c r="Q17" s="276">
        <v>11.39</v>
      </c>
      <c r="R17" s="275">
        <v>11.28</v>
      </c>
      <c r="S17" s="275">
        <v>10.98</v>
      </c>
      <c r="T17" s="346">
        <v>10.94</v>
      </c>
      <c r="U17" s="371">
        <v>11.1</v>
      </c>
      <c r="V17" s="452">
        <v>11.02</v>
      </c>
      <c r="W17" s="453">
        <v>11.4</v>
      </c>
      <c r="X17" s="453">
        <v>11.78</v>
      </c>
      <c r="Y17" s="453">
        <v>11.92</v>
      </c>
      <c r="Z17" s="374"/>
    </row>
    <row r="18" spans="1:26" s="266" customFormat="1" x14ac:dyDescent="0.25">
      <c r="A18" s="282" t="s">
        <v>4</v>
      </c>
      <c r="B18" s="283">
        <v>10.6</v>
      </c>
      <c r="C18" s="284">
        <v>10.67</v>
      </c>
      <c r="D18" s="284">
        <v>10.33</v>
      </c>
      <c r="E18" s="285">
        <v>10.23</v>
      </c>
      <c r="F18" s="284">
        <v>10.06</v>
      </c>
      <c r="G18" s="284">
        <v>10.050000000000001</v>
      </c>
      <c r="H18" s="284">
        <v>10.09</v>
      </c>
      <c r="I18" s="284">
        <v>10.09</v>
      </c>
      <c r="J18" s="286">
        <v>10.17</v>
      </c>
      <c r="K18" s="287">
        <v>10.34</v>
      </c>
      <c r="L18" s="287">
        <v>10.32</v>
      </c>
      <c r="M18" s="287">
        <v>10.43</v>
      </c>
      <c r="N18" s="288">
        <v>10.92</v>
      </c>
      <c r="O18" s="289">
        <v>10.89</v>
      </c>
      <c r="P18" s="289">
        <v>10.83</v>
      </c>
      <c r="Q18" s="287">
        <v>10.94</v>
      </c>
      <c r="R18" s="288">
        <v>10.91</v>
      </c>
      <c r="S18" s="287">
        <v>10.59</v>
      </c>
      <c r="T18" s="347">
        <v>10.41</v>
      </c>
      <c r="U18" s="396">
        <v>10.36</v>
      </c>
      <c r="V18" s="435">
        <v>10.41</v>
      </c>
      <c r="W18" s="287">
        <v>10.85</v>
      </c>
      <c r="X18" s="287">
        <v>11.07</v>
      </c>
      <c r="Y18" s="287">
        <v>11.3</v>
      </c>
      <c r="Z18" s="375"/>
    </row>
    <row r="19" spans="1:26" x14ac:dyDescent="0.25"/>
    <row r="20" spans="1:26" x14ac:dyDescent="0.25">
      <c r="A20" s="58" t="s">
        <v>48</v>
      </c>
      <c r="B20" s="291"/>
    </row>
    <row r="21" spans="1:26" x14ac:dyDescent="0.25">
      <c r="A21" s="58" t="s">
        <v>155</v>
      </c>
      <c r="B21" s="292"/>
      <c r="C21" s="292"/>
      <c r="D21" s="292"/>
      <c r="E21" s="292"/>
      <c r="F21" s="292"/>
      <c r="G21" s="292"/>
      <c r="H21" s="292"/>
      <c r="I21" s="292"/>
      <c r="J21" s="292"/>
      <c r="K21" s="292"/>
      <c r="L21" s="292"/>
      <c r="M21" s="292"/>
      <c r="N21" s="292"/>
      <c r="O21" s="292"/>
      <c r="P21" s="292"/>
      <c r="Q21" s="292"/>
    </row>
    <row r="22" spans="1:26" hidden="1" x14ac:dyDescent="0.25">
      <c r="B22" s="292"/>
      <c r="C22" s="292"/>
      <c r="D22" s="292"/>
      <c r="E22" s="292"/>
      <c r="F22" s="292"/>
      <c r="G22" s="292"/>
      <c r="H22" s="292"/>
      <c r="I22" s="292"/>
      <c r="J22" s="292"/>
      <c r="K22" s="292"/>
      <c r="L22" s="292"/>
      <c r="M22" s="292"/>
      <c r="N22" s="292"/>
      <c r="O22" s="292"/>
      <c r="P22" s="292"/>
      <c r="Q22" s="292"/>
    </row>
    <row r="23" spans="1:26" hidden="1" x14ac:dyDescent="0.25">
      <c r="B23" s="292"/>
      <c r="C23" s="292"/>
      <c r="D23" s="292"/>
      <c r="E23" s="292"/>
      <c r="F23" s="292"/>
      <c r="G23" s="292"/>
      <c r="H23" s="292"/>
      <c r="I23" s="292"/>
      <c r="J23" s="292"/>
      <c r="K23" s="292"/>
      <c r="L23" s="292"/>
      <c r="M23" s="292"/>
      <c r="N23" s="292"/>
      <c r="O23" s="292"/>
      <c r="P23" s="292"/>
      <c r="Q23" s="292"/>
    </row>
    <row r="24" spans="1:26" hidden="1" x14ac:dyDescent="0.25">
      <c r="B24" s="292"/>
      <c r="C24" s="292"/>
      <c r="D24" s="292"/>
      <c r="E24" s="292"/>
      <c r="F24" s="292"/>
      <c r="G24" s="292"/>
      <c r="H24" s="292"/>
      <c r="I24" s="292"/>
      <c r="J24" s="292"/>
      <c r="K24" s="292"/>
      <c r="L24" s="292"/>
      <c r="M24" s="292"/>
      <c r="N24" s="292"/>
      <c r="O24" s="292"/>
      <c r="P24" s="292"/>
      <c r="Q24" s="292"/>
    </row>
    <row r="25" spans="1:26" hidden="1" x14ac:dyDescent="0.25">
      <c r="B25" s="292"/>
      <c r="C25" s="292"/>
      <c r="D25" s="292"/>
      <c r="E25" s="292"/>
      <c r="F25" s="292"/>
      <c r="G25" s="292"/>
      <c r="H25" s="292"/>
      <c r="I25" s="292"/>
      <c r="J25" s="292"/>
      <c r="K25" s="292"/>
      <c r="L25" s="292"/>
      <c r="M25" s="292"/>
      <c r="N25" s="292"/>
      <c r="O25" s="292"/>
      <c r="P25" s="292"/>
      <c r="Q25" s="292"/>
    </row>
    <row r="26" spans="1:26" hidden="1" x14ac:dyDescent="0.25">
      <c r="B26" s="292"/>
      <c r="C26" s="292"/>
      <c r="D26" s="292"/>
      <c r="E26" s="292"/>
      <c r="F26" s="292"/>
      <c r="G26" s="292"/>
      <c r="H26" s="292"/>
      <c r="I26" s="292"/>
      <c r="J26" s="292"/>
      <c r="K26" s="292"/>
      <c r="L26" s="292"/>
      <c r="M26" s="292"/>
      <c r="N26" s="292"/>
      <c r="O26" s="292"/>
      <c r="P26" s="292"/>
      <c r="Q26" s="292"/>
    </row>
    <row r="27" spans="1:26" hidden="1" x14ac:dyDescent="0.25">
      <c r="B27" s="292"/>
      <c r="C27" s="292"/>
      <c r="D27" s="292"/>
      <c r="E27" s="292"/>
      <c r="F27" s="292"/>
      <c r="G27" s="292"/>
      <c r="H27" s="292"/>
      <c r="I27" s="292"/>
      <c r="J27" s="292"/>
      <c r="K27" s="292"/>
      <c r="L27" s="292"/>
      <c r="M27" s="292"/>
      <c r="N27" s="292"/>
      <c r="O27" s="292"/>
      <c r="P27" s="292"/>
      <c r="Q27" s="292"/>
    </row>
    <row r="28" spans="1:26" hidden="1" x14ac:dyDescent="0.25">
      <c r="B28" s="292"/>
      <c r="C28" s="292"/>
      <c r="D28" s="292"/>
      <c r="E28" s="292"/>
      <c r="F28" s="292"/>
      <c r="G28" s="292"/>
      <c r="H28" s="292"/>
      <c r="I28" s="292"/>
      <c r="J28" s="292"/>
      <c r="K28" s="292"/>
      <c r="L28" s="292"/>
      <c r="M28" s="292"/>
      <c r="N28" s="292"/>
      <c r="O28" s="292"/>
      <c r="P28" s="292"/>
      <c r="Q28" s="292"/>
    </row>
    <row r="29" spans="1:26" hidden="1" x14ac:dyDescent="0.25">
      <c r="B29" s="292"/>
      <c r="C29" s="292"/>
      <c r="D29" s="292"/>
      <c r="E29" s="292"/>
      <c r="F29" s="292"/>
      <c r="G29" s="292"/>
      <c r="H29" s="292"/>
      <c r="I29" s="292"/>
      <c r="J29" s="292"/>
      <c r="K29" s="292"/>
      <c r="L29" s="292"/>
      <c r="M29" s="292"/>
      <c r="N29" s="292"/>
      <c r="O29" s="292"/>
      <c r="P29" s="292"/>
      <c r="Q29" s="292"/>
    </row>
    <row r="30" spans="1:26" hidden="1" x14ac:dyDescent="0.25">
      <c r="B30" s="292"/>
      <c r="C30" s="292"/>
      <c r="D30" s="292"/>
      <c r="E30" s="292"/>
      <c r="F30" s="292"/>
      <c r="G30" s="292"/>
      <c r="H30" s="292"/>
      <c r="I30" s="292"/>
      <c r="J30" s="292"/>
      <c r="K30" s="292"/>
      <c r="L30" s="292"/>
      <c r="M30" s="292"/>
      <c r="N30" s="292"/>
      <c r="O30" s="292"/>
      <c r="P30" s="292"/>
      <c r="Q30" s="292"/>
    </row>
    <row r="31" spans="1:26" hidden="1" x14ac:dyDescent="0.25">
      <c r="B31" s="292"/>
      <c r="C31" s="292"/>
      <c r="D31" s="292"/>
      <c r="E31" s="292"/>
      <c r="F31" s="292"/>
      <c r="G31" s="292"/>
      <c r="H31" s="292"/>
      <c r="I31" s="292"/>
      <c r="J31" s="292"/>
      <c r="K31" s="292"/>
      <c r="L31" s="292"/>
      <c r="M31" s="292"/>
      <c r="N31" s="292"/>
      <c r="O31" s="292"/>
      <c r="P31" s="292"/>
      <c r="Q31" s="292"/>
    </row>
    <row r="32" spans="1:26" hidden="1" x14ac:dyDescent="0.25">
      <c r="B32" s="292"/>
      <c r="C32" s="292"/>
      <c r="D32" s="292"/>
      <c r="E32" s="292"/>
      <c r="F32" s="292"/>
      <c r="G32" s="292"/>
      <c r="H32" s="292"/>
      <c r="I32" s="292"/>
      <c r="J32" s="292"/>
      <c r="K32" s="292"/>
      <c r="L32" s="292"/>
      <c r="M32" s="292"/>
      <c r="N32" s="292"/>
      <c r="O32" s="292"/>
      <c r="P32" s="292"/>
      <c r="Q32" s="292"/>
    </row>
    <row r="33" spans="2:17" hidden="1" x14ac:dyDescent="0.25">
      <c r="B33" s="292"/>
      <c r="C33" s="292"/>
      <c r="D33" s="292"/>
      <c r="E33" s="292"/>
      <c r="F33" s="292"/>
      <c r="G33" s="292"/>
      <c r="H33" s="292"/>
      <c r="I33" s="292"/>
      <c r="J33" s="292"/>
      <c r="K33" s="292"/>
      <c r="L33" s="292"/>
      <c r="M33" s="292"/>
      <c r="N33" s="292"/>
      <c r="O33" s="292"/>
      <c r="P33" s="292"/>
      <c r="Q33" s="292"/>
    </row>
    <row r="34" spans="2:17" hidden="1" x14ac:dyDescent="0.25"/>
    <row r="35" spans="2:17" hidden="1" x14ac:dyDescent="0.25"/>
    <row r="36" spans="2:17" hidden="1" x14ac:dyDescent="0.25"/>
    <row r="37" spans="2:17" hidden="1" x14ac:dyDescent="0.25"/>
    <row r="38" spans="2:17" hidden="1" x14ac:dyDescent="0.25"/>
    <row r="39" spans="2:17" hidden="1" x14ac:dyDescent="0.25"/>
    <row r="40" spans="2:17" hidden="1" x14ac:dyDescent="0.25"/>
    <row r="41" spans="2:17" hidden="1" x14ac:dyDescent="0.25"/>
    <row r="42" spans="2:17" hidden="1" x14ac:dyDescent="0.25"/>
    <row r="43" spans="2:17" hidden="1" x14ac:dyDescent="0.25"/>
    <row r="44" spans="2:17" hidden="1" x14ac:dyDescent="0.25"/>
    <row r="45" spans="2:17" hidden="1" x14ac:dyDescent="0.25"/>
    <row r="46" spans="2:17" hidden="1" x14ac:dyDescent="0.25"/>
    <row r="47" spans="2:17" hidden="1" x14ac:dyDescent="0.25"/>
    <row r="48" spans="2:17" hidden="1" x14ac:dyDescent="0.25"/>
    <row r="49" hidden="1" x14ac:dyDescent="0.25"/>
    <row r="50" hidden="1" x14ac:dyDescent="0.25"/>
    <row r="51" hidden="1" x14ac:dyDescent="0.25"/>
    <row r="52" hidden="1" x14ac:dyDescent="0.25"/>
    <row r="53" hidden="1" x14ac:dyDescent="0.25"/>
    <row r="54" hidden="1" x14ac:dyDescent="0.25"/>
    <row r="55" hidden="1" x14ac:dyDescent="0.25"/>
  </sheetData>
  <hyperlinks>
    <hyperlink ref="A20:B20" location="Contents!A1" display="Back to Contents" xr:uid="{00000000-0004-0000-0900-000000000000}"/>
    <hyperlink ref="A20" location="Contents!A1" display="Back to Contents" xr:uid="{3A38337D-E204-4A3B-AE72-206562A90A6B}"/>
    <hyperlink ref="A21" location="notes!A1" display="Notes" xr:uid="{81453F14-248F-425B-AEB9-823955ED9F0D}"/>
  </hyperlinks>
  <pageMargins left="0.70866141732283472" right="0.70866141732283472" top="0.74803149606299213" bottom="0.74803149606299213" header="0.31496062992125984" footer="0.31496062992125984"/>
  <pageSetup paperSize="9" scale="57"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57"/>
  <sheetViews>
    <sheetView showGridLines="0" zoomScale="80" zoomScaleNormal="80" workbookViewId="0"/>
  </sheetViews>
  <sheetFormatPr defaultColWidth="0" defaultRowHeight="15" zeroHeight="1" x14ac:dyDescent="0.25"/>
  <cols>
    <col min="1" max="1" width="46.42578125" customWidth="1"/>
    <col min="2" max="10" width="11.42578125" customWidth="1"/>
    <col min="11" max="15" width="11.42578125" style="26" customWidth="1"/>
    <col min="16" max="16" width="10.85546875" customWidth="1"/>
    <col min="17" max="17" width="10.85546875" style="32" customWidth="1"/>
    <col min="18" max="21" width="10.85546875" style="305" customWidth="1"/>
    <col min="22" max="22" width="12.140625" style="305" bestFit="1" customWidth="1"/>
    <col min="23" max="25" width="10.85546875" style="305" customWidth="1"/>
    <col min="26" max="26" width="7" style="7" customWidth="1"/>
    <col min="27" max="16384" width="17.5703125" hidden="1"/>
  </cols>
  <sheetData>
    <row r="1" spans="1:26" s="74" customFormat="1" ht="19.5" x14ac:dyDescent="0.3">
      <c r="A1" s="86" t="s">
        <v>330</v>
      </c>
      <c r="B1" s="107"/>
      <c r="C1" s="107"/>
      <c r="D1" s="107"/>
      <c r="E1" s="107"/>
      <c r="F1" s="107"/>
      <c r="G1" s="96"/>
      <c r="H1" s="96"/>
      <c r="I1" s="96"/>
      <c r="J1" s="96"/>
      <c r="K1" s="96"/>
      <c r="L1" s="96"/>
      <c r="M1" s="96"/>
      <c r="N1" s="96"/>
      <c r="O1" s="96"/>
      <c r="P1" s="96"/>
      <c r="Q1" s="96"/>
      <c r="R1" s="314"/>
      <c r="S1" s="314"/>
      <c r="T1" s="314"/>
      <c r="U1" s="314"/>
      <c r="V1" s="314"/>
      <c r="W1" s="314"/>
      <c r="X1" s="314"/>
      <c r="Y1" s="314"/>
      <c r="Z1" s="70"/>
    </row>
    <row r="2" spans="1:26" s="74" customFormat="1" x14ac:dyDescent="0.25">
      <c r="A2" s="69" t="s">
        <v>140</v>
      </c>
      <c r="B2" s="107"/>
      <c r="C2" s="107"/>
      <c r="D2" s="107"/>
      <c r="E2" s="107"/>
      <c r="F2" s="107"/>
      <c r="G2" s="96"/>
      <c r="H2" s="96"/>
      <c r="I2" s="96"/>
      <c r="J2" s="96"/>
      <c r="K2" s="96"/>
      <c r="L2" s="96"/>
      <c r="M2" s="96"/>
      <c r="N2" s="96"/>
      <c r="O2" s="96"/>
      <c r="P2" s="96"/>
      <c r="Q2" s="96"/>
      <c r="R2" s="314"/>
      <c r="S2" s="314"/>
      <c r="T2" s="314"/>
      <c r="U2" s="314"/>
      <c r="V2" s="314"/>
      <c r="W2" s="314"/>
      <c r="X2" s="314"/>
      <c r="Y2" s="314"/>
      <c r="Z2" s="70"/>
    </row>
    <row r="3" spans="1:26" s="74" customFormat="1" x14ac:dyDescent="0.25">
      <c r="A3" s="71" t="s">
        <v>147</v>
      </c>
      <c r="B3" s="98"/>
      <c r="C3" s="98"/>
      <c r="D3" s="98"/>
      <c r="E3" s="98"/>
      <c r="F3" s="98"/>
      <c r="G3" s="98"/>
      <c r="R3" s="303"/>
      <c r="S3" s="303"/>
      <c r="T3" s="303"/>
      <c r="U3" s="303"/>
      <c r="V3" s="303"/>
      <c r="W3" s="303"/>
      <c r="X3" s="303"/>
      <c r="Y3" s="303"/>
      <c r="Z3" s="70"/>
    </row>
    <row r="4" spans="1:26" s="74" customFormat="1" x14ac:dyDescent="0.25">
      <c r="A4" s="71"/>
      <c r="B4" s="98"/>
      <c r="C4" s="98"/>
      <c r="D4" s="98"/>
      <c r="E4" s="98"/>
      <c r="F4" s="98"/>
      <c r="G4" s="98"/>
      <c r="R4" s="303"/>
      <c r="S4" s="303"/>
      <c r="T4" s="303"/>
      <c r="U4" s="303"/>
      <c r="V4" s="303"/>
      <c r="W4" s="303"/>
      <c r="X4" s="303"/>
      <c r="Y4" s="303"/>
      <c r="Z4" s="70"/>
    </row>
    <row r="5" spans="1:26" s="74" customFormat="1" ht="45" x14ac:dyDescent="0.25">
      <c r="A5" s="108" t="s">
        <v>248</v>
      </c>
      <c r="B5" s="95" t="s">
        <v>93</v>
      </c>
      <c r="C5" s="93" t="s">
        <v>137</v>
      </c>
      <c r="D5" s="93" t="s">
        <v>94</v>
      </c>
      <c r="E5" s="94" t="s">
        <v>95</v>
      </c>
      <c r="F5" s="95" t="s">
        <v>96</v>
      </c>
      <c r="G5" s="93" t="s">
        <v>97</v>
      </c>
      <c r="H5" s="93" t="s">
        <v>98</v>
      </c>
      <c r="I5" s="94" t="s">
        <v>99</v>
      </c>
      <c r="J5" s="95" t="s">
        <v>100</v>
      </c>
      <c r="K5" s="93" t="s">
        <v>101</v>
      </c>
      <c r="L5" s="93" t="s">
        <v>102</v>
      </c>
      <c r="M5" s="94" t="s">
        <v>240</v>
      </c>
      <c r="N5" s="95" t="s">
        <v>246</v>
      </c>
      <c r="O5" s="93" t="s">
        <v>214</v>
      </c>
      <c r="P5" s="93" t="s">
        <v>215</v>
      </c>
      <c r="Q5" s="94" t="s">
        <v>241</v>
      </c>
      <c r="R5" s="95" t="s">
        <v>247</v>
      </c>
      <c r="S5" s="93" t="s">
        <v>218</v>
      </c>
      <c r="T5" s="93" t="s">
        <v>219</v>
      </c>
      <c r="U5" s="304" t="s">
        <v>220</v>
      </c>
      <c r="V5" s="433" t="s">
        <v>285</v>
      </c>
      <c r="W5" s="304" t="s">
        <v>286</v>
      </c>
      <c r="X5" s="304" t="s">
        <v>287</v>
      </c>
      <c r="Y5" s="304" t="s">
        <v>288</v>
      </c>
      <c r="Z5" s="251"/>
    </row>
    <row r="6" spans="1:26" s="74" customFormat="1" x14ac:dyDescent="0.25">
      <c r="A6" s="109" t="s">
        <v>50</v>
      </c>
      <c r="B6" s="207">
        <v>993.9</v>
      </c>
      <c r="C6" s="205">
        <v>994</v>
      </c>
      <c r="D6" s="205">
        <v>1000.7</v>
      </c>
      <c r="E6" s="206">
        <v>1009.6</v>
      </c>
      <c r="F6" s="228">
        <v>997.7</v>
      </c>
      <c r="G6" s="228">
        <v>1003.5</v>
      </c>
      <c r="H6" s="228">
        <v>1022.6</v>
      </c>
      <c r="I6" s="235">
        <v>1021.6</v>
      </c>
      <c r="J6" s="228">
        <v>1026.7</v>
      </c>
      <c r="K6" s="228">
        <v>1039.8</v>
      </c>
      <c r="L6" s="205">
        <v>1043.9000000000001</v>
      </c>
      <c r="M6" s="205">
        <v>1054.0999999999999</v>
      </c>
      <c r="N6" s="207">
        <v>997.5</v>
      </c>
      <c r="O6" s="205">
        <v>1019.9</v>
      </c>
      <c r="P6" s="205">
        <v>1054.5999999999999</v>
      </c>
      <c r="Q6" s="205">
        <v>1035.4000000000001</v>
      </c>
      <c r="R6" s="207">
        <v>1038.4000000000001</v>
      </c>
      <c r="S6" s="205">
        <v>1054.5</v>
      </c>
      <c r="T6" s="342">
        <v>1059.8</v>
      </c>
      <c r="U6" s="362">
        <v>1051.8</v>
      </c>
      <c r="V6" s="429">
        <v>1061.79</v>
      </c>
      <c r="W6" s="430">
        <v>1081.482</v>
      </c>
      <c r="X6" s="430">
        <v>1072.049</v>
      </c>
      <c r="Y6" s="431">
        <v>1090.6489999999999</v>
      </c>
      <c r="Z6" s="364"/>
    </row>
    <row r="7" spans="1:26" s="74" customFormat="1" x14ac:dyDescent="0.25">
      <c r="A7" s="109" t="s">
        <v>15</v>
      </c>
      <c r="B7" s="207">
        <v>2311.1999999999998</v>
      </c>
      <c r="C7" s="205">
        <v>2309.9</v>
      </c>
      <c r="D7" s="205">
        <v>2326.4</v>
      </c>
      <c r="E7" s="206">
        <v>2344.6999999999998</v>
      </c>
      <c r="F7" s="228">
        <v>2334.9</v>
      </c>
      <c r="G7" s="228">
        <v>2339.3000000000002</v>
      </c>
      <c r="H7" s="228">
        <v>2377.1</v>
      </c>
      <c r="I7" s="235">
        <v>2357.1</v>
      </c>
      <c r="J7" s="228">
        <v>2392.8000000000002</v>
      </c>
      <c r="K7" s="228">
        <v>2423.8000000000002</v>
      </c>
      <c r="L7" s="205">
        <v>2443.6999999999998</v>
      </c>
      <c r="M7" s="205">
        <v>2493.5</v>
      </c>
      <c r="N7" s="207">
        <v>2365.6</v>
      </c>
      <c r="O7" s="205">
        <v>2423.8000000000002</v>
      </c>
      <c r="P7" s="205">
        <v>2474</v>
      </c>
      <c r="Q7" s="205">
        <v>2411.1999999999998</v>
      </c>
      <c r="R7" s="207">
        <v>2437.9</v>
      </c>
      <c r="S7" s="205">
        <v>2496.4</v>
      </c>
      <c r="T7" s="342">
        <v>2502.1999999999998</v>
      </c>
      <c r="U7" s="362">
        <v>2465.4</v>
      </c>
      <c r="V7" s="207">
        <v>2513.1030000000001</v>
      </c>
      <c r="W7" s="205">
        <v>2562.6840000000002</v>
      </c>
      <c r="X7" s="205">
        <v>2538.636</v>
      </c>
      <c r="Y7" s="206">
        <v>2572.44</v>
      </c>
      <c r="Z7" s="364"/>
    </row>
    <row r="8" spans="1:26" s="74" customFormat="1" x14ac:dyDescent="0.25">
      <c r="A8" s="109" t="s">
        <v>16</v>
      </c>
      <c r="B8" s="207">
        <v>802.9</v>
      </c>
      <c r="C8" s="205">
        <v>759.6</v>
      </c>
      <c r="D8" s="205">
        <v>807.1</v>
      </c>
      <c r="E8" s="206">
        <v>806.5</v>
      </c>
      <c r="F8" s="228">
        <v>785.3</v>
      </c>
      <c r="G8" s="228">
        <v>736.6</v>
      </c>
      <c r="H8" s="228">
        <v>763.9</v>
      </c>
      <c r="I8" s="235">
        <v>753.4</v>
      </c>
      <c r="J8" s="228">
        <v>764.7</v>
      </c>
      <c r="K8" s="228">
        <v>761.8</v>
      </c>
      <c r="L8" s="205">
        <v>783.4</v>
      </c>
      <c r="M8" s="205">
        <v>868.6</v>
      </c>
      <c r="N8" s="207">
        <v>743.3</v>
      </c>
      <c r="O8" s="205">
        <v>737.6</v>
      </c>
      <c r="P8" s="205">
        <v>744</v>
      </c>
      <c r="Q8" s="205">
        <v>702</v>
      </c>
      <c r="R8" s="207">
        <v>725.6</v>
      </c>
      <c r="S8" s="205">
        <v>749.8</v>
      </c>
      <c r="T8" s="342">
        <v>772.8</v>
      </c>
      <c r="U8" s="362">
        <v>738.6</v>
      </c>
      <c r="V8" s="207">
        <v>763.05399999999997</v>
      </c>
      <c r="W8" s="205">
        <v>769.798</v>
      </c>
      <c r="X8" s="205">
        <v>789.24800000000005</v>
      </c>
      <c r="Y8" s="206">
        <v>766.59900000000005</v>
      </c>
      <c r="Z8" s="364"/>
    </row>
    <row r="9" spans="1:26" s="74" customFormat="1" x14ac:dyDescent="0.25">
      <c r="A9" s="109" t="s">
        <v>17</v>
      </c>
      <c r="B9" s="207">
        <v>2579.9</v>
      </c>
      <c r="C9" s="205">
        <v>2573.3000000000002</v>
      </c>
      <c r="D9" s="205">
        <v>2606.1999999999998</v>
      </c>
      <c r="E9" s="206">
        <v>2637.8</v>
      </c>
      <c r="F9" s="228">
        <v>2590.1</v>
      </c>
      <c r="G9" s="228">
        <v>2584.9</v>
      </c>
      <c r="H9" s="228">
        <v>2639</v>
      </c>
      <c r="I9" s="235">
        <v>2636.7</v>
      </c>
      <c r="J9" s="228">
        <v>2633.6</v>
      </c>
      <c r="K9" s="228">
        <v>2660.2</v>
      </c>
      <c r="L9" s="205">
        <v>2705.3</v>
      </c>
      <c r="M9" s="205">
        <v>2738.3</v>
      </c>
      <c r="N9" s="207">
        <v>2626.9</v>
      </c>
      <c r="O9" s="205">
        <v>2664.4</v>
      </c>
      <c r="P9" s="205">
        <v>2752.7</v>
      </c>
      <c r="Q9" s="205">
        <v>2703.6</v>
      </c>
      <c r="R9" s="207">
        <v>2715.8</v>
      </c>
      <c r="S9" s="205">
        <v>2748.6</v>
      </c>
      <c r="T9" s="342">
        <v>2762.9</v>
      </c>
      <c r="U9" s="362">
        <v>2733</v>
      </c>
      <c r="V9" s="207">
        <v>2745.7719999999999</v>
      </c>
      <c r="W9" s="205">
        <v>2789.1889999999999</v>
      </c>
      <c r="X9" s="205">
        <v>2762.9749999999999</v>
      </c>
      <c r="Y9" s="206">
        <v>2808.5830000000001</v>
      </c>
      <c r="Z9" s="364"/>
    </row>
    <row r="10" spans="1:26" s="74" customFormat="1" x14ac:dyDescent="0.25">
      <c r="A10" s="109" t="s">
        <v>18</v>
      </c>
      <c r="B10" s="207">
        <v>497.1</v>
      </c>
      <c r="C10" s="205">
        <v>471.3</v>
      </c>
      <c r="D10" s="205">
        <v>550</v>
      </c>
      <c r="E10" s="206">
        <v>565.6</v>
      </c>
      <c r="F10" s="228">
        <v>462.9</v>
      </c>
      <c r="G10" s="228">
        <v>438.4</v>
      </c>
      <c r="H10" s="228">
        <v>516.20000000000005</v>
      </c>
      <c r="I10" s="235">
        <v>497.7</v>
      </c>
      <c r="J10" s="228">
        <v>451.5</v>
      </c>
      <c r="K10" s="228">
        <v>440.4</v>
      </c>
      <c r="L10" s="205">
        <v>541.29999999999995</v>
      </c>
      <c r="M10" s="205">
        <v>498.1</v>
      </c>
      <c r="N10" s="207">
        <v>374.8</v>
      </c>
      <c r="O10" s="205">
        <v>392.8</v>
      </c>
      <c r="P10" s="205">
        <v>418.1</v>
      </c>
      <c r="Q10" s="205">
        <v>382</v>
      </c>
      <c r="R10" s="207">
        <v>385.6</v>
      </c>
      <c r="S10" s="205">
        <v>442.8</v>
      </c>
      <c r="T10" s="342">
        <v>555.6</v>
      </c>
      <c r="U10" s="362">
        <v>493.2</v>
      </c>
      <c r="V10" s="207">
        <v>473.37900000000002</v>
      </c>
      <c r="W10" s="205">
        <v>471.07900000000001</v>
      </c>
      <c r="X10" s="205">
        <v>668.04100000000005</v>
      </c>
      <c r="Y10" s="206">
        <v>586.80899999999997</v>
      </c>
      <c r="Z10" s="364"/>
    </row>
    <row r="11" spans="1:26" s="74" customFormat="1" x14ac:dyDescent="0.25">
      <c r="A11" s="109" t="s">
        <v>19</v>
      </c>
      <c r="B11" s="207">
        <v>850.7</v>
      </c>
      <c r="C11" s="205">
        <v>853.1</v>
      </c>
      <c r="D11" s="205">
        <v>870.1</v>
      </c>
      <c r="E11" s="206">
        <v>883</v>
      </c>
      <c r="F11" s="228">
        <v>823.9</v>
      </c>
      <c r="G11" s="228">
        <v>830.4</v>
      </c>
      <c r="H11" s="228">
        <v>850.7</v>
      </c>
      <c r="I11" s="235">
        <v>848.4</v>
      </c>
      <c r="J11" s="228">
        <v>861.9</v>
      </c>
      <c r="K11" s="228">
        <v>877.3</v>
      </c>
      <c r="L11" s="205">
        <v>893.4</v>
      </c>
      <c r="M11" s="205">
        <v>918.2</v>
      </c>
      <c r="N11" s="207">
        <v>837.7</v>
      </c>
      <c r="O11" s="205">
        <v>871.9</v>
      </c>
      <c r="P11" s="205">
        <v>893</v>
      </c>
      <c r="Q11" s="205">
        <v>867.9</v>
      </c>
      <c r="R11" s="207">
        <v>889</v>
      </c>
      <c r="S11" s="205">
        <v>923.3</v>
      </c>
      <c r="T11" s="342">
        <v>941.7</v>
      </c>
      <c r="U11" s="362">
        <v>928.2</v>
      </c>
      <c r="V11" s="207">
        <v>961.36199999999997</v>
      </c>
      <c r="W11" s="205">
        <v>988.93100000000004</v>
      </c>
      <c r="X11" s="205">
        <v>999.11500000000001</v>
      </c>
      <c r="Y11" s="206">
        <v>1011.336</v>
      </c>
      <c r="Z11" s="364"/>
    </row>
    <row r="12" spans="1:26" s="74" customFormat="1" x14ac:dyDescent="0.25">
      <c r="A12" s="109" t="s">
        <v>20</v>
      </c>
      <c r="B12" s="207">
        <v>273</v>
      </c>
      <c r="C12" s="205">
        <v>273.10000000000002</v>
      </c>
      <c r="D12" s="205">
        <v>271.2</v>
      </c>
      <c r="E12" s="206">
        <v>276.5</v>
      </c>
      <c r="F12" s="228">
        <v>272.39999999999998</v>
      </c>
      <c r="G12" s="228">
        <v>274.89999999999998</v>
      </c>
      <c r="H12" s="228">
        <v>273.2</v>
      </c>
      <c r="I12" s="235">
        <v>275.2</v>
      </c>
      <c r="J12" s="228">
        <v>276.89999999999998</v>
      </c>
      <c r="K12" s="228">
        <v>282.60000000000002</v>
      </c>
      <c r="L12" s="205">
        <v>279.5</v>
      </c>
      <c r="M12" s="205">
        <v>284.5</v>
      </c>
      <c r="N12" s="207">
        <v>243.1</v>
      </c>
      <c r="O12" s="205">
        <v>264.60000000000002</v>
      </c>
      <c r="P12" s="205">
        <v>274</v>
      </c>
      <c r="Q12" s="205">
        <v>266.89999999999998</v>
      </c>
      <c r="R12" s="207">
        <v>267.3</v>
      </c>
      <c r="S12" s="205">
        <v>273.60000000000002</v>
      </c>
      <c r="T12" s="342">
        <v>271.8</v>
      </c>
      <c r="U12" s="362">
        <v>271.39999999999998</v>
      </c>
      <c r="V12" s="207">
        <v>274.67399999999998</v>
      </c>
      <c r="W12" s="205">
        <v>282.505</v>
      </c>
      <c r="X12" s="205">
        <v>277.75400000000002</v>
      </c>
      <c r="Y12" s="206">
        <v>284.77600000000001</v>
      </c>
      <c r="Z12" s="364"/>
    </row>
    <row r="13" spans="1:26" s="74" customFormat="1" x14ac:dyDescent="0.25">
      <c r="A13" s="109" t="s">
        <v>21</v>
      </c>
      <c r="B13" s="207">
        <v>41.5</v>
      </c>
      <c r="C13" s="205">
        <v>41.5</v>
      </c>
      <c r="D13" s="205">
        <v>41.9</v>
      </c>
      <c r="E13" s="206">
        <v>42.7</v>
      </c>
      <c r="F13" s="228">
        <v>43.1</v>
      </c>
      <c r="G13" s="228">
        <v>43.6</v>
      </c>
      <c r="H13" s="228">
        <v>44.9</v>
      </c>
      <c r="I13" s="235">
        <v>44.3</v>
      </c>
      <c r="J13" s="228">
        <v>44.7</v>
      </c>
      <c r="K13" s="228">
        <v>45.4</v>
      </c>
      <c r="L13" s="205">
        <v>45.7</v>
      </c>
      <c r="M13" s="205">
        <v>47.1</v>
      </c>
      <c r="N13" s="207">
        <v>44.6</v>
      </c>
      <c r="O13" s="205">
        <v>45.4</v>
      </c>
      <c r="P13" s="205">
        <v>46.4</v>
      </c>
      <c r="Q13" s="205">
        <v>45.1</v>
      </c>
      <c r="R13" s="207">
        <v>45.5</v>
      </c>
      <c r="S13" s="205">
        <v>46.7</v>
      </c>
      <c r="T13" s="342">
        <v>46.8</v>
      </c>
      <c r="U13" s="362">
        <v>45.6</v>
      </c>
      <c r="V13" s="207">
        <v>46.54</v>
      </c>
      <c r="W13" s="205">
        <v>46.948</v>
      </c>
      <c r="X13" s="205">
        <v>46.048999999999999</v>
      </c>
      <c r="Y13" s="206">
        <v>46.703000000000003</v>
      </c>
      <c r="Z13" s="364"/>
    </row>
    <row r="14" spans="1:26" s="74" customFormat="1" x14ac:dyDescent="0.25">
      <c r="A14" s="109" t="s">
        <v>22</v>
      </c>
      <c r="B14" s="207">
        <v>506.3</v>
      </c>
      <c r="C14" s="205">
        <v>507.8</v>
      </c>
      <c r="D14" s="205">
        <v>512.9</v>
      </c>
      <c r="E14" s="206">
        <v>522.29999999999995</v>
      </c>
      <c r="F14" s="228">
        <v>514</v>
      </c>
      <c r="G14" s="228">
        <v>518.1</v>
      </c>
      <c r="H14" s="228">
        <v>522.6</v>
      </c>
      <c r="I14" s="235">
        <v>521.29999999999995</v>
      </c>
      <c r="J14" s="228">
        <v>524.29999999999995</v>
      </c>
      <c r="K14" s="228">
        <v>534.4</v>
      </c>
      <c r="L14" s="205">
        <v>538.1</v>
      </c>
      <c r="M14" s="205">
        <v>551.5</v>
      </c>
      <c r="N14" s="207">
        <v>524.5</v>
      </c>
      <c r="O14" s="205">
        <v>536.20000000000005</v>
      </c>
      <c r="P14" s="205">
        <v>556.20000000000005</v>
      </c>
      <c r="Q14" s="205">
        <v>551.6</v>
      </c>
      <c r="R14" s="207">
        <v>566.70000000000005</v>
      </c>
      <c r="S14" s="205">
        <v>574.20000000000005</v>
      </c>
      <c r="T14" s="342">
        <v>571.79999999999995</v>
      </c>
      <c r="U14" s="362">
        <v>574.1</v>
      </c>
      <c r="V14" s="207">
        <v>591.71500000000003</v>
      </c>
      <c r="W14" s="205">
        <v>597.72299999999996</v>
      </c>
      <c r="X14" s="205">
        <v>585.04</v>
      </c>
      <c r="Y14" s="206">
        <v>600.36599999999999</v>
      </c>
      <c r="Z14" s="364"/>
    </row>
    <row r="15" spans="1:26" s="74" customFormat="1" x14ac:dyDescent="0.25">
      <c r="A15" s="109" t="s">
        <v>23</v>
      </c>
      <c r="B15" s="207">
        <v>377.1</v>
      </c>
      <c r="C15" s="205">
        <v>374.1</v>
      </c>
      <c r="D15" s="205">
        <v>374.8</v>
      </c>
      <c r="E15" s="206">
        <v>377.3</v>
      </c>
      <c r="F15" s="228">
        <v>373.5</v>
      </c>
      <c r="G15" s="228">
        <v>367.4</v>
      </c>
      <c r="H15" s="228">
        <v>367.8</v>
      </c>
      <c r="I15" s="235">
        <v>367.9</v>
      </c>
      <c r="J15" s="228">
        <v>367.1</v>
      </c>
      <c r="K15" s="228">
        <v>367</v>
      </c>
      <c r="L15" s="205">
        <v>366.2</v>
      </c>
      <c r="M15" s="205">
        <v>362.3</v>
      </c>
      <c r="N15" s="207">
        <v>332.3</v>
      </c>
      <c r="O15" s="205">
        <v>352.9</v>
      </c>
      <c r="P15" s="205">
        <v>364.4</v>
      </c>
      <c r="Q15" s="205">
        <v>360.6</v>
      </c>
      <c r="R15" s="207">
        <v>369</v>
      </c>
      <c r="S15" s="205">
        <v>367.7</v>
      </c>
      <c r="T15" s="342">
        <v>362.9</v>
      </c>
      <c r="U15" s="362">
        <v>364.1</v>
      </c>
      <c r="V15" s="207">
        <v>367.58199999999999</v>
      </c>
      <c r="W15" s="205">
        <v>370.40800000000002</v>
      </c>
      <c r="X15" s="205">
        <v>360.39100000000002</v>
      </c>
      <c r="Y15" s="206">
        <v>367.56799999999998</v>
      </c>
      <c r="Z15" s="364"/>
    </row>
    <row r="16" spans="1:26" s="74" customFormat="1" x14ac:dyDescent="0.25">
      <c r="A16" s="109" t="s">
        <v>24</v>
      </c>
      <c r="B16" s="207">
        <v>173.7</v>
      </c>
      <c r="C16" s="205">
        <v>160</v>
      </c>
      <c r="D16" s="205">
        <v>159.5</v>
      </c>
      <c r="E16" s="206">
        <v>161.5</v>
      </c>
      <c r="F16" s="228">
        <v>137.1</v>
      </c>
      <c r="G16" s="228">
        <v>122.3</v>
      </c>
      <c r="H16" s="228">
        <v>115.2</v>
      </c>
      <c r="I16" s="235">
        <v>117.6</v>
      </c>
      <c r="J16" s="228">
        <v>124</v>
      </c>
      <c r="K16" s="228">
        <v>118.6</v>
      </c>
      <c r="L16" s="205">
        <v>114.6</v>
      </c>
      <c r="M16" s="205">
        <v>117.9</v>
      </c>
      <c r="N16" s="207">
        <v>112.4</v>
      </c>
      <c r="O16" s="205">
        <v>106.6</v>
      </c>
      <c r="P16" s="205">
        <v>106.8</v>
      </c>
      <c r="Q16" s="205">
        <v>102.2</v>
      </c>
      <c r="R16" s="207">
        <v>117.1</v>
      </c>
      <c r="S16" s="205">
        <v>113.5</v>
      </c>
      <c r="T16" s="342">
        <v>113.7</v>
      </c>
      <c r="U16" s="362">
        <v>109.6</v>
      </c>
      <c r="V16" s="207">
        <v>115.542</v>
      </c>
      <c r="W16" s="205">
        <v>112.199</v>
      </c>
      <c r="X16" s="205">
        <v>111.41800000000001</v>
      </c>
      <c r="Y16" s="206">
        <v>114.45099999999999</v>
      </c>
      <c r="Z16" s="364"/>
    </row>
    <row r="17" spans="1:26" s="74" customFormat="1" x14ac:dyDescent="0.25">
      <c r="A17" s="109" t="s">
        <v>25</v>
      </c>
      <c r="B17" s="207">
        <v>187.8</v>
      </c>
      <c r="C17" s="205">
        <v>168.3</v>
      </c>
      <c r="D17" s="205">
        <v>171.1</v>
      </c>
      <c r="E17" s="206">
        <v>176.4</v>
      </c>
      <c r="F17" s="228">
        <v>170.1</v>
      </c>
      <c r="G17" s="228">
        <v>149.6</v>
      </c>
      <c r="H17" s="228">
        <v>150.69999999999999</v>
      </c>
      <c r="I17" s="235">
        <v>154.69999999999999</v>
      </c>
      <c r="J17" s="228">
        <v>158.6</v>
      </c>
      <c r="K17" s="228">
        <v>150.80000000000001</v>
      </c>
      <c r="L17" s="205">
        <v>151.5</v>
      </c>
      <c r="M17" s="205">
        <v>152</v>
      </c>
      <c r="N17" s="207">
        <v>129.69999999999999</v>
      </c>
      <c r="O17" s="205">
        <v>126.1</v>
      </c>
      <c r="P17" s="205">
        <v>128.6</v>
      </c>
      <c r="Q17" s="205">
        <v>126.5</v>
      </c>
      <c r="R17" s="207">
        <v>140.4</v>
      </c>
      <c r="S17" s="205">
        <v>135.69999999999999</v>
      </c>
      <c r="T17" s="342">
        <v>138.80000000000001</v>
      </c>
      <c r="U17" s="362">
        <v>140.5</v>
      </c>
      <c r="V17" s="207">
        <v>149.64699999999999</v>
      </c>
      <c r="W17" s="205">
        <v>141.934</v>
      </c>
      <c r="X17" s="205">
        <v>145.654</v>
      </c>
      <c r="Y17" s="206">
        <v>147.76900000000001</v>
      </c>
      <c r="Z17" s="364"/>
    </row>
    <row r="18" spans="1:26" s="74" customFormat="1" x14ac:dyDescent="0.25">
      <c r="A18" s="109" t="s">
        <v>26</v>
      </c>
      <c r="B18" s="207">
        <v>548.9</v>
      </c>
      <c r="C18" s="205">
        <v>519.6</v>
      </c>
      <c r="D18" s="205">
        <v>513.5</v>
      </c>
      <c r="E18" s="206">
        <v>533.1</v>
      </c>
      <c r="F18" s="228">
        <v>472</v>
      </c>
      <c r="G18" s="228">
        <v>439.8</v>
      </c>
      <c r="H18" s="228">
        <v>439.6</v>
      </c>
      <c r="I18" s="235">
        <v>459.6</v>
      </c>
      <c r="J18" s="228">
        <v>430.9</v>
      </c>
      <c r="K18" s="228">
        <v>423.1</v>
      </c>
      <c r="L18" s="205">
        <v>407.3</v>
      </c>
      <c r="M18" s="205">
        <v>421.9</v>
      </c>
      <c r="N18" s="207">
        <v>363.6</v>
      </c>
      <c r="O18" s="205">
        <v>366.2</v>
      </c>
      <c r="P18" s="205">
        <v>379.7</v>
      </c>
      <c r="Q18" s="205">
        <v>386.8</v>
      </c>
      <c r="R18" s="207">
        <v>434.5</v>
      </c>
      <c r="S18" s="205">
        <v>410.2</v>
      </c>
      <c r="T18" s="342">
        <v>402.1</v>
      </c>
      <c r="U18" s="362">
        <v>422.2</v>
      </c>
      <c r="V18" s="207">
        <v>417.31400000000002</v>
      </c>
      <c r="W18" s="205">
        <v>409.05900000000003</v>
      </c>
      <c r="X18" s="205">
        <v>400.07499999999999</v>
      </c>
      <c r="Y18" s="206">
        <v>431.35700000000003</v>
      </c>
      <c r="Z18" s="364"/>
    </row>
    <row r="19" spans="1:26" s="74" customFormat="1" x14ac:dyDescent="0.25">
      <c r="A19" s="109" t="s">
        <v>156</v>
      </c>
      <c r="B19" s="207">
        <v>15.5</v>
      </c>
      <c r="C19" s="205">
        <v>9.1</v>
      </c>
      <c r="D19" s="205">
        <v>7.2</v>
      </c>
      <c r="E19" s="206">
        <v>9.4</v>
      </c>
      <c r="F19" s="228">
        <v>12.7</v>
      </c>
      <c r="G19" s="228">
        <v>9.6</v>
      </c>
      <c r="H19" s="228">
        <v>7.3</v>
      </c>
      <c r="I19" s="235">
        <v>8.4</v>
      </c>
      <c r="J19" s="228">
        <v>11.4</v>
      </c>
      <c r="K19" s="228">
        <v>10</v>
      </c>
      <c r="L19" s="205">
        <v>7.3</v>
      </c>
      <c r="M19" s="205">
        <v>7.4</v>
      </c>
      <c r="N19" s="207">
        <v>1.4</v>
      </c>
      <c r="O19" s="205">
        <v>1.9</v>
      </c>
      <c r="P19" s="205">
        <v>1.9</v>
      </c>
      <c r="Q19" s="205">
        <v>1.2</v>
      </c>
      <c r="R19" s="207">
        <v>1.5</v>
      </c>
      <c r="S19" s="205">
        <v>1.5</v>
      </c>
      <c r="T19" s="342">
        <v>1.4</v>
      </c>
      <c r="U19" s="362">
        <v>2.2999999999999998</v>
      </c>
      <c r="V19" s="207">
        <v>3.0939999999999999</v>
      </c>
      <c r="W19" s="205">
        <v>3.694</v>
      </c>
      <c r="X19" s="205">
        <v>3.0579999999999998</v>
      </c>
      <c r="Y19" s="206">
        <v>4.399</v>
      </c>
      <c r="Z19" s="364"/>
    </row>
    <row r="20" spans="1:26" s="74" customFormat="1" x14ac:dyDescent="0.25">
      <c r="A20" s="109" t="s">
        <v>27</v>
      </c>
      <c r="B20" s="207">
        <v>17.5</v>
      </c>
      <c r="C20" s="205">
        <v>17.100000000000001</v>
      </c>
      <c r="D20" s="205">
        <v>17.600000000000001</v>
      </c>
      <c r="E20" s="206">
        <v>18.399999999999999</v>
      </c>
      <c r="F20" s="228">
        <v>17.600000000000001</v>
      </c>
      <c r="G20" s="228">
        <v>17.600000000000001</v>
      </c>
      <c r="H20" s="228">
        <v>18.2</v>
      </c>
      <c r="I20" s="235">
        <v>18.100000000000001</v>
      </c>
      <c r="J20" s="228">
        <v>17.899999999999999</v>
      </c>
      <c r="K20" s="228">
        <v>17.899999999999999</v>
      </c>
      <c r="L20" s="205">
        <v>19</v>
      </c>
      <c r="M20" s="205">
        <v>19.2</v>
      </c>
      <c r="N20" s="207">
        <v>17.8</v>
      </c>
      <c r="O20" s="205">
        <v>18.7</v>
      </c>
      <c r="P20" s="205">
        <v>19.5</v>
      </c>
      <c r="Q20" s="205">
        <v>19</v>
      </c>
      <c r="R20" s="207">
        <v>19.7</v>
      </c>
      <c r="S20" s="205">
        <v>19.899999999999999</v>
      </c>
      <c r="T20" s="342">
        <v>20.2</v>
      </c>
      <c r="U20" s="362">
        <v>20</v>
      </c>
      <c r="V20" s="207">
        <v>20.239999999999998</v>
      </c>
      <c r="W20" s="205">
        <v>20.117999999999999</v>
      </c>
      <c r="X20" s="205">
        <v>20.928000000000001</v>
      </c>
      <c r="Y20" s="206">
        <v>21.643999999999998</v>
      </c>
      <c r="Z20" s="364"/>
    </row>
    <row r="21" spans="1:26" s="74" customFormat="1" x14ac:dyDescent="0.25">
      <c r="A21" s="109" t="s">
        <v>28</v>
      </c>
      <c r="B21" s="207">
        <v>0.2</v>
      </c>
      <c r="C21" s="205">
        <v>0.2</v>
      </c>
      <c r="D21" s="205">
        <v>0.2</v>
      </c>
      <c r="E21" s="206">
        <v>0.2</v>
      </c>
      <c r="F21" s="228">
        <v>21.6</v>
      </c>
      <c r="G21" s="228">
        <v>21</v>
      </c>
      <c r="H21" s="228">
        <v>20.7</v>
      </c>
      <c r="I21" s="235">
        <v>20.7</v>
      </c>
      <c r="J21" s="228">
        <v>20.8</v>
      </c>
      <c r="K21" s="228">
        <v>20.9</v>
      </c>
      <c r="L21" s="205">
        <v>20.9</v>
      </c>
      <c r="M21" s="205">
        <v>21.3</v>
      </c>
      <c r="N21" s="207">
        <v>20.399999999999999</v>
      </c>
      <c r="O21" s="205">
        <v>20.6</v>
      </c>
      <c r="P21" s="205">
        <v>21</v>
      </c>
      <c r="Q21" s="205">
        <v>20.8</v>
      </c>
      <c r="R21" s="334">
        <v>21.1</v>
      </c>
      <c r="S21" s="205">
        <v>20.6</v>
      </c>
      <c r="T21" s="342">
        <v>19.7</v>
      </c>
      <c r="U21" s="362">
        <v>19.600000000000001</v>
      </c>
      <c r="V21" s="207">
        <v>10.863</v>
      </c>
      <c r="W21" s="205">
        <v>10.698</v>
      </c>
      <c r="X21" s="205">
        <v>10.413</v>
      </c>
      <c r="Y21" s="206">
        <v>11.263999999999999</v>
      </c>
      <c r="Z21" s="364"/>
    </row>
    <row r="22" spans="1:26" s="74" customFormat="1" x14ac:dyDescent="0.25">
      <c r="A22" s="109" t="s">
        <v>29</v>
      </c>
      <c r="B22" s="207">
        <v>113.7</v>
      </c>
      <c r="C22" s="205">
        <v>107.9</v>
      </c>
      <c r="D22" s="205">
        <v>113.2</v>
      </c>
      <c r="E22" s="206">
        <v>106</v>
      </c>
      <c r="F22" s="228">
        <v>98</v>
      </c>
      <c r="G22" s="228">
        <v>97.5</v>
      </c>
      <c r="H22" s="228">
        <v>93.6</v>
      </c>
      <c r="I22" s="235">
        <v>94.1</v>
      </c>
      <c r="J22" s="228">
        <v>85.4</v>
      </c>
      <c r="K22" s="228">
        <v>93.9</v>
      </c>
      <c r="L22" s="205">
        <v>93.2</v>
      </c>
      <c r="M22" s="205">
        <v>89</v>
      </c>
      <c r="N22" s="207">
        <v>91.1</v>
      </c>
      <c r="O22" s="205">
        <v>85.5</v>
      </c>
      <c r="P22" s="205">
        <v>86.6</v>
      </c>
      <c r="Q22" s="205">
        <v>86.2</v>
      </c>
      <c r="R22" s="207">
        <v>90.8</v>
      </c>
      <c r="S22" s="205">
        <v>87.5</v>
      </c>
      <c r="T22" s="342">
        <v>85.3</v>
      </c>
      <c r="U22" s="362">
        <v>88.9</v>
      </c>
      <c r="V22" s="207">
        <v>83.835999999999999</v>
      </c>
      <c r="W22" s="205">
        <v>85.816999999999993</v>
      </c>
      <c r="X22" s="205">
        <v>83.82</v>
      </c>
      <c r="Y22" s="206">
        <v>81.852999999999994</v>
      </c>
      <c r="Z22" s="364"/>
    </row>
    <row r="23" spans="1:26" s="74" customFormat="1" x14ac:dyDescent="0.25">
      <c r="A23" s="109" t="s">
        <v>30</v>
      </c>
      <c r="B23" s="207">
        <v>47.5</v>
      </c>
      <c r="C23" s="205">
        <v>46.3</v>
      </c>
      <c r="D23" s="205">
        <v>47.2</v>
      </c>
      <c r="E23" s="206">
        <v>48.3</v>
      </c>
      <c r="F23" s="228">
        <v>238.2</v>
      </c>
      <c r="G23" s="228">
        <v>234.5</v>
      </c>
      <c r="H23" s="228">
        <v>244.4</v>
      </c>
      <c r="I23" s="235">
        <v>249.5</v>
      </c>
      <c r="J23" s="228">
        <v>277.39999999999998</v>
      </c>
      <c r="K23" s="228">
        <v>280.7</v>
      </c>
      <c r="L23" s="205">
        <v>299</v>
      </c>
      <c r="M23" s="205">
        <v>311.8</v>
      </c>
      <c r="N23" s="207">
        <v>271.10000000000002</v>
      </c>
      <c r="O23" s="205">
        <v>274.89999999999998</v>
      </c>
      <c r="P23" s="205">
        <v>288</v>
      </c>
      <c r="Q23" s="205">
        <v>285.89999999999998</v>
      </c>
      <c r="R23" s="207">
        <v>247.2</v>
      </c>
      <c r="S23" s="205">
        <v>250.7</v>
      </c>
      <c r="T23" s="342">
        <v>259.8</v>
      </c>
      <c r="U23" s="362">
        <v>261.89999999999998</v>
      </c>
      <c r="V23" s="207">
        <v>265.13499999999999</v>
      </c>
      <c r="W23" s="205">
        <v>271.52699999999999</v>
      </c>
      <c r="X23" s="205">
        <v>279.02800000000002</v>
      </c>
      <c r="Y23" s="206">
        <v>284.76</v>
      </c>
      <c r="Z23" s="364"/>
    </row>
    <row r="24" spans="1:26" s="74" customFormat="1" x14ac:dyDescent="0.25">
      <c r="A24" s="109" t="s">
        <v>31</v>
      </c>
      <c r="B24" s="207">
        <v>14.9</v>
      </c>
      <c r="C24" s="205">
        <v>13.6</v>
      </c>
      <c r="D24" s="205">
        <v>15.1</v>
      </c>
      <c r="E24" s="206">
        <v>15</v>
      </c>
      <c r="F24" s="228">
        <v>14.5</v>
      </c>
      <c r="G24" s="228">
        <v>14.2</v>
      </c>
      <c r="H24" s="228">
        <v>15.4</v>
      </c>
      <c r="I24" s="235">
        <v>16.399999999999999</v>
      </c>
      <c r="J24" s="228">
        <v>14</v>
      </c>
      <c r="K24" s="228">
        <v>15.4</v>
      </c>
      <c r="L24" s="205">
        <v>16.100000000000001</v>
      </c>
      <c r="M24" s="205">
        <v>14</v>
      </c>
      <c r="N24" s="207">
        <v>16.7</v>
      </c>
      <c r="O24" s="205">
        <v>14.3</v>
      </c>
      <c r="P24" s="205">
        <v>15.4</v>
      </c>
      <c r="Q24" s="205">
        <v>15.6</v>
      </c>
      <c r="R24" s="207">
        <v>16.600000000000001</v>
      </c>
      <c r="S24" s="205">
        <v>15.3</v>
      </c>
      <c r="T24" s="342">
        <v>16</v>
      </c>
      <c r="U24" s="362">
        <v>17.2</v>
      </c>
      <c r="V24" s="207">
        <v>15.959</v>
      </c>
      <c r="W24" s="205">
        <v>15.462</v>
      </c>
      <c r="X24" s="205">
        <v>16.138999999999999</v>
      </c>
      <c r="Y24" s="206">
        <v>16.170000000000002</v>
      </c>
      <c r="Z24" s="364"/>
    </row>
    <row r="25" spans="1:26" s="74" customFormat="1" x14ac:dyDescent="0.25">
      <c r="A25" s="109" t="s">
        <v>32</v>
      </c>
      <c r="B25" s="207">
        <v>31.4</v>
      </c>
      <c r="C25" s="205">
        <v>29</v>
      </c>
      <c r="D25" s="205">
        <v>33.1</v>
      </c>
      <c r="E25" s="206">
        <v>31.5</v>
      </c>
      <c r="F25" s="228">
        <v>42.5</v>
      </c>
      <c r="G25" s="228">
        <v>41.4</v>
      </c>
      <c r="H25" s="228">
        <v>43.3</v>
      </c>
      <c r="I25" s="235">
        <v>45.9</v>
      </c>
      <c r="J25" s="228">
        <v>41.7</v>
      </c>
      <c r="K25" s="228">
        <v>45.6</v>
      </c>
      <c r="L25" s="205">
        <v>48.2</v>
      </c>
      <c r="M25" s="205">
        <v>46.1</v>
      </c>
      <c r="N25" s="207">
        <v>49.8</v>
      </c>
      <c r="O25" s="205">
        <v>44.8</v>
      </c>
      <c r="P25" s="205">
        <v>48</v>
      </c>
      <c r="Q25" s="205">
        <v>50</v>
      </c>
      <c r="R25" s="207">
        <v>51.8</v>
      </c>
      <c r="S25" s="205">
        <v>49.9</v>
      </c>
      <c r="T25" s="342">
        <v>51.5</v>
      </c>
      <c r="U25" s="362">
        <v>52</v>
      </c>
      <c r="V25" s="207">
        <v>50.232999999999997</v>
      </c>
      <c r="W25" s="205">
        <v>51.014000000000003</v>
      </c>
      <c r="X25" s="205">
        <v>51.762999999999998</v>
      </c>
      <c r="Y25" s="206">
        <v>52.088000000000001</v>
      </c>
      <c r="Z25" s="364"/>
    </row>
    <row r="26" spans="1:26" s="74" customFormat="1" x14ac:dyDescent="0.25">
      <c r="A26" s="110" t="s">
        <v>33</v>
      </c>
      <c r="B26" s="207">
        <v>28.2</v>
      </c>
      <c r="C26" s="205">
        <v>25</v>
      </c>
      <c r="D26" s="205">
        <v>24.2</v>
      </c>
      <c r="E26" s="206">
        <v>24.5</v>
      </c>
      <c r="F26" s="228">
        <v>23.7</v>
      </c>
      <c r="G26" s="228">
        <v>22.8</v>
      </c>
      <c r="H26" s="228">
        <v>23.4</v>
      </c>
      <c r="I26" s="236">
        <v>22.9</v>
      </c>
      <c r="J26" s="228">
        <v>21.9</v>
      </c>
      <c r="K26" s="228">
        <v>20.399999999999999</v>
      </c>
      <c r="L26" s="205">
        <v>20.100000000000001</v>
      </c>
      <c r="M26" s="205">
        <v>20</v>
      </c>
      <c r="N26" s="207">
        <v>19.7</v>
      </c>
      <c r="O26" s="205">
        <v>18</v>
      </c>
      <c r="P26" s="205">
        <v>17.7</v>
      </c>
      <c r="Q26" s="205">
        <v>17.600000000000001</v>
      </c>
      <c r="R26" s="207">
        <v>17.8</v>
      </c>
      <c r="S26" s="205">
        <v>17.8</v>
      </c>
      <c r="T26" s="342">
        <v>18.2</v>
      </c>
      <c r="U26" s="362">
        <v>19.5</v>
      </c>
      <c r="V26" s="208">
        <v>20.809000000000001</v>
      </c>
      <c r="W26" s="209">
        <v>18.754999999999999</v>
      </c>
      <c r="X26" s="209">
        <v>18.457000000000001</v>
      </c>
      <c r="Y26" s="230">
        <v>20.693999999999999</v>
      </c>
      <c r="Z26" s="364"/>
    </row>
    <row r="27" spans="1:26" s="74" customFormat="1" x14ac:dyDescent="0.25">
      <c r="A27" s="90" t="s">
        <v>34</v>
      </c>
      <c r="B27" s="233">
        <v>10412.700000000001</v>
      </c>
      <c r="C27" s="210">
        <v>10253.9</v>
      </c>
      <c r="D27" s="210">
        <v>10463.299999999999</v>
      </c>
      <c r="E27" s="210">
        <v>10590.2</v>
      </c>
      <c r="F27" s="212">
        <v>10445.9</v>
      </c>
      <c r="G27" s="213">
        <v>10307.299999999999</v>
      </c>
      <c r="H27" s="213">
        <v>10549.6</v>
      </c>
      <c r="I27" s="214">
        <v>10531.6</v>
      </c>
      <c r="J27" s="210">
        <v>10548.2</v>
      </c>
      <c r="K27" s="210">
        <v>10629.9</v>
      </c>
      <c r="L27" s="210">
        <v>10837.8</v>
      </c>
      <c r="M27" s="210">
        <v>11036.9</v>
      </c>
      <c r="N27" s="212">
        <v>10183.9</v>
      </c>
      <c r="O27" s="213">
        <v>10387.200000000001</v>
      </c>
      <c r="P27" s="213">
        <v>10690.5</v>
      </c>
      <c r="Q27" s="210">
        <v>10438.299999999999</v>
      </c>
      <c r="R27" s="233">
        <v>10599.5</v>
      </c>
      <c r="S27" s="213">
        <v>10800.3</v>
      </c>
      <c r="T27" s="345">
        <v>10975</v>
      </c>
      <c r="U27" s="213">
        <v>10818.9</v>
      </c>
      <c r="V27" s="212">
        <v>10951.643</v>
      </c>
      <c r="W27" s="213">
        <v>11101.023999999999</v>
      </c>
      <c r="X27" s="213">
        <v>11240.050999999999</v>
      </c>
      <c r="Y27" s="214">
        <v>11322.278</v>
      </c>
      <c r="Z27" s="365"/>
    </row>
    <row r="28" spans="1:26" x14ac:dyDescent="0.25">
      <c r="E28" s="6"/>
      <c r="F28" s="5"/>
      <c r="G28" s="5"/>
    </row>
    <row r="29" spans="1:26" x14ac:dyDescent="0.25">
      <c r="A29" s="58" t="s">
        <v>48</v>
      </c>
      <c r="B29" s="35"/>
      <c r="C29" s="3"/>
      <c r="D29" s="2"/>
    </row>
    <row r="30" spans="1:26" x14ac:dyDescent="0.25">
      <c r="A30" s="58" t="s">
        <v>155</v>
      </c>
      <c r="B30" s="246"/>
      <c r="C30" s="246"/>
      <c r="D30" s="246"/>
      <c r="E30" s="246"/>
      <c r="F30" s="246"/>
      <c r="G30" s="246"/>
      <c r="H30" s="246"/>
      <c r="I30" s="246"/>
      <c r="J30" s="246"/>
      <c r="K30" s="246"/>
      <c r="L30" s="246"/>
      <c r="M30" s="246"/>
      <c r="N30" s="246"/>
      <c r="O30" s="246"/>
      <c r="P30" s="246"/>
      <c r="Q30" s="246"/>
    </row>
    <row r="31" spans="1:26" hidden="1" x14ac:dyDescent="0.25">
      <c r="B31" s="246"/>
      <c r="C31" s="246"/>
      <c r="D31" s="246"/>
      <c r="E31" s="246"/>
      <c r="F31" s="246"/>
      <c r="G31" s="246"/>
      <c r="H31" s="246"/>
      <c r="I31" s="246"/>
      <c r="J31" s="246"/>
      <c r="K31" s="246"/>
      <c r="L31" s="246"/>
      <c r="M31" s="246"/>
      <c r="N31" s="246"/>
      <c r="O31" s="246"/>
      <c r="P31" s="246"/>
      <c r="Q31" s="246"/>
    </row>
    <row r="32" spans="1:26" hidden="1" x14ac:dyDescent="0.25">
      <c r="B32" s="246"/>
      <c r="C32" s="246"/>
      <c r="D32" s="246"/>
      <c r="E32" s="246"/>
      <c r="F32" s="246"/>
      <c r="G32" s="246"/>
      <c r="H32" s="246"/>
      <c r="I32" s="246"/>
      <c r="J32" s="246"/>
      <c r="K32" s="246"/>
      <c r="L32" s="246"/>
      <c r="M32" s="246"/>
      <c r="N32" s="246"/>
      <c r="O32" s="246"/>
      <c r="P32" s="246"/>
      <c r="Q32" s="246"/>
    </row>
    <row r="33" spans="2:17" hidden="1" x14ac:dyDescent="0.25">
      <c r="B33" s="246"/>
      <c r="C33" s="246"/>
      <c r="D33" s="246"/>
      <c r="E33" s="246"/>
      <c r="F33" s="246"/>
      <c r="G33" s="246"/>
      <c r="H33" s="246"/>
      <c r="I33" s="246"/>
      <c r="J33" s="246"/>
      <c r="K33" s="246"/>
      <c r="L33" s="246"/>
      <c r="M33" s="246"/>
      <c r="N33" s="246"/>
      <c r="O33" s="246"/>
      <c r="P33" s="246"/>
      <c r="Q33" s="246"/>
    </row>
    <row r="34" spans="2:17" hidden="1" x14ac:dyDescent="0.25">
      <c r="B34" s="246"/>
      <c r="C34" s="246"/>
      <c r="D34" s="246"/>
      <c r="E34" s="246"/>
      <c r="F34" s="246"/>
      <c r="G34" s="246"/>
      <c r="H34" s="246"/>
      <c r="I34" s="246"/>
      <c r="J34" s="246"/>
      <c r="K34" s="246"/>
      <c r="L34" s="246"/>
      <c r="M34" s="246"/>
      <c r="N34" s="246"/>
      <c r="O34" s="246"/>
      <c r="P34" s="246"/>
      <c r="Q34" s="246"/>
    </row>
    <row r="35" spans="2:17" hidden="1" x14ac:dyDescent="0.25">
      <c r="B35" s="246"/>
      <c r="C35" s="246"/>
      <c r="D35" s="246"/>
      <c r="E35" s="246"/>
      <c r="F35" s="246"/>
      <c r="G35" s="246"/>
      <c r="H35" s="246"/>
      <c r="I35" s="246"/>
      <c r="J35" s="246"/>
      <c r="K35" s="246"/>
      <c r="L35" s="246"/>
      <c r="M35" s="246"/>
      <c r="N35" s="246"/>
      <c r="O35" s="246"/>
      <c r="P35" s="246"/>
      <c r="Q35" s="246"/>
    </row>
    <row r="36" spans="2:17" hidden="1" x14ac:dyDescent="0.25">
      <c r="B36" s="246"/>
      <c r="C36" s="246"/>
      <c r="D36" s="246"/>
      <c r="E36" s="246"/>
      <c r="F36" s="246"/>
      <c r="G36" s="246"/>
      <c r="H36" s="246"/>
      <c r="I36" s="246"/>
      <c r="J36" s="246"/>
      <c r="K36" s="246"/>
      <c r="L36" s="246"/>
      <c r="M36" s="246"/>
      <c r="N36" s="246"/>
      <c r="O36" s="246"/>
      <c r="P36" s="246"/>
      <c r="Q36" s="246"/>
    </row>
    <row r="37" spans="2:17" hidden="1" x14ac:dyDescent="0.25">
      <c r="B37" s="246"/>
      <c r="C37" s="246"/>
      <c r="D37" s="246"/>
      <c r="E37" s="246"/>
      <c r="F37" s="246"/>
      <c r="G37" s="246"/>
      <c r="H37" s="246"/>
      <c r="I37" s="246"/>
      <c r="J37" s="246"/>
      <c r="K37" s="246"/>
      <c r="L37" s="246"/>
      <c r="M37" s="246"/>
      <c r="N37" s="246"/>
      <c r="O37" s="246"/>
      <c r="P37" s="246"/>
      <c r="Q37" s="246"/>
    </row>
    <row r="38" spans="2:17" hidden="1" x14ac:dyDescent="0.25">
      <c r="B38" s="246"/>
      <c r="C38" s="246"/>
      <c r="D38" s="246"/>
      <c r="E38" s="246"/>
      <c r="F38" s="246"/>
      <c r="G38" s="246"/>
      <c r="H38" s="246"/>
      <c r="I38" s="246"/>
      <c r="J38" s="246"/>
      <c r="K38" s="246"/>
      <c r="L38" s="246"/>
      <c r="M38" s="246"/>
      <c r="N38" s="246"/>
      <c r="O38" s="246"/>
      <c r="P38" s="246"/>
      <c r="Q38" s="246"/>
    </row>
    <row r="39" spans="2:17" hidden="1" x14ac:dyDescent="0.25">
      <c r="B39" s="246"/>
      <c r="C39" s="246"/>
      <c r="D39" s="246"/>
      <c r="E39" s="246"/>
      <c r="F39" s="246"/>
      <c r="G39" s="246"/>
      <c r="H39" s="246"/>
      <c r="I39" s="246"/>
      <c r="J39" s="246"/>
      <c r="K39" s="246"/>
      <c r="L39" s="246"/>
      <c r="M39" s="246"/>
      <c r="N39" s="246"/>
      <c r="O39" s="246"/>
      <c r="P39" s="246"/>
      <c r="Q39" s="246"/>
    </row>
    <row r="40" spans="2:17" hidden="1" x14ac:dyDescent="0.25">
      <c r="B40" s="246"/>
      <c r="C40" s="246"/>
      <c r="D40" s="246"/>
      <c r="E40" s="246"/>
      <c r="F40" s="246"/>
      <c r="G40" s="246"/>
      <c r="H40" s="246"/>
      <c r="I40" s="246"/>
      <c r="J40" s="246"/>
      <c r="K40" s="246"/>
      <c r="L40" s="246"/>
      <c r="M40" s="246"/>
      <c r="N40" s="246"/>
      <c r="O40" s="246"/>
      <c r="P40" s="246"/>
      <c r="Q40" s="246"/>
    </row>
    <row r="41" spans="2:17" hidden="1" x14ac:dyDescent="0.25">
      <c r="B41" s="246"/>
      <c r="C41" s="246"/>
      <c r="D41" s="246"/>
      <c r="E41" s="246"/>
      <c r="F41" s="246"/>
      <c r="G41" s="246"/>
      <c r="H41" s="246"/>
      <c r="I41" s="246"/>
      <c r="J41" s="246"/>
      <c r="K41" s="246"/>
      <c r="L41" s="246"/>
      <c r="M41" s="246"/>
      <c r="N41" s="246"/>
      <c r="O41" s="246"/>
      <c r="P41" s="246"/>
      <c r="Q41" s="246"/>
    </row>
    <row r="42" spans="2:17" hidden="1" x14ac:dyDescent="0.25">
      <c r="B42" s="246"/>
      <c r="C42" s="246"/>
      <c r="D42" s="246"/>
      <c r="E42" s="246"/>
      <c r="F42" s="246"/>
      <c r="G42" s="246"/>
      <c r="H42" s="246"/>
      <c r="I42" s="246"/>
      <c r="J42" s="246"/>
      <c r="K42" s="246"/>
      <c r="L42" s="246"/>
      <c r="M42" s="246"/>
      <c r="N42" s="246"/>
      <c r="O42" s="246"/>
      <c r="P42" s="246"/>
      <c r="Q42" s="246"/>
    </row>
    <row r="43" spans="2:17" hidden="1" x14ac:dyDescent="0.25">
      <c r="B43" s="246"/>
      <c r="C43" s="246"/>
      <c r="D43" s="246"/>
      <c r="E43" s="246"/>
      <c r="F43" s="246"/>
      <c r="G43" s="246"/>
      <c r="H43" s="246"/>
      <c r="I43" s="246"/>
      <c r="J43" s="246"/>
      <c r="K43" s="246"/>
      <c r="L43" s="246"/>
      <c r="M43" s="246"/>
      <c r="N43" s="246"/>
      <c r="O43" s="246"/>
      <c r="P43" s="246"/>
      <c r="Q43" s="246"/>
    </row>
    <row r="44" spans="2:17" hidden="1" x14ac:dyDescent="0.25">
      <c r="B44" s="246"/>
      <c r="C44" s="246"/>
      <c r="D44" s="246"/>
      <c r="E44" s="246"/>
      <c r="F44" s="246"/>
      <c r="G44" s="246"/>
      <c r="H44" s="246"/>
      <c r="I44" s="246"/>
      <c r="J44" s="246"/>
      <c r="K44" s="246"/>
      <c r="L44" s="246"/>
      <c r="M44" s="246"/>
      <c r="N44" s="246"/>
      <c r="O44" s="246"/>
      <c r="P44" s="246"/>
      <c r="Q44" s="246"/>
    </row>
    <row r="45" spans="2:17" hidden="1" x14ac:dyDescent="0.25">
      <c r="B45" s="246"/>
      <c r="C45" s="246"/>
      <c r="D45" s="246"/>
      <c r="E45" s="246"/>
      <c r="F45" s="246"/>
      <c r="G45" s="246"/>
      <c r="H45" s="246"/>
      <c r="I45" s="246"/>
      <c r="J45" s="246"/>
      <c r="K45" s="246"/>
      <c r="L45" s="246"/>
      <c r="M45" s="246"/>
      <c r="N45" s="246"/>
      <c r="O45" s="246"/>
      <c r="P45" s="246"/>
      <c r="Q45" s="246"/>
    </row>
    <row r="46" spans="2:17" hidden="1" x14ac:dyDescent="0.25">
      <c r="B46" s="246"/>
      <c r="C46" s="246"/>
      <c r="D46" s="246"/>
      <c r="E46" s="246"/>
      <c r="F46" s="246"/>
      <c r="G46" s="246"/>
      <c r="H46" s="246"/>
      <c r="I46" s="246"/>
      <c r="J46" s="246"/>
      <c r="K46" s="246"/>
      <c r="L46" s="246"/>
      <c r="M46" s="246"/>
      <c r="N46" s="246"/>
      <c r="O46" s="246"/>
      <c r="P46" s="246"/>
      <c r="Q46" s="246"/>
    </row>
    <row r="47" spans="2:17" hidden="1" x14ac:dyDescent="0.25">
      <c r="B47" s="246"/>
      <c r="C47" s="246"/>
      <c r="D47" s="246"/>
      <c r="E47" s="246"/>
      <c r="F47" s="246"/>
      <c r="G47" s="246"/>
      <c r="H47" s="246"/>
      <c r="I47" s="246"/>
      <c r="J47" s="246"/>
      <c r="K47" s="246"/>
      <c r="L47" s="246"/>
      <c r="M47" s="246"/>
      <c r="N47" s="246"/>
      <c r="O47" s="246"/>
      <c r="P47" s="246"/>
      <c r="Q47" s="246"/>
    </row>
    <row r="48" spans="2:17" hidden="1" x14ac:dyDescent="0.25">
      <c r="B48" s="246"/>
      <c r="C48" s="246"/>
      <c r="D48" s="246"/>
      <c r="E48" s="246"/>
      <c r="F48" s="246"/>
      <c r="G48" s="246"/>
      <c r="H48" s="246"/>
      <c r="I48" s="246"/>
      <c r="J48" s="246"/>
      <c r="K48" s="246"/>
      <c r="L48" s="246"/>
      <c r="M48" s="246"/>
      <c r="N48" s="246"/>
      <c r="O48" s="246"/>
      <c r="P48" s="246"/>
      <c r="Q48" s="246"/>
    </row>
    <row r="49" spans="2:17" hidden="1" x14ac:dyDescent="0.25">
      <c r="B49" s="246"/>
      <c r="C49" s="246"/>
      <c r="D49" s="246"/>
      <c r="E49" s="246"/>
      <c r="F49" s="246"/>
      <c r="G49" s="246"/>
      <c r="H49" s="246"/>
      <c r="I49" s="246"/>
      <c r="J49" s="246"/>
      <c r="K49" s="246"/>
      <c r="L49" s="246"/>
      <c r="M49" s="246"/>
      <c r="N49" s="246"/>
      <c r="O49" s="246"/>
      <c r="P49" s="246"/>
      <c r="Q49" s="246"/>
    </row>
    <row r="50" spans="2:17" hidden="1" x14ac:dyDescent="0.25">
      <c r="B50" s="246"/>
      <c r="C50" s="246"/>
      <c r="D50" s="246"/>
      <c r="E50" s="246"/>
      <c r="F50" s="246"/>
      <c r="G50" s="246"/>
      <c r="H50" s="246"/>
      <c r="I50" s="246"/>
      <c r="J50" s="246"/>
      <c r="K50" s="246"/>
      <c r="L50" s="246"/>
      <c r="M50" s="246"/>
      <c r="N50" s="246"/>
      <c r="O50" s="246"/>
      <c r="P50" s="246"/>
      <c r="Q50" s="246"/>
    </row>
    <row r="51" spans="2:17" hidden="1" x14ac:dyDescent="0.25">
      <c r="B51" s="246"/>
      <c r="C51" s="246"/>
      <c r="D51" s="246"/>
      <c r="E51" s="246"/>
      <c r="F51" s="246"/>
      <c r="G51" s="246"/>
      <c r="H51" s="246"/>
      <c r="I51" s="246"/>
      <c r="J51" s="246"/>
      <c r="K51" s="246"/>
      <c r="L51" s="246"/>
      <c r="M51" s="246"/>
      <c r="N51" s="246"/>
      <c r="O51" s="246"/>
      <c r="P51" s="246"/>
      <c r="Q51" s="246"/>
    </row>
    <row r="52" spans="2:17" hidden="1" x14ac:dyDescent="0.25"/>
    <row r="53" spans="2:17" hidden="1" x14ac:dyDescent="0.25"/>
    <row r="54" spans="2:17" hidden="1" x14ac:dyDescent="0.25"/>
    <row r="55" spans="2:17" hidden="1" x14ac:dyDescent="0.25"/>
    <row r="56" spans="2:17" x14ac:dyDescent="0.25"/>
    <row r="57" spans="2:17" x14ac:dyDescent="0.25"/>
  </sheetData>
  <hyperlinks>
    <hyperlink ref="A29:B29" location="Contents!A1" display="Back to Contents" xr:uid="{00000000-0004-0000-0A00-000000000000}"/>
    <hyperlink ref="A29" location="Contents!A1" display="Back to Contents" xr:uid="{6074AE5B-751C-456E-8DEA-B643AB259E32}"/>
    <hyperlink ref="A30" location="notes!A1" display="Notes" xr:uid="{73763E85-528A-48FB-AE7F-11914C7CC2D3}"/>
  </hyperlinks>
  <pageMargins left="0.11811023622047245" right="0.11811023622047245" top="0.74803149606299213" bottom="0.55118110236220474" header="0.31496062992125984" footer="0.31496062992125984"/>
  <pageSetup paperSize="9" scale="61"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60"/>
  <sheetViews>
    <sheetView showGridLines="0" zoomScale="80" zoomScaleNormal="80" workbookViewId="0">
      <selection activeCell="AA1" sqref="AA1:XFD1048576"/>
    </sheetView>
  </sheetViews>
  <sheetFormatPr defaultColWidth="0" defaultRowHeight="15" zeroHeight="1" x14ac:dyDescent="0.25"/>
  <cols>
    <col min="1" max="1" width="46.28515625" customWidth="1"/>
    <col min="2" max="7" width="11.5703125" customWidth="1"/>
    <col min="8" max="9" width="11.5703125" style="19" customWidth="1"/>
    <col min="10" max="10" width="11.5703125" customWidth="1"/>
    <col min="11" max="15" width="11.5703125" style="26" customWidth="1"/>
    <col min="16" max="16" width="11.28515625" customWidth="1"/>
    <col min="17" max="17" width="11.28515625" style="7" customWidth="1"/>
    <col min="18" max="25" width="11.28515625" style="307" customWidth="1"/>
    <col min="26" max="26" width="9.140625" style="7" customWidth="1"/>
    <col min="27" max="16384" width="9.140625" hidden="1"/>
  </cols>
  <sheetData>
    <row r="1" spans="1:26" s="74" customFormat="1" ht="19.5" x14ac:dyDescent="0.3">
      <c r="A1" s="86" t="s">
        <v>331</v>
      </c>
      <c r="B1" s="112"/>
      <c r="C1" s="112"/>
      <c r="D1" s="112"/>
      <c r="E1" s="96"/>
      <c r="F1" s="96"/>
      <c r="G1" s="96"/>
      <c r="H1" s="96"/>
      <c r="I1" s="96"/>
      <c r="J1" s="96"/>
      <c r="K1" s="96"/>
      <c r="L1" s="96"/>
      <c r="M1" s="96"/>
      <c r="N1" s="96"/>
      <c r="O1" s="96"/>
      <c r="P1" s="96"/>
      <c r="Q1" s="97"/>
      <c r="R1" s="319"/>
      <c r="S1" s="319"/>
      <c r="T1" s="319"/>
      <c r="U1" s="319"/>
      <c r="V1" s="319"/>
      <c r="W1" s="319"/>
      <c r="X1" s="319"/>
      <c r="Y1" s="319"/>
      <c r="Z1" s="70"/>
    </row>
    <row r="2" spans="1:26" s="74" customFormat="1" x14ac:dyDescent="0.25">
      <c r="A2" s="69" t="s">
        <v>140</v>
      </c>
      <c r="B2" s="112"/>
      <c r="C2" s="112"/>
      <c r="D2" s="112"/>
      <c r="E2" s="96"/>
      <c r="F2" s="96"/>
      <c r="G2" s="96"/>
      <c r="H2" s="96"/>
      <c r="I2" s="96"/>
      <c r="J2" s="96"/>
      <c r="K2" s="96"/>
      <c r="L2" s="96"/>
      <c r="M2" s="96"/>
      <c r="N2" s="96"/>
      <c r="O2" s="96"/>
      <c r="P2" s="96"/>
      <c r="Q2" s="97"/>
      <c r="R2" s="319"/>
      <c r="S2" s="319"/>
      <c r="T2" s="319"/>
      <c r="U2" s="319"/>
      <c r="V2" s="319"/>
      <c r="W2" s="319"/>
      <c r="X2" s="319"/>
      <c r="Y2" s="319"/>
      <c r="Z2" s="70"/>
    </row>
    <row r="3" spans="1:26" s="74" customFormat="1" x14ac:dyDescent="0.25">
      <c r="A3" s="71" t="s">
        <v>147</v>
      </c>
      <c r="Q3" s="70"/>
      <c r="R3" s="309"/>
      <c r="S3" s="309"/>
      <c r="T3" s="309"/>
      <c r="U3" s="309"/>
      <c r="V3" s="309"/>
      <c r="W3" s="309"/>
      <c r="X3" s="309"/>
      <c r="Y3" s="309"/>
      <c r="Z3" s="70"/>
    </row>
    <row r="4" spans="1:26" s="74" customFormat="1" x14ac:dyDescent="0.25">
      <c r="A4" s="71"/>
      <c r="Q4" s="70"/>
      <c r="R4" s="309"/>
      <c r="S4" s="309"/>
      <c r="T4" s="309"/>
      <c r="U4" s="309"/>
      <c r="V4" s="309"/>
      <c r="W4" s="309"/>
      <c r="X4" s="309"/>
      <c r="Y4" s="309"/>
      <c r="Z4" s="70"/>
    </row>
    <row r="5" spans="1:26" s="74" customFormat="1" ht="45" x14ac:dyDescent="0.25">
      <c r="A5" s="113" t="s">
        <v>248</v>
      </c>
      <c r="B5" s="95" t="s">
        <v>115</v>
      </c>
      <c r="C5" s="93" t="s">
        <v>116</v>
      </c>
      <c r="D5" s="93" t="s">
        <v>117</v>
      </c>
      <c r="E5" s="94" t="s">
        <v>118</v>
      </c>
      <c r="F5" s="95" t="s">
        <v>119</v>
      </c>
      <c r="G5" s="93" t="s">
        <v>120</v>
      </c>
      <c r="H5" s="93" t="s">
        <v>121</v>
      </c>
      <c r="I5" s="94" t="s">
        <v>122</v>
      </c>
      <c r="J5" s="95" t="s">
        <v>123</v>
      </c>
      <c r="K5" s="93" t="s">
        <v>124</v>
      </c>
      <c r="L5" s="93" t="s">
        <v>125</v>
      </c>
      <c r="M5" s="93" t="s">
        <v>222</v>
      </c>
      <c r="N5" s="102" t="s">
        <v>223</v>
      </c>
      <c r="O5" s="103" t="s">
        <v>224</v>
      </c>
      <c r="P5" s="103" t="s">
        <v>225</v>
      </c>
      <c r="Q5" s="93" t="s">
        <v>226</v>
      </c>
      <c r="R5" s="102" t="s">
        <v>227</v>
      </c>
      <c r="S5" s="304" t="s">
        <v>228</v>
      </c>
      <c r="T5" s="304" t="s">
        <v>229</v>
      </c>
      <c r="U5" s="304" t="s">
        <v>245</v>
      </c>
      <c r="V5" s="433" t="s">
        <v>289</v>
      </c>
      <c r="W5" s="304" t="s">
        <v>290</v>
      </c>
      <c r="X5" s="304" t="s">
        <v>291</v>
      </c>
      <c r="Y5" s="304" t="s">
        <v>292</v>
      </c>
      <c r="Z5" s="377"/>
    </row>
    <row r="6" spans="1:26" s="74" customFormat="1" x14ac:dyDescent="0.25">
      <c r="A6" s="109" t="s">
        <v>50</v>
      </c>
      <c r="B6" s="229">
        <v>5316.3</v>
      </c>
      <c r="C6" s="228">
        <v>5252.5</v>
      </c>
      <c r="D6" s="228">
        <v>5243.3</v>
      </c>
      <c r="E6" s="235">
        <v>5239.3</v>
      </c>
      <c r="F6" s="228">
        <v>5104.7</v>
      </c>
      <c r="G6" s="228">
        <v>5304.1</v>
      </c>
      <c r="H6" s="228">
        <v>5563.5</v>
      </c>
      <c r="I6" s="235">
        <v>5540.9</v>
      </c>
      <c r="J6" s="228">
        <v>5715.2</v>
      </c>
      <c r="K6" s="228">
        <v>5847.3</v>
      </c>
      <c r="L6" s="228">
        <v>6139.3</v>
      </c>
      <c r="M6" s="228">
        <v>6386.4</v>
      </c>
      <c r="N6" s="229">
        <v>6169.4</v>
      </c>
      <c r="O6" s="228">
        <v>6474.2</v>
      </c>
      <c r="P6" s="228">
        <v>6790.7</v>
      </c>
      <c r="Q6" s="228">
        <v>7019.2</v>
      </c>
      <c r="R6" s="207">
        <v>7105.7</v>
      </c>
      <c r="S6" s="205">
        <v>7065.2</v>
      </c>
      <c r="T6" s="342">
        <v>7132.4</v>
      </c>
      <c r="U6" s="362">
        <v>6893.4</v>
      </c>
      <c r="V6" s="207">
        <v>7184.0379059952002</v>
      </c>
      <c r="W6" s="205">
        <v>7655.4203820010007</v>
      </c>
      <c r="X6" s="205">
        <v>8602.3621699975211</v>
      </c>
      <c r="Y6" s="205">
        <v>9258.6562700000104</v>
      </c>
      <c r="Z6" s="364"/>
    </row>
    <row r="7" spans="1:26" s="74" customFormat="1" x14ac:dyDescent="0.25">
      <c r="A7" s="109" t="s">
        <v>15</v>
      </c>
      <c r="B7" s="229">
        <v>13299.5</v>
      </c>
      <c r="C7" s="228">
        <v>13289.1</v>
      </c>
      <c r="D7" s="228">
        <v>14694.7</v>
      </c>
      <c r="E7" s="235">
        <v>14570.3</v>
      </c>
      <c r="F7" s="228">
        <v>13203.4</v>
      </c>
      <c r="G7" s="228">
        <v>13925.5</v>
      </c>
      <c r="H7" s="228">
        <v>14027.8</v>
      </c>
      <c r="I7" s="235">
        <v>13844.5</v>
      </c>
      <c r="J7" s="228">
        <v>14189.9</v>
      </c>
      <c r="K7" s="228">
        <v>14876.5</v>
      </c>
      <c r="L7" s="228">
        <v>15103.5</v>
      </c>
      <c r="M7" s="228">
        <v>15502.3</v>
      </c>
      <c r="N7" s="229">
        <v>15445.7</v>
      </c>
      <c r="O7" s="228">
        <v>16156</v>
      </c>
      <c r="P7" s="228">
        <v>16615</v>
      </c>
      <c r="Q7" s="228">
        <v>16389.3</v>
      </c>
      <c r="R7" s="207">
        <v>16744.8</v>
      </c>
      <c r="S7" s="205">
        <v>16797.2</v>
      </c>
      <c r="T7" s="342">
        <v>16695.5</v>
      </c>
      <c r="U7" s="362">
        <v>16234.2</v>
      </c>
      <c r="V7" s="207">
        <v>16642.331903989401</v>
      </c>
      <c r="W7" s="205">
        <v>17280.614258985697</v>
      </c>
      <c r="X7" s="205">
        <v>17463.045862987699</v>
      </c>
      <c r="Y7" s="205">
        <v>18052.807560995097</v>
      </c>
      <c r="Z7" s="364"/>
    </row>
    <row r="8" spans="1:26" s="74" customFormat="1" x14ac:dyDescent="0.25">
      <c r="A8" s="109" t="s">
        <v>16</v>
      </c>
      <c r="B8" s="229">
        <v>11754.2</v>
      </c>
      <c r="C8" s="228">
        <v>11585</v>
      </c>
      <c r="D8" s="228">
        <v>11981.9</v>
      </c>
      <c r="E8" s="235">
        <v>11482</v>
      </c>
      <c r="F8" s="228">
        <v>10948.1</v>
      </c>
      <c r="G8" s="228">
        <v>10740.7</v>
      </c>
      <c r="H8" s="228">
        <v>10577.7</v>
      </c>
      <c r="I8" s="235">
        <v>10303.799999999999</v>
      </c>
      <c r="J8" s="228">
        <v>10433.700000000001</v>
      </c>
      <c r="K8" s="228">
        <v>10565.6</v>
      </c>
      <c r="L8" s="228">
        <v>10903.5</v>
      </c>
      <c r="M8" s="228">
        <v>12161.7</v>
      </c>
      <c r="N8" s="229">
        <v>10476.4</v>
      </c>
      <c r="O8" s="228">
        <v>10882.4</v>
      </c>
      <c r="P8" s="228">
        <v>11042</v>
      </c>
      <c r="Q8" s="228">
        <v>10469.700000000001</v>
      </c>
      <c r="R8" s="207">
        <v>10456.200000000001</v>
      </c>
      <c r="S8" s="205">
        <v>10953.7</v>
      </c>
      <c r="T8" s="342">
        <v>10938</v>
      </c>
      <c r="U8" s="362">
        <v>10619.2</v>
      </c>
      <c r="V8" s="207">
        <v>11015.3507469986</v>
      </c>
      <c r="W8" s="205">
        <v>11585.5043900002</v>
      </c>
      <c r="X8" s="205">
        <v>12033.8140969992</v>
      </c>
      <c r="Y8" s="205">
        <v>11928.705945998599</v>
      </c>
      <c r="Z8" s="364"/>
    </row>
    <row r="9" spans="1:26" s="74" customFormat="1" x14ac:dyDescent="0.25">
      <c r="A9" s="109" t="s">
        <v>17</v>
      </c>
      <c r="B9" s="229">
        <v>27617.4</v>
      </c>
      <c r="C9" s="228">
        <v>28146.400000000001</v>
      </c>
      <c r="D9" s="228">
        <v>24652.1</v>
      </c>
      <c r="E9" s="235">
        <v>25212.9</v>
      </c>
      <c r="F9" s="228">
        <v>23880.799999999999</v>
      </c>
      <c r="G9" s="228">
        <v>22553.200000000001</v>
      </c>
      <c r="H9" s="228">
        <v>23321</v>
      </c>
      <c r="I9" s="235">
        <v>22838.400000000001</v>
      </c>
      <c r="J9" s="228">
        <v>22762.7</v>
      </c>
      <c r="K9" s="228">
        <v>23098.400000000001</v>
      </c>
      <c r="L9" s="228">
        <v>24127</v>
      </c>
      <c r="M9" s="228">
        <v>24482.6</v>
      </c>
      <c r="N9" s="229">
        <v>25868.3</v>
      </c>
      <c r="O9" s="228">
        <v>25880.5</v>
      </c>
      <c r="P9" s="228">
        <v>26186.5</v>
      </c>
      <c r="Q9" s="228">
        <v>26237.5</v>
      </c>
      <c r="R9" s="207">
        <v>25542.799999999999</v>
      </c>
      <c r="S9" s="205">
        <v>24731</v>
      </c>
      <c r="T9" s="342">
        <v>24212.7</v>
      </c>
      <c r="U9" s="362">
        <v>22794.3</v>
      </c>
      <c r="V9" s="207">
        <v>22787.290808003501</v>
      </c>
      <c r="W9" s="205">
        <v>25609.4615400076</v>
      </c>
      <c r="X9" s="205">
        <v>26015.258446996599</v>
      </c>
      <c r="Y9" s="205">
        <v>26644.6164000102</v>
      </c>
      <c r="Z9" s="364"/>
    </row>
    <row r="10" spans="1:26" s="74" customFormat="1" x14ac:dyDescent="0.25">
      <c r="A10" s="109" t="s">
        <v>18</v>
      </c>
      <c r="B10" s="229">
        <v>2681.7</v>
      </c>
      <c r="C10" s="228">
        <v>2550.4</v>
      </c>
      <c r="D10" s="228">
        <v>2572.9</v>
      </c>
      <c r="E10" s="235">
        <v>2509.1999999999998</v>
      </c>
      <c r="F10" s="228">
        <v>2387.8000000000002</v>
      </c>
      <c r="G10" s="228">
        <v>2255</v>
      </c>
      <c r="H10" s="228">
        <v>2532.5</v>
      </c>
      <c r="I10" s="235">
        <v>2438.5</v>
      </c>
      <c r="J10" s="228">
        <v>2324.1999999999998</v>
      </c>
      <c r="K10" s="228">
        <v>2417.1999999999998</v>
      </c>
      <c r="L10" s="228">
        <v>2745.5</v>
      </c>
      <c r="M10" s="228">
        <v>2859.3</v>
      </c>
      <c r="N10" s="229">
        <v>2401.3000000000002</v>
      </c>
      <c r="O10" s="228">
        <v>2546</v>
      </c>
      <c r="P10" s="228">
        <v>2646.4</v>
      </c>
      <c r="Q10" s="228">
        <v>2499.9</v>
      </c>
      <c r="R10" s="207">
        <v>2473</v>
      </c>
      <c r="S10" s="205">
        <v>2445</v>
      </c>
      <c r="T10" s="342">
        <v>2596.9</v>
      </c>
      <c r="U10" s="362">
        <v>2326</v>
      </c>
      <c r="V10" s="207">
        <v>2296.2432239998798</v>
      </c>
      <c r="W10" s="205">
        <v>2543.93441899969</v>
      </c>
      <c r="X10" s="205">
        <v>3984.3983570001401</v>
      </c>
      <c r="Y10" s="205">
        <v>3941.4664729999604</v>
      </c>
      <c r="Z10" s="364"/>
    </row>
    <row r="11" spans="1:26" s="74" customFormat="1" x14ac:dyDescent="0.25">
      <c r="A11" s="109" t="s">
        <v>19</v>
      </c>
      <c r="B11" s="229">
        <v>14129.7</v>
      </c>
      <c r="C11" s="228">
        <v>13853.1</v>
      </c>
      <c r="D11" s="228">
        <v>13646.8</v>
      </c>
      <c r="E11" s="235">
        <v>13799.6</v>
      </c>
      <c r="F11" s="228">
        <v>13100.9</v>
      </c>
      <c r="G11" s="228">
        <v>12970.3</v>
      </c>
      <c r="H11" s="228">
        <v>13295.2</v>
      </c>
      <c r="I11" s="235">
        <v>13030.6</v>
      </c>
      <c r="J11" s="228">
        <v>13666.8</v>
      </c>
      <c r="K11" s="228">
        <v>14076.7</v>
      </c>
      <c r="L11" s="228">
        <v>14225.9</v>
      </c>
      <c r="M11" s="228">
        <v>14820</v>
      </c>
      <c r="N11" s="229">
        <v>13524.7</v>
      </c>
      <c r="O11" s="228">
        <v>14193.2</v>
      </c>
      <c r="P11" s="228">
        <v>14383.3</v>
      </c>
      <c r="Q11" s="228">
        <v>13907.7</v>
      </c>
      <c r="R11" s="207">
        <v>14251.8</v>
      </c>
      <c r="S11" s="205">
        <v>14599.4</v>
      </c>
      <c r="T11" s="342">
        <v>14771.8</v>
      </c>
      <c r="U11" s="362">
        <v>14640.3</v>
      </c>
      <c r="V11" s="207">
        <v>15597.492388001099</v>
      </c>
      <c r="W11" s="205">
        <v>16695.933023000198</v>
      </c>
      <c r="X11" s="205">
        <v>16814.583433999302</v>
      </c>
      <c r="Y11" s="205">
        <v>17174.650184006201</v>
      </c>
      <c r="Z11" s="364"/>
    </row>
    <row r="12" spans="1:26" s="74" customFormat="1" x14ac:dyDescent="0.25">
      <c r="A12" s="109" t="s">
        <v>20</v>
      </c>
      <c r="B12" s="229">
        <v>4489.3</v>
      </c>
      <c r="C12" s="228">
        <v>4414.6000000000004</v>
      </c>
      <c r="D12" s="228">
        <v>4388.7</v>
      </c>
      <c r="E12" s="235">
        <v>4461.3999999999996</v>
      </c>
      <c r="F12" s="228">
        <v>4014.9</v>
      </c>
      <c r="G12" s="228">
        <v>3972.9</v>
      </c>
      <c r="H12" s="228">
        <v>3966.2</v>
      </c>
      <c r="I12" s="235">
        <v>3943</v>
      </c>
      <c r="J12" s="228">
        <v>3894.8</v>
      </c>
      <c r="K12" s="228">
        <v>3920</v>
      </c>
      <c r="L12" s="228">
        <v>3320</v>
      </c>
      <c r="M12" s="228">
        <v>3256.6</v>
      </c>
      <c r="N12" s="229">
        <v>2778.9</v>
      </c>
      <c r="O12" s="228">
        <v>2982.6</v>
      </c>
      <c r="P12" s="228">
        <v>2877.2</v>
      </c>
      <c r="Q12" s="228">
        <v>2765.7</v>
      </c>
      <c r="R12" s="207">
        <v>2834</v>
      </c>
      <c r="S12" s="205">
        <v>2627</v>
      </c>
      <c r="T12" s="342">
        <v>2563.1999999999998</v>
      </c>
      <c r="U12" s="362">
        <v>2558.6999999999998</v>
      </c>
      <c r="V12" s="207">
        <v>2681.2801590001</v>
      </c>
      <c r="W12" s="205">
        <v>2809.1504320003201</v>
      </c>
      <c r="X12" s="205">
        <v>2937.1522250001599</v>
      </c>
      <c r="Y12" s="205">
        <v>2928.2705890003099</v>
      </c>
      <c r="Z12" s="364"/>
    </row>
    <row r="13" spans="1:26" s="74" customFormat="1" x14ac:dyDescent="0.25">
      <c r="A13" s="109" t="s">
        <v>21</v>
      </c>
      <c r="B13" s="229">
        <v>2720.5</v>
      </c>
      <c r="C13" s="228">
        <v>2923.2</v>
      </c>
      <c r="D13" s="228">
        <v>2931.5</v>
      </c>
      <c r="E13" s="235">
        <v>2998.3</v>
      </c>
      <c r="F13" s="228">
        <v>2987.9</v>
      </c>
      <c r="G13" s="228">
        <v>2962.3</v>
      </c>
      <c r="H13" s="228">
        <v>3064.6</v>
      </c>
      <c r="I13" s="235">
        <v>3007.5</v>
      </c>
      <c r="J13" s="228">
        <v>2983.5</v>
      </c>
      <c r="K13" s="228">
        <v>3061.8</v>
      </c>
      <c r="L13" s="228">
        <v>3010.9</v>
      </c>
      <c r="M13" s="228">
        <v>3159.9</v>
      </c>
      <c r="N13" s="229">
        <v>3092.7</v>
      </c>
      <c r="O13" s="228">
        <v>3201.6</v>
      </c>
      <c r="P13" s="228">
        <v>3182.6</v>
      </c>
      <c r="Q13" s="228">
        <v>3107.7</v>
      </c>
      <c r="R13" s="207">
        <v>3096.6</v>
      </c>
      <c r="S13" s="205">
        <v>3117.4</v>
      </c>
      <c r="T13" s="342">
        <v>3092.2</v>
      </c>
      <c r="U13" s="362">
        <v>3014.6</v>
      </c>
      <c r="V13" s="207">
        <v>3103.5543419999399</v>
      </c>
      <c r="W13" s="205">
        <v>3178.8445659999497</v>
      </c>
      <c r="X13" s="205">
        <v>3229.41811799999</v>
      </c>
      <c r="Y13" s="205">
        <v>3345.1109729999698</v>
      </c>
      <c r="Z13" s="364"/>
    </row>
    <row r="14" spans="1:26" s="74" customFormat="1" x14ac:dyDescent="0.25">
      <c r="A14" s="109" t="s">
        <v>22</v>
      </c>
      <c r="B14" s="229">
        <v>8292.7000000000007</v>
      </c>
      <c r="C14" s="228">
        <v>8349</v>
      </c>
      <c r="D14" s="228">
        <v>8436</v>
      </c>
      <c r="E14" s="235">
        <v>8569.9</v>
      </c>
      <c r="F14" s="228">
        <v>8160.1</v>
      </c>
      <c r="G14" s="228">
        <v>8209.4</v>
      </c>
      <c r="H14" s="228">
        <v>8261.6</v>
      </c>
      <c r="I14" s="235">
        <v>8191.5</v>
      </c>
      <c r="J14" s="228">
        <v>8121.6</v>
      </c>
      <c r="K14" s="228">
        <v>8330.1</v>
      </c>
      <c r="L14" s="228">
        <v>8461.7999999999993</v>
      </c>
      <c r="M14" s="228">
        <v>8734</v>
      </c>
      <c r="N14" s="229">
        <v>8477.1</v>
      </c>
      <c r="O14" s="228">
        <v>8563.2999999999993</v>
      </c>
      <c r="P14" s="228">
        <v>8857.7000000000007</v>
      </c>
      <c r="Q14" s="228">
        <v>8751.7000000000007</v>
      </c>
      <c r="R14" s="207">
        <v>8767.2000000000007</v>
      </c>
      <c r="S14" s="205">
        <v>8736.1</v>
      </c>
      <c r="T14" s="342">
        <v>8716.4</v>
      </c>
      <c r="U14" s="362">
        <v>8756.7999999999993</v>
      </c>
      <c r="V14" s="207">
        <v>9179.3465879997602</v>
      </c>
      <c r="W14" s="205">
        <v>9498.9450159994794</v>
      </c>
      <c r="X14" s="205">
        <v>9413.4109249998601</v>
      </c>
      <c r="Y14" s="205">
        <v>9855.6883610007098</v>
      </c>
      <c r="Z14" s="364"/>
    </row>
    <row r="15" spans="1:26" s="74" customFormat="1" x14ac:dyDescent="0.25">
      <c r="A15" s="109" t="s">
        <v>23</v>
      </c>
      <c r="B15" s="229">
        <v>2401.4</v>
      </c>
      <c r="C15" s="228">
        <v>2406.3000000000002</v>
      </c>
      <c r="D15" s="228">
        <v>2285.6999999999998</v>
      </c>
      <c r="E15" s="235">
        <v>2252.8000000000002</v>
      </c>
      <c r="F15" s="228">
        <v>2040.3</v>
      </c>
      <c r="G15" s="228">
        <v>1952.5</v>
      </c>
      <c r="H15" s="228">
        <v>2480.6999999999998</v>
      </c>
      <c r="I15" s="235">
        <v>3177.8</v>
      </c>
      <c r="J15" s="228">
        <v>3449.4</v>
      </c>
      <c r="K15" s="228">
        <v>3233.7</v>
      </c>
      <c r="L15" s="228">
        <v>2815.6</v>
      </c>
      <c r="M15" s="228">
        <v>2667.5</v>
      </c>
      <c r="N15" s="229">
        <v>2415.1999999999998</v>
      </c>
      <c r="O15" s="228">
        <v>2501.8000000000002</v>
      </c>
      <c r="P15" s="228">
        <v>2493.5</v>
      </c>
      <c r="Q15" s="228">
        <v>2466.4</v>
      </c>
      <c r="R15" s="207">
        <v>2629.1</v>
      </c>
      <c r="S15" s="205">
        <v>2329.8000000000002</v>
      </c>
      <c r="T15" s="342">
        <v>2193</v>
      </c>
      <c r="U15" s="362">
        <v>2117.4</v>
      </c>
      <c r="V15" s="207">
        <v>2096.0540709997999</v>
      </c>
      <c r="W15" s="205">
        <v>2092.5256820002801</v>
      </c>
      <c r="X15" s="205">
        <v>2048.9386249999197</v>
      </c>
      <c r="Y15" s="205">
        <v>2100.26098699979</v>
      </c>
      <c r="Z15" s="364"/>
    </row>
    <row r="16" spans="1:26" s="74" customFormat="1" x14ac:dyDescent="0.25">
      <c r="A16" s="109" t="s">
        <v>24</v>
      </c>
      <c r="B16" s="229">
        <v>1345.9</v>
      </c>
      <c r="C16" s="228">
        <v>1305.2</v>
      </c>
      <c r="D16" s="228">
        <v>1277.3</v>
      </c>
      <c r="E16" s="235">
        <v>1298.0999999999999</v>
      </c>
      <c r="F16" s="228">
        <v>1207.3</v>
      </c>
      <c r="G16" s="228">
        <v>1132.3</v>
      </c>
      <c r="H16" s="228">
        <v>1183.9000000000001</v>
      </c>
      <c r="I16" s="235">
        <v>1110.0999999999999</v>
      </c>
      <c r="J16" s="228">
        <v>1201.5</v>
      </c>
      <c r="K16" s="228">
        <v>1180.3</v>
      </c>
      <c r="L16" s="228">
        <v>1130.7</v>
      </c>
      <c r="M16" s="228">
        <v>1159.0999999999999</v>
      </c>
      <c r="N16" s="229">
        <v>1161.0999999999999</v>
      </c>
      <c r="O16" s="228">
        <v>1083.9000000000001</v>
      </c>
      <c r="P16" s="228">
        <v>1092.7</v>
      </c>
      <c r="Q16" s="228">
        <v>1019.8</v>
      </c>
      <c r="R16" s="207">
        <v>1164.9000000000001</v>
      </c>
      <c r="S16" s="205">
        <v>1109.5</v>
      </c>
      <c r="T16" s="342">
        <v>1094.5</v>
      </c>
      <c r="U16" s="362">
        <v>1044.8</v>
      </c>
      <c r="V16" s="207">
        <v>1064.07707800001</v>
      </c>
      <c r="W16" s="205">
        <v>1090.1485250000098</v>
      </c>
      <c r="X16" s="205">
        <v>1137.6074660000502</v>
      </c>
      <c r="Y16" s="205">
        <v>1173.78776300001</v>
      </c>
      <c r="Z16" s="364"/>
    </row>
    <row r="17" spans="1:26" s="74" customFormat="1" x14ac:dyDescent="0.25">
      <c r="A17" s="109" t="s">
        <v>25</v>
      </c>
      <c r="B17" s="229">
        <v>1154.2</v>
      </c>
      <c r="C17" s="228">
        <v>1055.4000000000001</v>
      </c>
      <c r="D17" s="228">
        <v>1075.5999999999999</v>
      </c>
      <c r="E17" s="235">
        <v>1115.5</v>
      </c>
      <c r="F17" s="228">
        <v>1116</v>
      </c>
      <c r="G17" s="228">
        <v>1016.5</v>
      </c>
      <c r="H17" s="228">
        <v>1047.8</v>
      </c>
      <c r="I17" s="235">
        <v>1078.7</v>
      </c>
      <c r="J17" s="228">
        <v>1089.9000000000001</v>
      </c>
      <c r="K17" s="228">
        <v>1116.4000000000001</v>
      </c>
      <c r="L17" s="228">
        <v>1120.5999999999999</v>
      </c>
      <c r="M17" s="228">
        <v>1195.3</v>
      </c>
      <c r="N17" s="229">
        <v>1018.6</v>
      </c>
      <c r="O17" s="228">
        <v>1011.9</v>
      </c>
      <c r="P17" s="228">
        <v>1019.7</v>
      </c>
      <c r="Q17" s="228">
        <v>1010.5</v>
      </c>
      <c r="R17" s="207">
        <v>1129.4000000000001</v>
      </c>
      <c r="S17" s="205">
        <v>1056.7</v>
      </c>
      <c r="T17" s="342">
        <v>1027.8</v>
      </c>
      <c r="U17" s="362">
        <v>1068.8</v>
      </c>
      <c r="V17" s="207">
        <v>1146.7671190000401</v>
      </c>
      <c r="W17" s="205">
        <v>1094.67640900012</v>
      </c>
      <c r="X17" s="205">
        <v>1089.95986000011</v>
      </c>
      <c r="Y17" s="205">
        <v>1116.4087750000999</v>
      </c>
      <c r="Z17" s="364"/>
    </row>
    <row r="18" spans="1:26" s="74" customFormat="1" x14ac:dyDescent="0.25">
      <c r="A18" s="109" t="s">
        <v>26</v>
      </c>
      <c r="B18" s="229">
        <v>4589.3999999999996</v>
      </c>
      <c r="C18" s="228">
        <v>4480.2</v>
      </c>
      <c r="D18" s="228">
        <v>4335</v>
      </c>
      <c r="E18" s="235">
        <v>4479</v>
      </c>
      <c r="F18" s="228">
        <v>4057.5</v>
      </c>
      <c r="G18" s="228">
        <v>3815.4</v>
      </c>
      <c r="H18" s="228">
        <v>3793.4</v>
      </c>
      <c r="I18" s="235">
        <v>3940.4</v>
      </c>
      <c r="J18" s="228">
        <v>3840.6</v>
      </c>
      <c r="K18" s="228">
        <v>3776.9</v>
      </c>
      <c r="L18" s="228">
        <v>3543</v>
      </c>
      <c r="M18" s="228">
        <v>3696</v>
      </c>
      <c r="N18" s="229">
        <v>3248.7</v>
      </c>
      <c r="O18" s="228">
        <v>3364.6</v>
      </c>
      <c r="P18" s="228">
        <v>3431.3</v>
      </c>
      <c r="Q18" s="228">
        <v>3505.5</v>
      </c>
      <c r="R18" s="207">
        <v>3861.8</v>
      </c>
      <c r="S18" s="205">
        <v>3623.4</v>
      </c>
      <c r="T18" s="342">
        <v>3536.3</v>
      </c>
      <c r="U18" s="362">
        <v>3693.8</v>
      </c>
      <c r="V18" s="207">
        <v>3713.4273289995199</v>
      </c>
      <c r="W18" s="205">
        <v>3650.2660779994699</v>
      </c>
      <c r="X18" s="205">
        <v>3576.4876039995202</v>
      </c>
      <c r="Y18" s="205">
        <v>3964.0492349994297</v>
      </c>
      <c r="Z18" s="364"/>
    </row>
    <row r="19" spans="1:26" s="74" customFormat="1" x14ac:dyDescent="0.25">
      <c r="A19" s="109" t="s">
        <v>157</v>
      </c>
      <c r="B19" s="229">
        <v>319.3</v>
      </c>
      <c r="C19" s="228">
        <v>184.9</v>
      </c>
      <c r="D19" s="228">
        <v>135.80000000000001</v>
      </c>
      <c r="E19" s="235">
        <v>182.4</v>
      </c>
      <c r="F19" s="228">
        <v>272.5</v>
      </c>
      <c r="G19" s="228">
        <v>211.6</v>
      </c>
      <c r="H19" s="228">
        <v>165.3</v>
      </c>
      <c r="I19" s="235">
        <v>212.7</v>
      </c>
      <c r="J19" s="228">
        <v>277.89999999999998</v>
      </c>
      <c r="K19" s="228">
        <v>264</v>
      </c>
      <c r="L19" s="228">
        <v>242</v>
      </c>
      <c r="M19" s="228">
        <v>205.9</v>
      </c>
      <c r="N19" s="229">
        <v>59</v>
      </c>
      <c r="O19" s="228">
        <v>204.7</v>
      </c>
      <c r="P19" s="228">
        <v>346</v>
      </c>
      <c r="Q19" s="228">
        <v>77.400000000000006</v>
      </c>
      <c r="R19" s="207">
        <v>56.3</v>
      </c>
      <c r="S19" s="205">
        <v>53.5</v>
      </c>
      <c r="T19" s="342">
        <v>47.8</v>
      </c>
      <c r="U19" s="362">
        <v>76.400000000000006</v>
      </c>
      <c r="V19" s="207">
        <v>81.201927000000097</v>
      </c>
      <c r="W19" s="205">
        <v>115.55659900000001</v>
      </c>
      <c r="X19" s="205">
        <v>80.796870000000098</v>
      </c>
      <c r="Y19" s="205">
        <v>109.04656600000001</v>
      </c>
      <c r="Z19" s="364"/>
    </row>
    <row r="20" spans="1:26" s="74" customFormat="1" x14ac:dyDescent="0.25">
      <c r="A20" s="109" t="s">
        <v>27</v>
      </c>
      <c r="B20" s="229">
        <v>727.8</v>
      </c>
      <c r="C20" s="228">
        <v>734.9</v>
      </c>
      <c r="D20" s="228">
        <v>729</v>
      </c>
      <c r="E20" s="235">
        <v>748.6</v>
      </c>
      <c r="F20" s="228">
        <v>749.8</v>
      </c>
      <c r="G20" s="228">
        <v>748.6</v>
      </c>
      <c r="H20" s="228">
        <v>745.3</v>
      </c>
      <c r="I20" s="235">
        <v>723.3</v>
      </c>
      <c r="J20" s="228">
        <v>731.7</v>
      </c>
      <c r="K20" s="228">
        <v>730.5</v>
      </c>
      <c r="L20" s="228">
        <v>745.2</v>
      </c>
      <c r="M20" s="228">
        <v>751.9</v>
      </c>
      <c r="N20" s="229">
        <v>704.7</v>
      </c>
      <c r="O20" s="228">
        <v>744.6</v>
      </c>
      <c r="P20" s="228">
        <v>748.9</v>
      </c>
      <c r="Q20" s="228">
        <v>731.3</v>
      </c>
      <c r="R20" s="207">
        <v>758.2</v>
      </c>
      <c r="S20" s="205">
        <v>760.7</v>
      </c>
      <c r="T20" s="342">
        <v>746</v>
      </c>
      <c r="U20" s="362">
        <v>741.7</v>
      </c>
      <c r="V20" s="207">
        <v>754.67461900000399</v>
      </c>
      <c r="W20" s="205">
        <v>771.39758900000402</v>
      </c>
      <c r="X20" s="205">
        <v>759.52952200000698</v>
      </c>
      <c r="Y20" s="205">
        <v>755.18192100000601</v>
      </c>
      <c r="Z20" s="364"/>
    </row>
    <row r="21" spans="1:26" s="74" customFormat="1" x14ac:dyDescent="0.25">
      <c r="A21" s="109" t="s">
        <v>28</v>
      </c>
      <c r="B21" s="229">
        <v>0.8</v>
      </c>
      <c r="C21" s="228">
        <v>0.9</v>
      </c>
      <c r="D21" s="228">
        <v>0.8</v>
      </c>
      <c r="E21" s="235">
        <v>1</v>
      </c>
      <c r="F21" s="228">
        <v>430.4</v>
      </c>
      <c r="G21" s="228">
        <v>445.7</v>
      </c>
      <c r="H21" s="228">
        <v>466</v>
      </c>
      <c r="I21" s="235">
        <v>470.5</v>
      </c>
      <c r="J21" s="228">
        <v>473.6</v>
      </c>
      <c r="K21" s="228">
        <v>477</v>
      </c>
      <c r="L21" s="228">
        <v>485.5</v>
      </c>
      <c r="M21" s="228">
        <v>468.3</v>
      </c>
      <c r="N21" s="229">
        <v>468.9</v>
      </c>
      <c r="O21" s="228">
        <v>479.2</v>
      </c>
      <c r="P21" s="228">
        <v>481.1</v>
      </c>
      <c r="Q21" s="228">
        <v>458.9</v>
      </c>
      <c r="R21" s="207">
        <v>471</v>
      </c>
      <c r="S21" s="205">
        <v>471.8</v>
      </c>
      <c r="T21" s="342">
        <v>451</v>
      </c>
      <c r="U21" s="362">
        <v>426.8</v>
      </c>
      <c r="V21" s="207">
        <v>92.401472000000794</v>
      </c>
      <c r="W21" s="205">
        <v>92.6164710000008</v>
      </c>
      <c r="X21" s="205">
        <v>91.649797000000092</v>
      </c>
      <c r="Y21" s="205">
        <v>102.14011599999999</v>
      </c>
      <c r="Z21" s="364"/>
    </row>
    <row r="22" spans="1:26" s="74" customFormat="1" x14ac:dyDescent="0.25">
      <c r="A22" s="109" t="s">
        <v>29</v>
      </c>
      <c r="B22" s="229">
        <v>2471.1999999999998</v>
      </c>
      <c r="C22" s="228">
        <v>2312.1999999999998</v>
      </c>
      <c r="D22" s="228">
        <v>2512.3000000000002</v>
      </c>
      <c r="E22" s="235">
        <v>2357.1999999999998</v>
      </c>
      <c r="F22" s="228">
        <v>2251.5</v>
      </c>
      <c r="G22" s="228">
        <v>2261.6</v>
      </c>
      <c r="H22" s="228">
        <v>2212.1</v>
      </c>
      <c r="I22" s="235">
        <v>2263.3000000000002</v>
      </c>
      <c r="J22" s="228">
        <v>2377.3000000000002</v>
      </c>
      <c r="K22" s="228">
        <v>2718.2</v>
      </c>
      <c r="L22" s="228">
        <v>2826.3</v>
      </c>
      <c r="M22" s="228">
        <v>2749.4</v>
      </c>
      <c r="N22" s="229">
        <v>2872.4</v>
      </c>
      <c r="O22" s="228">
        <v>2708.3</v>
      </c>
      <c r="P22" s="228">
        <v>2771.3</v>
      </c>
      <c r="Q22" s="228">
        <v>2786.2</v>
      </c>
      <c r="R22" s="207">
        <v>2987</v>
      </c>
      <c r="S22" s="205">
        <v>2923.3</v>
      </c>
      <c r="T22" s="342">
        <v>2984.5</v>
      </c>
      <c r="U22" s="362">
        <v>3165.4</v>
      </c>
      <c r="V22" s="207">
        <v>2937.4236230000101</v>
      </c>
      <c r="W22" s="205">
        <v>3028.5922419999897</v>
      </c>
      <c r="X22" s="205">
        <v>3039.8769939999997</v>
      </c>
      <c r="Y22" s="205">
        <v>2811.0518299999899</v>
      </c>
      <c r="Z22" s="364"/>
    </row>
    <row r="23" spans="1:26" s="74" customFormat="1" x14ac:dyDescent="0.25">
      <c r="A23" s="109" t="s">
        <v>30</v>
      </c>
      <c r="B23" s="229">
        <v>1759.9</v>
      </c>
      <c r="C23" s="228">
        <v>1662.6</v>
      </c>
      <c r="D23" s="228">
        <v>1800.6</v>
      </c>
      <c r="E23" s="235">
        <v>1842.3</v>
      </c>
      <c r="F23" s="228">
        <v>3792.3</v>
      </c>
      <c r="G23" s="228">
        <v>3896.1</v>
      </c>
      <c r="H23" s="228">
        <v>4178.8</v>
      </c>
      <c r="I23" s="235">
        <v>4418.1000000000004</v>
      </c>
      <c r="J23" s="228">
        <v>4517.2</v>
      </c>
      <c r="K23" s="228">
        <v>4807</v>
      </c>
      <c r="L23" s="228">
        <v>5068.8999999999996</v>
      </c>
      <c r="M23" s="228">
        <v>5199.2</v>
      </c>
      <c r="N23" s="229">
        <v>5043.3</v>
      </c>
      <c r="O23" s="228">
        <v>4887.6000000000004</v>
      </c>
      <c r="P23" s="228">
        <v>5200.2</v>
      </c>
      <c r="Q23" s="228">
        <v>5241.6000000000004</v>
      </c>
      <c r="R23" s="207">
        <v>5239.8999999999996</v>
      </c>
      <c r="S23" s="205">
        <v>5223.3</v>
      </c>
      <c r="T23" s="342">
        <v>5423.2</v>
      </c>
      <c r="U23" s="362">
        <v>5591.9</v>
      </c>
      <c r="V23" s="207">
        <v>5562.5375799999401</v>
      </c>
      <c r="W23" s="205">
        <v>5719.0171330000703</v>
      </c>
      <c r="X23" s="205">
        <v>5878.6934869999995</v>
      </c>
      <c r="Y23" s="205">
        <v>6115.7171390000303</v>
      </c>
      <c r="Z23" s="364"/>
    </row>
    <row r="24" spans="1:26" s="74" customFormat="1" x14ac:dyDescent="0.25">
      <c r="A24" s="109" t="s">
        <v>31</v>
      </c>
      <c r="B24" s="229">
        <v>433.3</v>
      </c>
      <c r="C24" s="228">
        <v>398.2</v>
      </c>
      <c r="D24" s="228">
        <v>451.1</v>
      </c>
      <c r="E24" s="235">
        <v>440.3</v>
      </c>
      <c r="F24" s="228">
        <v>426.9</v>
      </c>
      <c r="G24" s="228">
        <v>426.3</v>
      </c>
      <c r="H24" s="228">
        <v>459.9</v>
      </c>
      <c r="I24" s="235">
        <v>488.3</v>
      </c>
      <c r="J24" s="228">
        <v>416.7</v>
      </c>
      <c r="K24" s="228">
        <v>467</v>
      </c>
      <c r="L24" s="228">
        <v>482.1</v>
      </c>
      <c r="M24" s="228">
        <v>430.8</v>
      </c>
      <c r="N24" s="229">
        <v>499.5</v>
      </c>
      <c r="O24" s="228">
        <v>417.9</v>
      </c>
      <c r="P24" s="228">
        <v>460.9</v>
      </c>
      <c r="Q24" s="228">
        <v>464.8</v>
      </c>
      <c r="R24" s="207">
        <v>501.7</v>
      </c>
      <c r="S24" s="205">
        <v>456.7</v>
      </c>
      <c r="T24" s="342">
        <v>481.2</v>
      </c>
      <c r="U24" s="362">
        <v>519.5</v>
      </c>
      <c r="V24" s="207">
        <v>474.95396699999901</v>
      </c>
      <c r="W24" s="205">
        <v>463.78540799999899</v>
      </c>
      <c r="X24" s="205">
        <v>479.59972299999902</v>
      </c>
      <c r="Y24" s="205">
        <v>492.63925300000199</v>
      </c>
      <c r="Z24" s="364"/>
    </row>
    <row r="25" spans="1:26" s="74" customFormat="1" x14ac:dyDescent="0.25">
      <c r="A25" s="109" t="s">
        <v>32</v>
      </c>
      <c r="B25" s="229">
        <v>2406.8000000000002</v>
      </c>
      <c r="C25" s="228">
        <v>2181.6999999999998</v>
      </c>
      <c r="D25" s="228">
        <v>2585.1</v>
      </c>
      <c r="E25" s="235">
        <v>2436.1</v>
      </c>
      <c r="F25" s="228">
        <v>2576.1</v>
      </c>
      <c r="G25" s="228">
        <v>2497.1</v>
      </c>
      <c r="H25" s="228">
        <v>2647.4</v>
      </c>
      <c r="I25" s="235">
        <v>2848.5</v>
      </c>
      <c r="J25" s="228">
        <v>2473.1999999999998</v>
      </c>
      <c r="K25" s="228">
        <v>2708.7</v>
      </c>
      <c r="L25" s="228">
        <v>2972.5</v>
      </c>
      <c r="M25" s="228">
        <v>2798</v>
      </c>
      <c r="N25" s="229">
        <v>3117</v>
      </c>
      <c r="O25" s="228">
        <v>2626.6</v>
      </c>
      <c r="P25" s="228">
        <v>2898.9</v>
      </c>
      <c r="Q25" s="228">
        <v>3076.7</v>
      </c>
      <c r="R25" s="207">
        <v>3204.5</v>
      </c>
      <c r="S25" s="205">
        <v>2972</v>
      </c>
      <c r="T25" s="342">
        <v>3240.8</v>
      </c>
      <c r="U25" s="362">
        <v>3403.8</v>
      </c>
      <c r="V25" s="207">
        <v>3234.9777169999702</v>
      </c>
      <c r="W25" s="205">
        <v>3237.0834179999802</v>
      </c>
      <c r="X25" s="205">
        <v>3362.2252539999699</v>
      </c>
      <c r="Y25" s="205">
        <v>3392.3770889999601</v>
      </c>
      <c r="Z25" s="364"/>
    </row>
    <row r="26" spans="1:26" s="74" customFormat="1" x14ac:dyDescent="0.25">
      <c r="A26" s="109" t="s">
        <v>33</v>
      </c>
      <c r="B26" s="229">
        <v>2513.8000000000002</v>
      </c>
      <c r="C26" s="228">
        <v>2357.1999999999998</v>
      </c>
      <c r="D26" s="228">
        <v>2326.8000000000002</v>
      </c>
      <c r="E26" s="235">
        <v>2339.6</v>
      </c>
      <c r="F26" s="228">
        <v>2360.9</v>
      </c>
      <c r="G26" s="228">
        <v>2282.5</v>
      </c>
      <c r="H26" s="228">
        <v>2428.3000000000002</v>
      </c>
      <c r="I26" s="236">
        <v>2357.6999999999998</v>
      </c>
      <c r="J26" s="228">
        <v>2302.4</v>
      </c>
      <c r="K26" s="234">
        <v>2241.8000000000002</v>
      </c>
      <c r="L26" s="228">
        <v>2369.4</v>
      </c>
      <c r="M26" s="228">
        <v>2394.9</v>
      </c>
      <c r="N26" s="229">
        <v>2368.4</v>
      </c>
      <c r="O26" s="228">
        <v>2215.1</v>
      </c>
      <c r="P26" s="228">
        <v>2204.5</v>
      </c>
      <c r="Q26" s="228">
        <v>2201.6999999999998</v>
      </c>
      <c r="R26" s="207">
        <v>2317.6999999999998</v>
      </c>
      <c r="S26" s="205">
        <v>2316.3000000000002</v>
      </c>
      <c r="T26" s="342">
        <v>2250</v>
      </c>
      <c r="U26" s="362">
        <v>2354.1999999999998</v>
      </c>
      <c r="V26" s="207">
        <v>2357.8377700000101</v>
      </c>
      <c r="W26" s="205">
        <v>2265.3053500000001</v>
      </c>
      <c r="X26" s="205">
        <v>2375.2825899999998</v>
      </c>
      <c r="Y26" s="205">
        <v>2695.5755099999997</v>
      </c>
      <c r="Z26" s="364"/>
    </row>
    <row r="27" spans="1:26" s="74" customFormat="1" x14ac:dyDescent="0.25">
      <c r="A27" s="81" t="s">
        <v>34</v>
      </c>
      <c r="B27" s="233">
        <v>110425.1</v>
      </c>
      <c r="C27" s="210">
        <v>109443</v>
      </c>
      <c r="D27" s="210">
        <v>108062.9</v>
      </c>
      <c r="E27" s="211">
        <v>108335.6</v>
      </c>
      <c r="F27" s="233">
        <v>105070.2</v>
      </c>
      <c r="G27" s="210">
        <v>103579.6</v>
      </c>
      <c r="H27" s="210">
        <v>106419.1</v>
      </c>
      <c r="I27" s="211">
        <v>106228.3</v>
      </c>
      <c r="J27" s="233">
        <v>107243.8</v>
      </c>
      <c r="K27" s="210">
        <v>109915.4</v>
      </c>
      <c r="L27" s="210">
        <v>111839.2</v>
      </c>
      <c r="M27" s="210">
        <v>115079.2</v>
      </c>
      <c r="N27" s="212">
        <v>111211.2</v>
      </c>
      <c r="O27" s="213">
        <v>113125.8</v>
      </c>
      <c r="P27" s="213">
        <v>115730.1</v>
      </c>
      <c r="Q27" s="210">
        <v>114189.2</v>
      </c>
      <c r="R27" s="212">
        <v>115593.5</v>
      </c>
      <c r="S27" s="210">
        <v>114368.8</v>
      </c>
      <c r="T27" s="343">
        <v>114195.3</v>
      </c>
      <c r="U27" s="397">
        <v>112042</v>
      </c>
      <c r="V27" s="223">
        <v>114003.262338089</v>
      </c>
      <c r="W27" s="210">
        <v>120478.77893098</v>
      </c>
      <c r="X27" s="210">
        <v>124414.09142805199</v>
      </c>
      <c r="Y27" s="210">
        <v>127958.208940999</v>
      </c>
      <c r="Z27" s="365"/>
    </row>
    <row r="28" spans="1:26" x14ac:dyDescent="0.25">
      <c r="A28" s="21"/>
      <c r="C28" s="21"/>
      <c r="D28" s="21"/>
      <c r="E28" s="21"/>
      <c r="F28" s="21"/>
      <c r="G28" s="21"/>
      <c r="I28" s="21"/>
      <c r="J28" s="11"/>
      <c r="K28" s="20"/>
      <c r="L28" s="20"/>
      <c r="M28" s="20"/>
      <c r="N28" s="20"/>
      <c r="O28" s="20"/>
    </row>
    <row r="29" spans="1:26" x14ac:dyDescent="0.25">
      <c r="A29" s="58" t="s">
        <v>48</v>
      </c>
    </row>
    <row r="30" spans="1:26" x14ac:dyDescent="0.25">
      <c r="A30" s="58" t="s">
        <v>155</v>
      </c>
    </row>
    <row r="31" spans="1:26" hidden="1" x14ac:dyDescent="0.25">
      <c r="B31" s="246"/>
      <c r="C31" s="246"/>
      <c r="D31" s="246"/>
      <c r="E31" s="246"/>
      <c r="F31" s="246"/>
      <c r="G31" s="246"/>
      <c r="H31" s="246"/>
      <c r="I31" s="246"/>
      <c r="J31" s="246"/>
      <c r="K31" s="246"/>
      <c r="L31" s="246"/>
      <c r="M31" s="246"/>
      <c r="N31" s="246"/>
      <c r="O31" s="246"/>
      <c r="P31" s="246"/>
      <c r="Q31" s="246"/>
    </row>
    <row r="32" spans="1:26" hidden="1" x14ac:dyDescent="0.25">
      <c r="B32" s="246"/>
      <c r="C32" s="246"/>
      <c r="D32" s="246"/>
      <c r="E32" s="246"/>
      <c r="F32" s="246"/>
      <c r="G32" s="246"/>
      <c r="H32" s="246"/>
      <c r="I32" s="246"/>
      <c r="J32" s="246"/>
      <c r="K32" s="246"/>
      <c r="L32" s="246"/>
      <c r="M32" s="246"/>
      <c r="N32" s="246"/>
      <c r="O32" s="246"/>
      <c r="P32" s="246"/>
      <c r="Q32" s="246"/>
    </row>
    <row r="33" spans="2:17" hidden="1" x14ac:dyDescent="0.25">
      <c r="B33" s="246"/>
      <c r="C33" s="246"/>
      <c r="D33" s="246"/>
      <c r="E33" s="246"/>
      <c r="F33" s="246"/>
      <c r="G33" s="246"/>
      <c r="H33" s="246"/>
      <c r="I33" s="246"/>
      <c r="J33" s="246"/>
      <c r="K33" s="246"/>
      <c r="L33" s="246"/>
      <c r="M33" s="246"/>
      <c r="N33" s="246"/>
      <c r="O33" s="246"/>
      <c r="P33" s="246"/>
      <c r="Q33" s="246"/>
    </row>
    <row r="34" spans="2:17" hidden="1" x14ac:dyDescent="0.25">
      <c r="B34" s="246"/>
      <c r="C34" s="246"/>
      <c r="D34" s="246"/>
      <c r="E34" s="246"/>
      <c r="F34" s="246"/>
      <c r="G34" s="246"/>
      <c r="H34" s="246"/>
      <c r="I34" s="246"/>
      <c r="J34" s="246"/>
      <c r="K34" s="246"/>
      <c r="L34" s="246"/>
      <c r="M34" s="246"/>
      <c r="N34" s="246"/>
      <c r="O34" s="246"/>
      <c r="P34" s="246"/>
      <c r="Q34" s="246"/>
    </row>
    <row r="35" spans="2:17" hidden="1" x14ac:dyDescent="0.25">
      <c r="B35" s="246"/>
      <c r="C35" s="246"/>
      <c r="D35" s="246"/>
      <c r="E35" s="246"/>
      <c r="F35" s="246"/>
      <c r="G35" s="246"/>
      <c r="H35" s="246"/>
      <c r="I35" s="246"/>
      <c r="J35" s="246"/>
      <c r="K35" s="246"/>
      <c r="L35" s="246"/>
      <c r="M35" s="246"/>
      <c r="N35" s="246"/>
      <c r="O35" s="246"/>
      <c r="P35" s="246"/>
      <c r="Q35" s="246"/>
    </row>
    <row r="36" spans="2:17" hidden="1" x14ac:dyDescent="0.25">
      <c r="B36" s="246"/>
      <c r="C36" s="246"/>
      <c r="D36" s="246"/>
      <c r="E36" s="246"/>
      <c r="F36" s="246"/>
      <c r="G36" s="246"/>
      <c r="H36" s="246"/>
      <c r="I36" s="246"/>
      <c r="J36" s="246"/>
      <c r="K36" s="246"/>
      <c r="L36" s="246"/>
      <c r="M36" s="246"/>
      <c r="N36" s="246"/>
      <c r="O36" s="246"/>
      <c r="P36" s="246"/>
      <c r="Q36" s="246"/>
    </row>
    <row r="37" spans="2:17" hidden="1" x14ac:dyDescent="0.25">
      <c r="B37" s="246"/>
      <c r="C37" s="246"/>
      <c r="D37" s="246"/>
      <c r="E37" s="246"/>
      <c r="F37" s="246"/>
      <c r="G37" s="246"/>
      <c r="H37" s="246"/>
      <c r="I37" s="246"/>
      <c r="J37" s="246"/>
      <c r="K37" s="246"/>
      <c r="L37" s="246"/>
      <c r="M37" s="246"/>
      <c r="N37" s="246"/>
      <c r="O37" s="246"/>
      <c r="P37" s="246"/>
      <c r="Q37" s="246"/>
    </row>
    <row r="38" spans="2:17" hidden="1" x14ac:dyDescent="0.25">
      <c r="B38" s="246"/>
      <c r="C38" s="246"/>
      <c r="D38" s="246"/>
      <c r="E38" s="246"/>
      <c r="F38" s="246"/>
      <c r="G38" s="246"/>
      <c r="H38" s="246"/>
      <c r="I38" s="246"/>
      <c r="J38" s="246"/>
      <c r="K38" s="246"/>
      <c r="L38" s="246"/>
      <c r="M38" s="246"/>
      <c r="N38" s="246"/>
      <c r="O38" s="246"/>
      <c r="P38" s="246"/>
      <c r="Q38" s="246"/>
    </row>
    <row r="39" spans="2:17" hidden="1" x14ac:dyDescent="0.25">
      <c r="B39" s="246"/>
      <c r="C39" s="246"/>
      <c r="D39" s="246"/>
      <c r="E39" s="246"/>
      <c r="F39" s="246"/>
      <c r="G39" s="246"/>
      <c r="H39" s="246"/>
      <c r="I39" s="246"/>
      <c r="J39" s="246"/>
      <c r="K39" s="246"/>
      <c r="L39" s="246"/>
      <c r="M39" s="246"/>
      <c r="N39" s="246"/>
      <c r="O39" s="246"/>
      <c r="P39" s="246"/>
      <c r="Q39" s="246"/>
    </row>
    <row r="40" spans="2:17" hidden="1" x14ac:dyDescent="0.25">
      <c r="B40" s="246"/>
      <c r="C40" s="246"/>
      <c r="D40" s="246"/>
      <c r="E40" s="246"/>
      <c r="F40" s="246"/>
      <c r="G40" s="246"/>
      <c r="H40" s="246"/>
      <c r="I40" s="246"/>
      <c r="J40" s="246"/>
      <c r="K40" s="246"/>
      <c r="L40" s="246"/>
      <c r="M40" s="246"/>
      <c r="N40" s="246"/>
      <c r="O40" s="246"/>
      <c r="P40" s="246"/>
      <c r="Q40" s="246"/>
    </row>
    <row r="41" spans="2:17" hidden="1" x14ac:dyDescent="0.25">
      <c r="B41" s="246"/>
      <c r="C41" s="246"/>
      <c r="D41" s="246"/>
      <c r="E41" s="246"/>
      <c r="F41" s="246"/>
      <c r="G41" s="246"/>
      <c r="H41" s="246"/>
      <c r="I41" s="246"/>
      <c r="J41" s="246"/>
      <c r="K41" s="246"/>
      <c r="L41" s="246"/>
      <c r="M41" s="246"/>
      <c r="N41" s="246"/>
      <c r="O41" s="246"/>
      <c r="P41" s="246"/>
      <c r="Q41" s="246"/>
    </row>
    <row r="42" spans="2:17" hidden="1" x14ac:dyDescent="0.25">
      <c r="B42" s="246"/>
      <c r="C42" s="246"/>
      <c r="D42" s="246"/>
      <c r="E42" s="246"/>
      <c r="F42" s="246"/>
      <c r="G42" s="246"/>
      <c r="H42" s="246"/>
      <c r="I42" s="246"/>
      <c r="J42" s="246"/>
      <c r="K42" s="246"/>
      <c r="L42" s="246"/>
      <c r="M42" s="246"/>
      <c r="N42" s="246"/>
      <c r="O42" s="246"/>
      <c r="P42" s="246"/>
      <c r="Q42" s="246"/>
    </row>
    <row r="43" spans="2:17" hidden="1" x14ac:dyDescent="0.25">
      <c r="B43" s="246"/>
      <c r="C43" s="246"/>
      <c r="D43" s="246"/>
      <c r="E43" s="246"/>
      <c r="F43" s="246"/>
      <c r="G43" s="246"/>
      <c r="H43" s="246"/>
      <c r="I43" s="246"/>
      <c r="J43" s="246"/>
      <c r="K43" s="246"/>
      <c r="L43" s="246"/>
      <c r="M43" s="246"/>
      <c r="N43" s="246"/>
      <c r="O43" s="246"/>
      <c r="P43" s="246"/>
      <c r="Q43" s="246"/>
    </row>
    <row r="44" spans="2:17" hidden="1" x14ac:dyDescent="0.25">
      <c r="B44" s="246"/>
      <c r="C44" s="246"/>
      <c r="D44" s="246"/>
      <c r="E44" s="246"/>
      <c r="F44" s="246"/>
      <c r="G44" s="246"/>
      <c r="H44" s="246"/>
      <c r="I44" s="246"/>
      <c r="J44" s="246"/>
      <c r="K44" s="246"/>
      <c r="L44" s="246"/>
      <c r="M44" s="246"/>
      <c r="N44" s="246"/>
      <c r="O44" s="246"/>
      <c r="P44" s="246"/>
      <c r="Q44" s="246"/>
    </row>
    <row r="45" spans="2:17" hidden="1" x14ac:dyDescent="0.25">
      <c r="B45" s="246"/>
      <c r="C45" s="246"/>
      <c r="D45" s="246"/>
      <c r="E45" s="246"/>
      <c r="F45" s="246"/>
      <c r="G45" s="246"/>
      <c r="H45" s="246"/>
      <c r="I45" s="246"/>
      <c r="J45" s="246"/>
      <c r="K45" s="246"/>
      <c r="L45" s="246"/>
      <c r="M45" s="246"/>
      <c r="N45" s="246"/>
      <c r="O45" s="246"/>
      <c r="P45" s="246"/>
      <c r="Q45" s="246"/>
    </row>
    <row r="46" spans="2:17" hidden="1" x14ac:dyDescent="0.25">
      <c r="B46" s="246"/>
      <c r="C46" s="246"/>
      <c r="D46" s="246"/>
      <c r="E46" s="246"/>
      <c r="F46" s="246"/>
      <c r="G46" s="246"/>
      <c r="H46" s="246"/>
      <c r="I46" s="246"/>
      <c r="J46" s="246"/>
      <c r="K46" s="246"/>
      <c r="L46" s="246"/>
      <c r="M46" s="246"/>
      <c r="N46" s="246"/>
      <c r="O46" s="246"/>
      <c r="P46" s="246"/>
      <c r="Q46" s="246"/>
    </row>
    <row r="47" spans="2:17" hidden="1" x14ac:dyDescent="0.25">
      <c r="B47" s="246"/>
      <c r="C47" s="246"/>
      <c r="D47" s="246"/>
      <c r="E47" s="246"/>
      <c r="F47" s="246"/>
      <c r="G47" s="246"/>
      <c r="H47" s="246"/>
      <c r="I47" s="246"/>
      <c r="J47" s="246"/>
      <c r="K47" s="246"/>
      <c r="L47" s="246"/>
      <c r="M47" s="246"/>
      <c r="N47" s="246"/>
      <c r="O47" s="246"/>
      <c r="P47" s="246"/>
      <c r="Q47" s="246"/>
    </row>
    <row r="48" spans="2:17" hidden="1" x14ac:dyDescent="0.25">
      <c r="B48" s="246"/>
      <c r="C48" s="246"/>
      <c r="D48" s="246"/>
      <c r="E48" s="246"/>
      <c r="F48" s="246"/>
      <c r="G48" s="246"/>
      <c r="H48" s="246"/>
      <c r="I48" s="246"/>
      <c r="J48" s="246"/>
      <c r="K48" s="246"/>
      <c r="L48" s="246"/>
      <c r="M48" s="246"/>
      <c r="N48" s="246"/>
      <c r="O48" s="246"/>
      <c r="P48" s="246"/>
      <c r="Q48" s="246"/>
    </row>
    <row r="49" spans="2:17" hidden="1" x14ac:dyDescent="0.25">
      <c r="B49" s="246"/>
      <c r="C49" s="246"/>
      <c r="D49" s="246"/>
      <c r="E49" s="246"/>
      <c r="F49" s="246"/>
      <c r="G49" s="246"/>
      <c r="H49" s="246"/>
      <c r="I49" s="246"/>
      <c r="J49" s="246"/>
      <c r="K49" s="246"/>
      <c r="L49" s="246"/>
      <c r="M49" s="246"/>
      <c r="N49" s="246"/>
      <c r="O49" s="246"/>
      <c r="P49" s="246"/>
      <c r="Q49" s="246"/>
    </row>
    <row r="50" spans="2:17" hidden="1" x14ac:dyDescent="0.25">
      <c r="B50" s="246"/>
      <c r="C50" s="246"/>
      <c r="D50" s="246"/>
      <c r="E50" s="246"/>
      <c r="F50" s="246"/>
      <c r="G50" s="246"/>
      <c r="H50" s="246"/>
      <c r="I50" s="246"/>
      <c r="J50" s="246"/>
      <c r="K50" s="246"/>
      <c r="L50" s="246"/>
      <c r="M50" s="246"/>
      <c r="N50" s="246"/>
      <c r="O50" s="246"/>
      <c r="P50" s="246"/>
      <c r="Q50" s="246"/>
    </row>
    <row r="51" spans="2:17" hidden="1" x14ac:dyDescent="0.25">
      <c r="B51" s="246"/>
      <c r="C51" s="246"/>
      <c r="D51" s="246"/>
      <c r="E51" s="246"/>
      <c r="F51" s="246"/>
      <c r="G51" s="246"/>
      <c r="H51" s="246"/>
      <c r="I51" s="246"/>
      <c r="J51" s="246"/>
      <c r="K51" s="246"/>
      <c r="L51" s="246"/>
      <c r="M51" s="246"/>
      <c r="N51" s="246"/>
      <c r="O51" s="246"/>
      <c r="P51" s="246"/>
      <c r="Q51" s="246"/>
    </row>
    <row r="52" spans="2:17" hidden="1" x14ac:dyDescent="0.25">
      <c r="B52" s="246"/>
      <c r="C52" s="246"/>
      <c r="D52" s="246"/>
      <c r="E52" s="246"/>
      <c r="F52" s="246"/>
      <c r="G52" s="246"/>
      <c r="H52" s="246"/>
      <c r="I52" s="246"/>
      <c r="J52" s="246"/>
      <c r="K52" s="246"/>
      <c r="L52" s="246"/>
      <c r="M52" s="246"/>
      <c r="N52" s="246"/>
      <c r="O52" s="246"/>
      <c r="P52" s="246"/>
      <c r="Q52" s="246"/>
    </row>
    <row r="53" spans="2:17" hidden="1" x14ac:dyDescent="0.25">
      <c r="B53" s="246"/>
    </row>
    <row r="54" spans="2:17" hidden="1" x14ac:dyDescent="0.25"/>
    <row r="55" spans="2:17" hidden="1" x14ac:dyDescent="0.25"/>
    <row r="56" spans="2:17" hidden="1" x14ac:dyDescent="0.25"/>
    <row r="57" spans="2:17" hidden="1" x14ac:dyDescent="0.25"/>
    <row r="58" spans="2:17" hidden="1" x14ac:dyDescent="0.25"/>
    <row r="59" spans="2:17" hidden="1" x14ac:dyDescent="0.25"/>
    <row r="60" spans="2:17" x14ac:dyDescent="0.25"/>
  </sheetData>
  <hyperlinks>
    <hyperlink ref="A29" location="Contents!A1" display="Back to Contents" xr:uid="{AC42E4E6-EC08-4DF9-ABB8-CF716DB47983}"/>
    <hyperlink ref="A30" location="notes!A1" display="Notes" xr:uid="{28A4F781-39BF-47CC-9686-F33C8818A45B}"/>
  </hyperlinks>
  <pageMargins left="0.19685039370078741" right="0.19685039370078741" top="0.35433070866141736" bottom="0.35433070866141736" header="0.11811023622047245" footer="0.31496062992125984"/>
  <pageSetup paperSize="9" scale="59"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59"/>
  <sheetViews>
    <sheetView showGridLines="0" zoomScale="80" zoomScaleNormal="80" workbookViewId="0">
      <selection activeCell="AA1" sqref="AA1:XFD1048576"/>
    </sheetView>
  </sheetViews>
  <sheetFormatPr defaultColWidth="0" defaultRowHeight="15" zeroHeight="1" x14ac:dyDescent="0.25"/>
  <cols>
    <col min="1" max="1" width="43.7109375" customWidth="1"/>
    <col min="2" max="7" width="10" customWidth="1"/>
    <col min="8" max="9" width="10" style="19" customWidth="1"/>
    <col min="10" max="10" width="10" customWidth="1"/>
    <col min="11" max="15" width="10" style="26" customWidth="1"/>
    <col min="16" max="16" width="10.42578125" customWidth="1"/>
    <col min="17" max="17" width="10.42578125" style="7" customWidth="1"/>
    <col min="18" max="25" width="11.140625" style="307" customWidth="1"/>
    <col min="26" max="26" width="9" style="7" customWidth="1"/>
    <col min="27" max="16384" width="9.140625" hidden="1"/>
  </cols>
  <sheetData>
    <row r="1" spans="1:26" s="74" customFormat="1" ht="19.5" x14ac:dyDescent="0.3">
      <c r="A1" s="73" t="s">
        <v>332</v>
      </c>
      <c r="B1" s="114"/>
      <c r="C1" s="114"/>
      <c r="D1" s="114"/>
      <c r="E1" s="115"/>
      <c r="F1" s="115"/>
      <c r="G1" s="115"/>
      <c r="H1" s="115"/>
      <c r="I1" s="96"/>
      <c r="J1" s="96"/>
      <c r="K1" s="96"/>
      <c r="L1" s="96"/>
      <c r="M1" s="96"/>
      <c r="N1" s="96"/>
      <c r="O1" s="96"/>
      <c r="P1" s="96"/>
      <c r="Q1" s="97"/>
      <c r="R1" s="319"/>
      <c r="S1" s="319"/>
      <c r="T1" s="319"/>
      <c r="U1" s="319"/>
      <c r="V1" s="319"/>
      <c r="W1" s="319"/>
      <c r="X1" s="319"/>
      <c r="Y1" s="319"/>
      <c r="Z1" s="70"/>
    </row>
    <row r="2" spans="1:26" s="74" customFormat="1" x14ac:dyDescent="0.25">
      <c r="A2" s="69" t="s">
        <v>140</v>
      </c>
      <c r="B2" s="114"/>
      <c r="C2" s="114"/>
      <c r="D2" s="114"/>
      <c r="E2" s="115"/>
      <c r="F2" s="115"/>
      <c r="G2" s="115"/>
      <c r="H2" s="115"/>
      <c r="I2" s="96"/>
      <c r="J2" s="96"/>
      <c r="K2" s="96"/>
      <c r="L2" s="96"/>
      <c r="M2" s="96"/>
      <c r="N2" s="96"/>
      <c r="O2" s="96"/>
      <c r="P2" s="96"/>
      <c r="Q2" s="97"/>
      <c r="R2" s="319"/>
      <c r="S2" s="319"/>
      <c r="T2" s="319"/>
      <c r="U2" s="319"/>
      <c r="V2" s="319"/>
      <c r="W2" s="319"/>
      <c r="X2" s="319"/>
      <c r="Y2" s="319"/>
      <c r="Z2" s="70"/>
    </row>
    <row r="3" spans="1:26" s="74" customFormat="1" x14ac:dyDescent="0.25">
      <c r="A3" s="71" t="s">
        <v>147</v>
      </c>
      <c r="B3" s="98"/>
      <c r="C3" s="98"/>
      <c r="D3" s="98"/>
      <c r="Q3" s="70"/>
      <c r="R3" s="309"/>
      <c r="S3" s="309"/>
      <c r="T3" s="309"/>
      <c r="U3" s="309"/>
      <c r="V3" s="309"/>
      <c r="W3" s="309"/>
      <c r="X3" s="309"/>
      <c r="Y3" s="309"/>
      <c r="Z3" s="70"/>
    </row>
    <row r="4" spans="1:26" s="74" customFormat="1" x14ac:dyDescent="0.25">
      <c r="A4" s="71"/>
      <c r="B4" s="98"/>
      <c r="C4" s="98"/>
      <c r="D4" s="98"/>
      <c r="Q4" s="70"/>
      <c r="R4" s="309"/>
      <c r="S4" s="309"/>
      <c r="T4" s="309"/>
      <c r="U4" s="309"/>
      <c r="V4" s="309"/>
      <c r="W4" s="309"/>
      <c r="X4" s="309"/>
      <c r="Y4" s="309"/>
      <c r="Z4" s="70"/>
    </row>
    <row r="5" spans="1:26" s="74" customFormat="1" ht="45" x14ac:dyDescent="0.25">
      <c r="A5" s="108" t="s">
        <v>248</v>
      </c>
      <c r="B5" s="95" t="s">
        <v>126</v>
      </c>
      <c r="C5" s="93" t="s">
        <v>127</v>
      </c>
      <c r="D5" s="93" t="s">
        <v>128</v>
      </c>
      <c r="E5" s="94" t="s">
        <v>129</v>
      </c>
      <c r="F5" s="95" t="s">
        <v>130</v>
      </c>
      <c r="G5" s="93" t="s">
        <v>131</v>
      </c>
      <c r="H5" s="93" t="s">
        <v>132</v>
      </c>
      <c r="I5" s="94" t="s">
        <v>133</v>
      </c>
      <c r="J5" s="95" t="s">
        <v>135</v>
      </c>
      <c r="K5" s="93" t="s">
        <v>134</v>
      </c>
      <c r="L5" s="93" t="s">
        <v>136</v>
      </c>
      <c r="M5" s="93" t="s">
        <v>231</v>
      </c>
      <c r="N5" s="102" t="s">
        <v>251</v>
      </c>
      <c r="O5" s="103" t="s">
        <v>252</v>
      </c>
      <c r="P5" s="103" t="s">
        <v>253</v>
      </c>
      <c r="Q5" s="93" t="s">
        <v>254</v>
      </c>
      <c r="R5" s="102" t="s">
        <v>255</v>
      </c>
      <c r="S5" s="103" t="s">
        <v>256</v>
      </c>
      <c r="T5" s="103" t="s">
        <v>257</v>
      </c>
      <c r="U5" s="304" t="s">
        <v>258</v>
      </c>
      <c r="V5" s="434" t="s">
        <v>293</v>
      </c>
      <c r="W5" s="361" t="s">
        <v>294</v>
      </c>
      <c r="X5" s="361" t="s">
        <v>295</v>
      </c>
      <c r="Y5" s="361" t="s">
        <v>296</v>
      </c>
      <c r="Z5" s="251"/>
    </row>
    <row r="6" spans="1:26" s="74" customFormat="1" x14ac:dyDescent="0.25">
      <c r="A6" s="109" t="s">
        <v>50</v>
      </c>
      <c r="B6" s="78">
        <v>5.35</v>
      </c>
      <c r="C6" s="76">
        <v>5.28</v>
      </c>
      <c r="D6" s="76">
        <v>5.24</v>
      </c>
      <c r="E6" s="77">
        <v>5.19</v>
      </c>
      <c r="F6" s="76">
        <v>5.12</v>
      </c>
      <c r="G6" s="76">
        <v>5.29</v>
      </c>
      <c r="H6" s="76">
        <v>5.44</v>
      </c>
      <c r="I6" s="77">
        <v>5.42</v>
      </c>
      <c r="J6" s="78">
        <v>5.57</v>
      </c>
      <c r="K6" s="76">
        <v>5.62</v>
      </c>
      <c r="L6" s="76">
        <v>5.88</v>
      </c>
      <c r="M6" s="76">
        <v>6.06</v>
      </c>
      <c r="N6" s="78">
        <v>6.18</v>
      </c>
      <c r="O6" s="76">
        <v>6.35</v>
      </c>
      <c r="P6" s="76">
        <v>6.44</v>
      </c>
      <c r="Q6" s="76">
        <v>6.78</v>
      </c>
      <c r="R6" s="320">
        <v>6.84</v>
      </c>
      <c r="S6" s="321">
        <v>6.7</v>
      </c>
      <c r="T6" s="348">
        <v>6.73</v>
      </c>
      <c r="U6" s="378">
        <v>6.55</v>
      </c>
      <c r="V6" s="320">
        <v>6.77</v>
      </c>
      <c r="W6" s="321">
        <v>7.08</v>
      </c>
      <c r="X6" s="321">
        <v>8.02</v>
      </c>
      <c r="Y6" s="338">
        <v>8.49</v>
      </c>
      <c r="Z6" s="379"/>
    </row>
    <row r="7" spans="1:26" s="74" customFormat="1" x14ac:dyDescent="0.25">
      <c r="A7" s="109" t="s">
        <v>15</v>
      </c>
      <c r="B7" s="78">
        <v>5.75</v>
      </c>
      <c r="C7" s="76">
        <v>5.75</v>
      </c>
      <c r="D7" s="76">
        <v>6.32</v>
      </c>
      <c r="E7" s="77">
        <v>6.21</v>
      </c>
      <c r="F7" s="76">
        <v>5.65</v>
      </c>
      <c r="G7" s="76">
        <v>5.95</v>
      </c>
      <c r="H7" s="76">
        <v>5.9</v>
      </c>
      <c r="I7" s="77">
        <v>5.87</v>
      </c>
      <c r="J7" s="78">
        <v>5.93</v>
      </c>
      <c r="K7" s="76">
        <v>6.14</v>
      </c>
      <c r="L7" s="76">
        <v>6.18</v>
      </c>
      <c r="M7" s="76">
        <v>6.22</v>
      </c>
      <c r="N7" s="78">
        <v>6.53</v>
      </c>
      <c r="O7" s="76">
        <v>6.67</v>
      </c>
      <c r="P7" s="76">
        <v>6.72</v>
      </c>
      <c r="Q7" s="76">
        <v>6.8</v>
      </c>
      <c r="R7" s="320">
        <v>6.87</v>
      </c>
      <c r="S7" s="321">
        <v>6.73</v>
      </c>
      <c r="T7" s="348">
        <v>6.67</v>
      </c>
      <c r="U7" s="378">
        <v>6.58</v>
      </c>
      <c r="V7" s="320">
        <v>6.62</v>
      </c>
      <c r="W7" s="321">
        <v>6.74</v>
      </c>
      <c r="X7" s="321">
        <v>6.88</v>
      </c>
      <c r="Y7" s="338">
        <v>7.02</v>
      </c>
      <c r="Z7" s="379"/>
    </row>
    <row r="8" spans="1:26" s="74" customFormat="1" x14ac:dyDescent="0.25">
      <c r="A8" s="109" t="s">
        <v>16</v>
      </c>
      <c r="B8" s="78">
        <v>14.64</v>
      </c>
      <c r="C8" s="76">
        <v>15.25</v>
      </c>
      <c r="D8" s="76">
        <v>14.85</v>
      </c>
      <c r="E8" s="77">
        <v>14.24</v>
      </c>
      <c r="F8" s="76">
        <v>13.94</v>
      </c>
      <c r="G8" s="76">
        <v>14.58</v>
      </c>
      <c r="H8" s="76">
        <v>13.85</v>
      </c>
      <c r="I8" s="77">
        <v>13.68</v>
      </c>
      <c r="J8" s="78">
        <v>13.64</v>
      </c>
      <c r="K8" s="76">
        <v>13.87</v>
      </c>
      <c r="L8" s="76">
        <v>13.92</v>
      </c>
      <c r="M8" s="76">
        <v>14</v>
      </c>
      <c r="N8" s="78">
        <v>14.1</v>
      </c>
      <c r="O8" s="76">
        <v>14.75</v>
      </c>
      <c r="P8" s="76">
        <v>14.84</v>
      </c>
      <c r="Q8" s="76">
        <v>14.92</v>
      </c>
      <c r="R8" s="320">
        <v>14.41</v>
      </c>
      <c r="S8" s="321">
        <v>14.61</v>
      </c>
      <c r="T8" s="348">
        <v>14.15</v>
      </c>
      <c r="U8" s="378">
        <v>14.38</v>
      </c>
      <c r="V8" s="320">
        <v>14.44</v>
      </c>
      <c r="W8" s="321">
        <v>15.05</v>
      </c>
      <c r="X8" s="321">
        <v>15.25</v>
      </c>
      <c r="Y8" s="338">
        <v>15.56</v>
      </c>
      <c r="Z8" s="379"/>
    </row>
    <row r="9" spans="1:26" s="74" customFormat="1" x14ac:dyDescent="0.25">
      <c r="A9" s="109" t="s">
        <v>17</v>
      </c>
      <c r="B9" s="78">
        <v>10.7</v>
      </c>
      <c r="C9" s="76">
        <v>10.94</v>
      </c>
      <c r="D9" s="76">
        <v>9.4600000000000009</v>
      </c>
      <c r="E9" s="77">
        <v>9.56</v>
      </c>
      <c r="F9" s="76">
        <v>9.2200000000000006</v>
      </c>
      <c r="G9" s="76">
        <v>8.73</v>
      </c>
      <c r="H9" s="76">
        <v>8.84</v>
      </c>
      <c r="I9" s="77">
        <v>8.66</v>
      </c>
      <c r="J9" s="78">
        <v>8.64</v>
      </c>
      <c r="K9" s="76">
        <v>8.68</v>
      </c>
      <c r="L9" s="76">
        <v>8.92</v>
      </c>
      <c r="M9" s="76">
        <v>8.94</v>
      </c>
      <c r="N9" s="78">
        <v>9.85</v>
      </c>
      <c r="O9" s="76">
        <v>9.7100000000000009</v>
      </c>
      <c r="P9" s="76">
        <v>9.51</v>
      </c>
      <c r="Q9" s="76">
        <v>9.6999999999999993</v>
      </c>
      <c r="R9" s="320">
        <v>9.41</v>
      </c>
      <c r="S9" s="321">
        <v>9</v>
      </c>
      <c r="T9" s="348">
        <v>8.76</v>
      </c>
      <c r="U9" s="378">
        <v>8.34</v>
      </c>
      <c r="V9" s="320">
        <v>8.3000000000000007</v>
      </c>
      <c r="W9" s="321">
        <v>9.18</v>
      </c>
      <c r="X9" s="321">
        <v>9.42</v>
      </c>
      <c r="Y9" s="338">
        <v>9.49</v>
      </c>
      <c r="Z9" s="379"/>
    </row>
    <row r="10" spans="1:26" s="74" customFormat="1" x14ac:dyDescent="0.25">
      <c r="A10" s="109" t="s">
        <v>18</v>
      </c>
      <c r="B10" s="78">
        <v>5.39</v>
      </c>
      <c r="C10" s="76">
        <v>5.41</v>
      </c>
      <c r="D10" s="76">
        <v>4.68</v>
      </c>
      <c r="E10" s="77">
        <v>4.4400000000000004</v>
      </c>
      <c r="F10" s="76">
        <v>5.16</v>
      </c>
      <c r="G10" s="76">
        <v>5.14</v>
      </c>
      <c r="H10" s="76">
        <v>4.91</v>
      </c>
      <c r="I10" s="77">
        <v>4.9000000000000004</v>
      </c>
      <c r="J10" s="78">
        <v>5.15</v>
      </c>
      <c r="K10" s="76">
        <v>5.49</v>
      </c>
      <c r="L10" s="76">
        <v>5.07</v>
      </c>
      <c r="M10" s="76">
        <v>5.74</v>
      </c>
      <c r="N10" s="78">
        <v>6.41</v>
      </c>
      <c r="O10" s="76">
        <v>6.48</v>
      </c>
      <c r="P10" s="76">
        <v>6.33</v>
      </c>
      <c r="Q10" s="76">
        <v>6.55</v>
      </c>
      <c r="R10" s="320">
        <v>6.41</v>
      </c>
      <c r="S10" s="321">
        <v>5.52</v>
      </c>
      <c r="T10" s="348">
        <v>4.67</v>
      </c>
      <c r="U10" s="378">
        <v>4.72</v>
      </c>
      <c r="V10" s="320">
        <v>4.8499999999999996</v>
      </c>
      <c r="W10" s="321">
        <v>5.4</v>
      </c>
      <c r="X10" s="321">
        <v>5.96</v>
      </c>
      <c r="Y10" s="338">
        <v>6.72</v>
      </c>
      <c r="Z10" s="379"/>
    </row>
    <row r="11" spans="1:26" s="74" customFormat="1" x14ac:dyDescent="0.25">
      <c r="A11" s="109" t="s">
        <v>19</v>
      </c>
      <c r="B11" s="78">
        <v>16.61</v>
      </c>
      <c r="C11" s="76">
        <v>16.239999999999998</v>
      </c>
      <c r="D11" s="76">
        <v>15.68</v>
      </c>
      <c r="E11" s="77">
        <v>15.63</v>
      </c>
      <c r="F11" s="76">
        <v>15.9</v>
      </c>
      <c r="G11" s="76">
        <v>15.62</v>
      </c>
      <c r="H11" s="76">
        <v>15.63</v>
      </c>
      <c r="I11" s="77">
        <v>15.36</v>
      </c>
      <c r="J11" s="78">
        <v>15.86</v>
      </c>
      <c r="K11" s="76">
        <v>16.05</v>
      </c>
      <c r="L11" s="76">
        <v>15.92</v>
      </c>
      <c r="M11" s="76">
        <v>16.14</v>
      </c>
      <c r="N11" s="78">
        <v>16.149999999999999</v>
      </c>
      <c r="O11" s="76">
        <v>16.28</v>
      </c>
      <c r="P11" s="76">
        <v>16.11</v>
      </c>
      <c r="Q11" s="76">
        <v>16.02</v>
      </c>
      <c r="R11" s="320">
        <v>16.03</v>
      </c>
      <c r="S11" s="321">
        <v>15.81</v>
      </c>
      <c r="T11" s="348">
        <v>15.69</v>
      </c>
      <c r="U11" s="378">
        <v>15.77</v>
      </c>
      <c r="V11" s="320">
        <v>16.22</v>
      </c>
      <c r="W11" s="321">
        <v>16.88</v>
      </c>
      <c r="X11" s="321">
        <v>16.829999999999998</v>
      </c>
      <c r="Y11" s="338">
        <v>16.98</v>
      </c>
      <c r="Z11" s="379"/>
    </row>
    <row r="12" spans="1:26" s="74" customFormat="1" x14ac:dyDescent="0.25">
      <c r="A12" s="109" t="s">
        <v>20</v>
      </c>
      <c r="B12" s="78">
        <v>16.45</v>
      </c>
      <c r="C12" s="76">
        <v>16.16</v>
      </c>
      <c r="D12" s="76">
        <v>16.18</v>
      </c>
      <c r="E12" s="77">
        <v>16.14</v>
      </c>
      <c r="F12" s="76">
        <v>14.74</v>
      </c>
      <c r="G12" s="76">
        <v>14.45</v>
      </c>
      <c r="H12" s="76">
        <v>14.52</v>
      </c>
      <c r="I12" s="77">
        <v>14.33</v>
      </c>
      <c r="J12" s="78">
        <v>14.07</v>
      </c>
      <c r="K12" s="76">
        <v>13.87</v>
      </c>
      <c r="L12" s="76">
        <v>11.88</v>
      </c>
      <c r="M12" s="76">
        <v>11.45</v>
      </c>
      <c r="N12" s="78">
        <v>11.43</v>
      </c>
      <c r="O12" s="76">
        <v>11.27</v>
      </c>
      <c r="P12" s="76">
        <v>10.5</v>
      </c>
      <c r="Q12" s="76">
        <v>10.36</v>
      </c>
      <c r="R12" s="320">
        <v>10.6</v>
      </c>
      <c r="S12" s="321">
        <v>9.6</v>
      </c>
      <c r="T12" s="348">
        <v>9.43</v>
      </c>
      <c r="U12" s="378">
        <v>9.43</v>
      </c>
      <c r="V12" s="320">
        <v>9.76</v>
      </c>
      <c r="W12" s="321">
        <v>9.94</v>
      </c>
      <c r="X12" s="321">
        <v>10.57</v>
      </c>
      <c r="Y12" s="338">
        <v>10.28</v>
      </c>
      <c r="Z12" s="379"/>
    </row>
    <row r="13" spans="1:26" s="74" customFormat="1" x14ac:dyDescent="0.25">
      <c r="A13" s="109" t="s">
        <v>21</v>
      </c>
      <c r="B13" s="78">
        <v>65.56</v>
      </c>
      <c r="C13" s="76">
        <v>70.489999999999995</v>
      </c>
      <c r="D13" s="76">
        <v>69.89</v>
      </c>
      <c r="E13" s="77">
        <v>70.28</v>
      </c>
      <c r="F13" s="76">
        <v>69.37</v>
      </c>
      <c r="G13" s="76">
        <v>67.91</v>
      </c>
      <c r="H13" s="76">
        <v>68.2</v>
      </c>
      <c r="I13" s="77">
        <v>67.87</v>
      </c>
      <c r="J13" s="78">
        <v>66.7</v>
      </c>
      <c r="K13" s="76">
        <v>67.41</v>
      </c>
      <c r="L13" s="76">
        <v>65.87</v>
      </c>
      <c r="M13" s="76">
        <v>67.06</v>
      </c>
      <c r="N13" s="78">
        <v>69.34</v>
      </c>
      <c r="O13" s="76">
        <v>70.47</v>
      </c>
      <c r="P13" s="76">
        <v>68.540000000000006</v>
      </c>
      <c r="Q13" s="76">
        <v>68.849999999999994</v>
      </c>
      <c r="R13" s="320">
        <v>68.010000000000005</v>
      </c>
      <c r="S13" s="321">
        <v>66.77</v>
      </c>
      <c r="T13" s="348">
        <v>66.06</v>
      </c>
      <c r="U13" s="378">
        <v>66.040000000000006</v>
      </c>
      <c r="V13" s="320">
        <v>66.69</v>
      </c>
      <c r="W13" s="321">
        <v>67.709999999999994</v>
      </c>
      <c r="X13" s="321">
        <v>70.13</v>
      </c>
      <c r="Y13" s="338">
        <v>71.63</v>
      </c>
      <c r="Z13" s="379"/>
    </row>
    <row r="14" spans="1:26" s="74" customFormat="1" x14ac:dyDescent="0.25">
      <c r="A14" s="109" t="s">
        <v>22</v>
      </c>
      <c r="B14" s="78">
        <v>16.38</v>
      </c>
      <c r="C14" s="76">
        <v>16.440000000000001</v>
      </c>
      <c r="D14" s="76">
        <v>16.45</v>
      </c>
      <c r="E14" s="77">
        <v>16.41</v>
      </c>
      <c r="F14" s="76">
        <v>15.88</v>
      </c>
      <c r="G14" s="76">
        <v>15.84</v>
      </c>
      <c r="H14" s="76">
        <v>15.81</v>
      </c>
      <c r="I14" s="77">
        <v>15.72</v>
      </c>
      <c r="J14" s="78">
        <v>15.49</v>
      </c>
      <c r="K14" s="76">
        <v>15.59</v>
      </c>
      <c r="L14" s="76">
        <v>15.72</v>
      </c>
      <c r="M14" s="76">
        <v>15.84</v>
      </c>
      <c r="N14" s="78">
        <v>16.16</v>
      </c>
      <c r="O14" s="76">
        <v>15.97</v>
      </c>
      <c r="P14" s="76">
        <v>15.92</v>
      </c>
      <c r="Q14" s="76">
        <v>15.87</v>
      </c>
      <c r="R14" s="320">
        <v>15.47</v>
      </c>
      <c r="S14" s="321">
        <v>15.21</v>
      </c>
      <c r="T14" s="348">
        <v>15.24</v>
      </c>
      <c r="U14" s="378">
        <v>15.25</v>
      </c>
      <c r="V14" s="320">
        <v>15.51</v>
      </c>
      <c r="W14" s="321">
        <v>15.89</v>
      </c>
      <c r="X14" s="321">
        <v>16.09</v>
      </c>
      <c r="Y14" s="338">
        <v>16.420000000000002</v>
      </c>
      <c r="Z14" s="379"/>
    </row>
    <row r="15" spans="1:26" s="74" customFormat="1" x14ac:dyDescent="0.25">
      <c r="A15" s="109" t="s">
        <v>23</v>
      </c>
      <c r="B15" s="78">
        <v>6.37</v>
      </c>
      <c r="C15" s="76">
        <v>6.43</v>
      </c>
      <c r="D15" s="76">
        <v>6.1</v>
      </c>
      <c r="E15" s="77">
        <v>5.97</v>
      </c>
      <c r="F15" s="76">
        <v>5.46</v>
      </c>
      <c r="G15" s="76">
        <v>5.31</v>
      </c>
      <c r="H15" s="76">
        <v>6.74</v>
      </c>
      <c r="I15" s="77">
        <v>8.64</v>
      </c>
      <c r="J15" s="78">
        <v>9.4</v>
      </c>
      <c r="K15" s="76">
        <v>8.81</v>
      </c>
      <c r="L15" s="76">
        <v>7.69</v>
      </c>
      <c r="M15" s="76">
        <v>7.36</v>
      </c>
      <c r="N15" s="78">
        <v>7.27</v>
      </c>
      <c r="O15" s="76">
        <v>7.09</v>
      </c>
      <c r="P15" s="76">
        <v>6.84</v>
      </c>
      <c r="Q15" s="76">
        <v>6.84</v>
      </c>
      <c r="R15" s="320">
        <v>7.12</v>
      </c>
      <c r="S15" s="321">
        <v>6.34</v>
      </c>
      <c r="T15" s="348">
        <v>6.04</v>
      </c>
      <c r="U15" s="378">
        <v>5.82</v>
      </c>
      <c r="V15" s="320">
        <v>5.7</v>
      </c>
      <c r="W15" s="321">
        <v>5.65</v>
      </c>
      <c r="X15" s="321">
        <v>5.69</v>
      </c>
      <c r="Y15" s="338">
        <v>5.71</v>
      </c>
      <c r="Z15" s="379"/>
    </row>
    <row r="16" spans="1:26" s="74" customFormat="1" x14ac:dyDescent="0.25">
      <c r="A16" s="109" t="s">
        <v>24</v>
      </c>
      <c r="B16" s="78">
        <v>7.75</v>
      </c>
      <c r="C16" s="76">
        <v>8.16</v>
      </c>
      <c r="D16" s="76">
        <v>8.01</v>
      </c>
      <c r="E16" s="77">
        <v>8.0399999999999991</v>
      </c>
      <c r="F16" s="76">
        <v>8.81</v>
      </c>
      <c r="G16" s="76">
        <v>9.26</v>
      </c>
      <c r="H16" s="76">
        <v>10.28</v>
      </c>
      <c r="I16" s="77">
        <v>9.44</v>
      </c>
      <c r="J16" s="78">
        <v>9.69</v>
      </c>
      <c r="K16" s="76">
        <v>9.9499999999999993</v>
      </c>
      <c r="L16" s="76">
        <v>9.86</v>
      </c>
      <c r="M16" s="76">
        <v>9.83</v>
      </c>
      <c r="N16" s="78">
        <v>10.33</v>
      </c>
      <c r="O16" s="76">
        <v>10.17</v>
      </c>
      <c r="P16" s="76">
        <v>10.23</v>
      </c>
      <c r="Q16" s="76">
        <v>9.98</v>
      </c>
      <c r="R16" s="320">
        <v>9.9499999999999993</v>
      </c>
      <c r="S16" s="321">
        <v>9.7799999999999994</v>
      </c>
      <c r="T16" s="348">
        <v>9.6300000000000008</v>
      </c>
      <c r="U16" s="378">
        <v>9.5299999999999994</v>
      </c>
      <c r="V16" s="320">
        <v>9.2100000000000009</v>
      </c>
      <c r="W16" s="321">
        <v>9.7200000000000006</v>
      </c>
      <c r="X16" s="321">
        <v>10.210000000000001</v>
      </c>
      <c r="Y16" s="338">
        <v>10.26</v>
      </c>
      <c r="Z16" s="379"/>
    </row>
    <row r="17" spans="1:26" s="74" customFormat="1" x14ac:dyDescent="0.25">
      <c r="A17" s="109" t="s">
        <v>25</v>
      </c>
      <c r="B17" s="78">
        <v>6.15</v>
      </c>
      <c r="C17" s="76">
        <v>6.27</v>
      </c>
      <c r="D17" s="76">
        <v>6.29</v>
      </c>
      <c r="E17" s="77">
        <v>6.32</v>
      </c>
      <c r="F17" s="76">
        <v>6.56</v>
      </c>
      <c r="G17" s="76">
        <v>6.8</v>
      </c>
      <c r="H17" s="76">
        <v>6.95</v>
      </c>
      <c r="I17" s="77">
        <v>6.97</v>
      </c>
      <c r="J17" s="78">
        <v>6.87</v>
      </c>
      <c r="K17" s="76">
        <v>7.4</v>
      </c>
      <c r="L17" s="76">
        <v>7.4</v>
      </c>
      <c r="M17" s="76">
        <v>7.86</v>
      </c>
      <c r="N17" s="78">
        <v>7.86</v>
      </c>
      <c r="O17" s="76">
        <v>8.0299999999999994</v>
      </c>
      <c r="P17" s="76">
        <v>7.93</v>
      </c>
      <c r="Q17" s="76">
        <v>7.99</v>
      </c>
      <c r="R17" s="320">
        <v>8.0500000000000007</v>
      </c>
      <c r="S17" s="321">
        <v>7.78</v>
      </c>
      <c r="T17" s="348">
        <v>7.4</v>
      </c>
      <c r="U17" s="378">
        <v>7.61</v>
      </c>
      <c r="V17" s="320">
        <v>7.66</v>
      </c>
      <c r="W17" s="321">
        <v>7.71</v>
      </c>
      <c r="X17" s="321">
        <v>7.48</v>
      </c>
      <c r="Y17" s="338">
        <v>7.56</v>
      </c>
      <c r="Z17" s="379"/>
    </row>
    <row r="18" spans="1:26" s="74" customFormat="1" x14ac:dyDescent="0.25">
      <c r="A18" s="109" t="s">
        <v>26</v>
      </c>
      <c r="B18" s="78">
        <v>8.36</v>
      </c>
      <c r="C18" s="76">
        <v>8.6199999999999992</v>
      </c>
      <c r="D18" s="76">
        <v>8.44</v>
      </c>
      <c r="E18" s="77">
        <v>8.4</v>
      </c>
      <c r="F18" s="76">
        <v>8.6</v>
      </c>
      <c r="G18" s="76">
        <v>8.68</v>
      </c>
      <c r="H18" s="76">
        <v>8.6300000000000008</v>
      </c>
      <c r="I18" s="77">
        <v>8.57</v>
      </c>
      <c r="J18" s="78">
        <v>8.91</v>
      </c>
      <c r="K18" s="76">
        <v>8.93</v>
      </c>
      <c r="L18" s="76">
        <v>8.6999999999999993</v>
      </c>
      <c r="M18" s="76">
        <v>8.76</v>
      </c>
      <c r="N18" s="78">
        <v>8.94</v>
      </c>
      <c r="O18" s="76">
        <v>9.19</v>
      </c>
      <c r="P18" s="76">
        <v>9.0399999999999991</v>
      </c>
      <c r="Q18" s="76">
        <v>9.06</v>
      </c>
      <c r="R18" s="320">
        <v>8.89</v>
      </c>
      <c r="S18" s="321">
        <v>8.83</v>
      </c>
      <c r="T18" s="348">
        <v>8.7899999999999991</v>
      </c>
      <c r="U18" s="378">
        <v>8.75</v>
      </c>
      <c r="V18" s="320">
        <v>8.9</v>
      </c>
      <c r="W18" s="321">
        <v>8.92</v>
      </c>
      <c r="X18" s="321">
        <v>8.94</v>
      </c>
      <c r="Y18" s="338">
        <v>9.19</v>
      </c>
      <c r="Z18" s="379"/>
    </row>
    <row r="19" spans="1:26" s="74" customFormat="1" x14ac:dyDescent="0.25">
      <c r="A19" s="109" t="s">
        <v>158</v>
      </c>
      <c r="B19" s="78">
        <v>20.65</v>
      </c>
      <c r="C19" s="76">
        <v>20.260000000000002</v>
      </c>
      <c r="D19" s="76">
        <v>18.93</v>
      </c>
      <c r="E19" s="77">
        <v>19.420000000000002</v>
      </c>
      <c r="F19" s="76">
        <v>21.39</v>
      </c>
      <c r="G19" s="76">
        <v>22.09</v>
      </c>
      <c r="H19" s="76">
        <v>22.76</v>
      </c>
      <c r="I19" s="77">
        <v>25.28</v>
      </c>
      <c r="J19" s="78">
        <v>24.4</v>
      </c>
      <c r="K19" s="76">
        <v>26.45</v>
      </c>
      <c r="L19" s="76">
        <v>33.06</v>
      </c>
      <c r="M19" s="76">
        <v>27.88</v>
      </c>
      <c r="N19" s="78">
        <v>42.3</v>
      </c>
      <c r="O19" s="76">
        <v>109.29</v>
      </c>
      <c r="P19" s="76">
        <v>179.85</v>
      </c>
      <c r="Q19" s="76">
        <v>62.79</v>
      </c>
      <c r="R19" s="320">
        <v>37.119999999999997</v>
      </c>
      <c r="S19" s="321">
        <v>35.61</v>
      </c>
      <c r="T19" s="348">
        <v>33.07</v>
      </c>
      <c r="U19" s="378">
        <v>33.69</v>
      </c>
      <c r="V19" s="320">
        <v>26.24</v>
      </c>
      <c r="W19" s="321">
        <v>31.28</v>
      </c>
      <c r="X19" s="321">
        <v>26.42</v>
      </c>
      <c r="Y19" s="338">
        <v>24.79</v>
      </c>
      <c r="Z19" s="379"/>
    </row>
    <row r="20" spans="1:26" s="74" customFormat="1" x14ac:dyDescent="0.25">
      <c r="A20" s="109" t="s">
        <v>27</v>
      </c>
      <c r="B20" s="78">
        <v>41.67</v>
      </c>
      <c r="C20" s="76">
        <v>43.09</v>
      </c>
      <c r="D20" s="76">
        <v>41.53</v>
      </c>
      <c r="E20" s="77">
        <v>40.74</v>
      </c>
      <c r="F20" s="76">
        <v>42.49</v>
      </c>
      <c r="G20" s="76">
        <v>42.55</v>
      </c>
      <c r="H20" s="76">
        <v>40.96</v>
      </c>
      <c r="I20" s="77">
        <v>39.950000000000003</v>
      </c>
      <c r="J20" s="78">
        <v>40.82</v>
      </c>
      <c r="K20" s="76">
        <v>40.83</v>
      </c>
      <c r="L20" s="76">
        <v>39.25</v>
      </c>
      <c r="M20" s="76">
        <v>39.1</v>
      </c>
      <c r="N20" s="78">
        <v>39.68</v>
      </c>
      <c r="O20" s="76">
        <v>39.78</v>
      </c>
      <c r="P20" s="76">
        <v>38.43</v>
      </c>
      <c r="Q20" s="76">
        <v>38.49</v>
      </c>
      <c r="R20" s="320">
        <v>38.590000000000003</v>
      </c>
      <c r="S20" s="321">
        <v>38.19</v>
      </c>
      <c r="T20" s="348">
        <v>37.01</v>
      </c>
      <c r="U20" s="378">
        <v>37.03</v>
      </c>
      <c r="V20" s="320">
        <v>37.29</v>
      </c>
      <c r="W20" s="321">
        <v>38.340000000000003</v>
      </c>
      <c r="X20" s="321">
        <v>36.29</v>
      </c>
      <c r="Y20" s="338">
        <v>34.89</v>
      </c>
      <c r="Z20" s="379"/>
    </row>
    <row r="21" spans="1:26" s="74" customFormat="1" x14ac:dyDescent="0.25">
      <c r="A21" s="109" t="s">
        <v>28</v>
      </c>
      <c r="B21" s="78">
        <v>4.18</v>
      </c>
      <c r="C21" s="76">
        <v>4.7</v>
      </c>
      <c r="D21" s="76">
        <v>4.3499999999999996</v>
      </c>
      <c r="E21" s="77">
        <v>4.87</v>
      </c>
      <c r="F21" s="76">
        <v>19.940000000000001</v>
      </c>
      <c r="G21" s="76">
        <v>21.23</v>
      </c>
      <c r="H21" s="76">
        <v>22.49</v>
      </c>
      <c r="I21" s="77">
        <v>22.77</v>
      </c>
      <c r="J21" s="78">
        <v>22.77</v>
      </c>
      <c r="K21" s="76">
        <v>22.77</v>
      </c>
      <c r="L21" s="76">
        <v>23.24</v>
      </c>
      <c r="M21" s="76">
        <v>21.98</v>
      </c>
      <c r="N21" s="78">
        <v>22.95</v>
      </c>
      <c r="O21" s="76">
        <v>23.25</v>
      </c>
      <c r="P21" s="76">
        <v>22.95</v>
      </c>
      <c r="Q21" s="76">
        <v>22.02</v>
      </c>
      <c r="R21" s="320">
        <v>22.28</v>
      </c>
      <c r="S21" s="321">
        <v>22.95</v>
      </c>
      <c r="T21" s="348">
        <v>22.92</v>
      </c>
      <c r="U21" s="378">
        <v>21.83</v>
      </c>
      <c r="V21" s="320">
        <v>8.51</v>
      </c>
      <c r="W21" s="321">
        <v>8.66</v>
      </c>
      <c r="X21" s="321">
        <v>8.8000000000000007</v>
      </c>
      <c r="Y21" s="338">
        <v>9.07</v>
      </c>
      <c r="Z21" s="379"/>
    </row>
    <row r="22" spans="1:26" s="74" customFormat="1" x14ac:dyDescent="0.25">
      <c r="A22" s="109" t="s">
        <v>29</v>
      </c>
      <c r="B22" s="78">
        <v>21.73</v>
      </c>
      <c r="C22" s="76">
        <v>21.43</v>
      </c>
      <c r="D22" s="76">
        <v>22.2</v>
      </c>
      <c r="E22" s="77">
        <v>22.23</v>
      </c>
      <c r="F22" s="76">
        <v>22.97</v>
      </c>
      <c r="G22" s="76">
        <v>23.2</v>
      </c>
      <c r="H22" s="76">
        <v>23.62</v>
      </c>
      <c r="I22" s="77">
        <v>24.05</v>
      </c>
      <c r="J22" s="78">
        <v>27.84</v>
      </c>
      <c r="K22" s="76">
        <v>28.95</v>
      </c>
      <c r="L22" s="76">
        <v>30.32</v>
      </c>
      <c r="M22" s="76">
        <v>30.88</v>
      </c>
      <c r="N22" s="78">
        <v>31.52</v>
      </c>
      <c r="O22" s="76">
        <v>31.68</v>
      </c>
      <c r="P22" s="76">
        <v>32.020000000000003</v>
      </c>
      <c r="Q22" s="76">
        <v>32.340000000000003</v>
      </c>
      <c r="R22" s="320">
        <v>32.9</v>
      </c>
      <c r="S22" s="321">
        <v>33.42</v>
      </c>
      <c r="T22" s="348">
        <v>35</v>
      </c>
      <c r="U22" s="378">
        <v>35.61</v>
      </c>
      <c r="V22" s="320">
        <v>35.04</v>
      </c>
      <c r="W22" s="321">
        <v>35.29</v>
      </c>
      <c r="X22" s="321">
        <v>36.270000000000003</v>
      </c>
      <c r="Y22" s="338">
        <v>34.340000000000003</v>
      </c>
      <c r="Z22" s="379"/>
    </row>
    <row r="23" spans="1:26" s="74" customFormat="1" x14ac:dyDescent="0.25">
      <c r="A23" s="109" t="s">
        <v>30</v>
      </c>
      <c r="B23" s="78">
        <v>37.06</v>
      </c>
      <c r="C23" s="76">
        <v>35.950000000000003</v>
      </c>
      <c r="D23" s="76">
        <v>38.119999999999997</v>
      </c>
      <c r="E23" s="77">
        <v>38.159999999999997</v>
      </c>
      <c r="F23" s="76">
        <v>15.92</v>
      </c>
      <c r="G23" s="76">
        <v>16.62</v>
      </c>
      <c r="H23" s="76">
        <v>17.09</v>
      </c>
      <c r="I23" s="77">
        <v>17.71</v>
      </c>
      <c r="J23" s="78">
        <v>16.28</v>
      </c>
      <c r="K23" s="76">
        <v>17.12</v>
      </c>
      <c r="L23" s="76">
        <v>16.95</v>
      </c>
      <c r="M23" s="76">
        <v>16.68</v>
      </c>
      <c r="N23" s="78">
        <v>18.600000000000001</v>
      </c>
      <c r="O23" s="76">
        <v>17.78</v>
      </c>
      <c r="P23" s="76">
        <v>18.059999999999999</v>
      </c>
      <c r="Q23" s="76">
        <v>18.329999999999998</v>
      </c>
      <c r="R23" s="320">
        <v>21.2</v>
      </c>
      <c r="S23" s="321">
        <v>20.83</v>
      </c>
      <c r="T23" s="348">
        <v>20.88</v>
      </c>
      <c r="U23" s="378">
        <v>21.35</v>
      </c>
      <c r="V23" s="320">
        <v>20.98</v>
      </c>
      <c r="W23" s="321">
        <v>21.06</v>
      </c>
      <c r="X23" s="321">
        <v>21.07</v>
      </c>
      <c r="Y23" s="338">
        <v>21.48</v>
      </c>
      <c r="Z23" s="379"/>
    </row>
    <row r="24" spans="1:26" s="74" customFormat="1" x14ac:dyDescent="0.25">
      <c r="A24" s="109" t="s">
        <v>31</v>
      </c>
      <c r="B24" s="78">
        <v>29.01</v>
      </c>
      <c r="C24" s="76">
        <v>29.18</v>
      </c>
      <c r="D24" s="76">
        <v>29.83</v>
      </c>
      <c r="E24" s="77">
        <v>29.29</v>
      </c>
      <c r="F24" s="76">
        <v>29.42</v>
      </c>
      <c r="G24" s="76">
        <v>29.92</v>
      </c>
      <c r="H24" s="76">
        <v>29.84</v>
      </c>
      <c r="I24" s="77">
        <v>29.83</v>
      </c>
      <c r="J24" s="78">
        <v>29.8</v>
      </c>
      <c r="K24" s="76">
        <v>30.42</v>
      </c>
      <c r="L24" s="76">
        <v>30.03</v>
      </c>
      <c r="M24" s="76">
        <v>30.69</v>
      </c>
      <c r="N24" s="78">
        <v>29.98</v>
      </c>
      <c r="O24" s="76">
        <v>29.16</v>
      </c>
      <c r="P24" s="76">
        <v>29.84</v>
      </c>
      <c r="Q24" s="76">
        <v>29.74</v>
      </c>
      <c r="R24" s="320">
        <v>30.15</v>
      </c>
      <c r="S24" s="321">
        <v>29.77</v>
      </c>
      <c r="T24" s="348">
        <v>29.99</v>
      </c>
      <c r="U24" s="378">
        <v>30.27</v>
      </c>
      <c r="V24" s="320">
        <v>29.76</v>
      </c>
      <c r="W24" s="321">
        <v>30</v>
      </c>
      <c r="X24" s="321">
        <v>29.72</v>
      </c>
      <c r="Y24" s="338">
        <v>30.47</v>
      </c>
      <c r="Z24" s="379"/>
    </row>
    <row r="25" spans="1:26" s="74" customFormat="1" x14ac:dyDescent="0.25">
      <c r="A25" s="109" t="s">
        <v>32</v>
      </c>
      <c r="B25" s="78">
        <v>76.64</v>
      </c>
      <c r="C25" s="76">
        <v>75.28</v>
      </c>
      <c r="D25" s="76">
        <v>78.069999999999993</v>
      </c>
      <c r="E25" s="77">
        <v>77.430000000000007</v>
      </c>
      <c r="F25" s="76">
        <v>60.56</v>
      </c>
      <c r="G25" s="76">
        <v>60.33</v>
      </c>
      <c r="H25" s="76">
        <v>61.21</v>
      </c>
      <c r="I25" s="77">
        <v>62</v>
      </c>
      <c r="J25" s="78">
        <v>59.3</v>
      </c>
      <c r="K25" s="76">
        <v>59.39</v>
      </c>
      <c r="L25" s="76">
        <v>61.65</v>
      </c>
      <c r="M25" s="76">
        <v>60.69</v>
      </c>
      <c r="N25" s="78">
        <v>62.61</v>
      </c>
      <c r="O25" s="76">
        <v>58.63</v>
      </c>
      <c r="P25" s="76">
        <v>60.34</v>
      </c>
      <c r="Q25" s="76">
        <v>61.49</v>
      </c>
      <c r="R25" s="320">
        <v>61.83</v>
      </c>
      <c r="S25" s="321">
        <v>59.56</v>
      </c>
      <c r="T25" s="348">
        <v>62.93</v>
      </c>
      <c r="U25" s="378">
        <v>65.510000000000005</v>
      </c>
      <c r="V25" s="320">
        <v>64.400000000000006</v>
      </c>
      <c r="W25" s="321">
        <v>63.45</v>
      </c>
      <c r="X25" s="321">
        <v>64.95</v>
      </c>
      <c r="Y25" s="338">
        <v>65.13</v>
      </c>
      <c r="Z25" s="379"/>
    </row>
    <row r="26" spans="1:26" s="74" customFormat="1" x14ac:dyDescent="0.25">
      <c r="A26" s="109" t="s">
        <v>33</v>
      </c>
      <c r="B26" s="79">
        <v>89.28</v>
      </c>
      <c r="C26" s="80">
        <v>94.19</v>
      </c>
      <c r="D26" s="80">
        <v>96.31</v>
      </c>
      <c r="E26" s="111">
        <v>95.52</v>
      </c>
      <c r="F26" s="80">
        <v>99.79</v>
      </c>
      <c r="G26" s="80">
        <v>100.23</v>
      </c>
      <c r="H26" s="80">
        <v>103.99</v>
      </c>
      <c r="I26" s="111">
        <v>102.79</v>
      </c>
      <c r="J26" s="79">
        <v>105.15</v>
      </c>
      <c r="K26" s="80">
        <v>109.94</v>
      </c>
      <c r="L26" s="80">
        <v>117.96</v>
      </c>
      <c r="M26" s="80">
        <v>119.7</v>
      </c>
      <c r="N26" s="78">
        <v>120.08</v>
      </c>
      <c r="O26" s="76">
        <v>122.91</v>
      </c>
      <c r="P26" s="76">
        <v>124.38</v>
      </c>
      <c r="Q26" s="80">
        <v>124.76</v>
      </c>
      <c r="R26" s="320">
        <v>130.13999999999999</v>
      </c>
      <c r="S26" s="321">
        <v>130.01</v>
      </c>
      <c r="T26" s="348">
        <v>123.89</v>
      </c>
      <c r="U26" s="378">
        <v>120.44</v>
      </c>
      <c r="V26" s="320">
        <v>113.31</v>
      </c>
      <c r="W26" s="321">
        <v>120.78</v>
      </c>
      <c r="X26" s="321">
        <v>128.69</v>
      </c>
      <c r="Y26" s="338">
        <v>130.26</v>
      </c>
      <c r="Z26" s="379"/>
    </row>
    <row r="27" spans="1:26" s="74" customFormat="1" x14ac:dyDescent="0.25">
      <c r="A27" s="81" t="s">
        <v>34</v>
      </c>
      <c r="B27" s="101">
        <v>10.6</v>
      </c>
      <c r="C27" s="82">
        <v>10.67</v>
      </c>
      <c r="D27" s="82">
        <v>10.33</v>
      </c>
      <c r="E27" s="83">
        <v>10.23</v>
      </c>
      <c r="F27" s="101">
        <v>10.06</v>
      </c>
      <c r="G27" s="82">
        <v>10.050000000000001</v>
      </c>
      <c r="H27" s="82">
        <v>10.09</v>
      </c>
      <c r="I27" s="83">
        <v>10.09</v>
      </c>
      <c r="J27" s="101">
        <v>10.17</v>
      </c>
      <c r="K27" s="82">
        <v>10.34</v>
      </c>
      <c r="L27" s="82">
        <v>10.32</v>
      </c>
      <c r="M27" s="82">
        <v>10.43</v>
      </c>
      <c r="N27" s="84">
        <v>10.92</v>
      </c>
      <c r="O27" s="85">
        <v>10.89</v>
      </c>
      <c r="P27" s="85">
        <v>10.83</v>
      </c>
      <c r="Q27" s="82">
        <v>10.94</v>
      </c>
      <c r="R27" s="84">
        <v>10.91</v>
      </c>
      <c r="S27" s="82">
        <v>10.59</v>
      </c>
      <c r="T27" s="349">
        <v>10.41</v>
      </c>
      <c r="U27" s="82">
        <v>10.36</v>
      </c>
      <c r="V27" s="435">
        <v>10.41</v>
      </c>
      <c r="W27" s="82">
        <v>10.85</v>
      </c>
      <c r="X27" s="82">
        <v>11.07</v>
      </c>
      <c r="Y27" s="82">
        <v>11.3</v>
      </c>
      <c r="Z27" s="380"/>
    </row>
    <row r="28" spans="1:26" x14ac:dyDescent="0.25">
      <c r="A28" s="21"/>
      <c r="B28" s="4"/>
      <c r="C28" s="21"/>
      <c r="D28" s="21"/>
      <c r="E28" s="4"/>
      <c r="F28" s="21"/>
      <c r="G28" s="21"/>
      <c r="H28" s="21"/>
      <c r="I28" s="21"/>
    </row>
    <row r="29" spans="1:26" x14ac:dyDescent="0.25">
      <c r="A29" s="58" t="s">
        <v>48</v>
      </c>
      <c r="B29" s="58"/>
      <c r="C29" s="18"/>
      <c r="D29" s="18"/>
      <c r="E29" s="18"/>
      <c r="F29" s="18"/>
      <c r="G29" s="18"/>
    </row>
    <row r="30" spans="1:26" x14ac:dyDescent="0.25">
      <c r="A30" s="58" t="s">
        <v>155</v>
      </c>
      <c r="B30" s="247"/>
      <c r="C30" s="247"/>
      <c r="D30" s="247"/>
      <c r="E30" s="247"/>
      <c r="F30" s="247"/>
      <c r="G30" s="247"/>
      <c r="H30" s="247"/>
      <c r="I30" s="247"/>
      <c r="J30" s="247"/>
      <c r="K30" s="247"/>
      <c r="L30" s="247"/>
      <c r="M30" s="247"/>
      <c r="N30" s="247"/>
      <c r="O30" s="247"/>
      <c r="P30" s="247"/>
      <c r="Q30" s="247"/>
    </row>
    <row r="31" spans="1:26" hidden="1" x14ac:dyDescent="0.25">
      <c r="B31" s="247"/>
      <c r="C31" s="247"/>
      <c r="D31" s="247"/>
      <c r="E31" s="247"/>
      <c r="F31" s="247"/>
      <c r="G31" s="247"/>
      <c r="H31" s="247"/>
      <c r="I31" s="247"/>
      <c r="J31" s="247"/>
      <c r="K31" s="247"/>
      <c r="L31" s="247"/>
      <c r="M31" s="247"/>
      <c r="N31" s="247"/>
      <c r="O31" s="247"/>
      <c r="P31" s="247"/>
      <c r="Q31" s="247"/>
    </row>
    <row r="32" spans="1:26" hidden="1" x14ac:dyDescent="0.25">
      <c r="B32" s="247"/>
      <c r="C32" s="247"/>
      <c r="D32" s="247"/>
      <c r="E32" s="247"/>
      <c r="F32" s="247"/>
      <c r="G32" s="247"/>
      <c r="H32" s="247"/>
      <c r="I32" s="247"/>
      <c r="J32" s="247"/>
      <c r="K32" s="247"/>
      <c r="L32" s="247"/>
      <c r="M32" s="247"/>
      <c r="N32" s="247"/>
      <c r="O32" s="247"/>
      <c r="P32" s="247"/>
      <c r="Q32" s="247"/>
    </row>
    <row r="33" spans="2:17" hidden="1" x14ac:dyDescent="0.25">
      <c r="B33" s="247"/>
      <c r="C33" s="247"/>
      <c r="D33" s="247"/>
      <c r="E33" s="247"/>
      <c r="F33" s="247"/>
      <c r="G33" s="247"/>
      <c r="H33" s="247"/>
      <c r="I33" s="247"/>
      <c r="J33" s="247"/>
      <c r="K33" s="247"/>
      <c r="L33" s="247"/>
      <c r="M33" s="247"/>
      <c r="N33" s="247"/>
      <c r="O33" s="247"/>
      <c r="P33" s="247"/>
      <c r="Q33" s="247"/>
    </row>
    <row r="34" spans="2:17" hidden="1" x14ac:dyDescent="0.25">
      <c r="B34" s="247"/>
      <c r="C34" s="247"/>
      <c r="D34" s="247"/>
      <c r="E34" s="247"/>
      <c r="F34" s="247"/>
      <c r="G34" s="247"/>
      <c r="H34" s="247"/>
      <c r="I34" s="247"/>
      <c r="J34" s="247"/>
      <c r="K34" s="247"/>
      <c r="L34" s="247"/>
      <c r="M34" s="247"/>
      <c r="N34" s="247"/>
      <c r="O34" s="247"/>
      <c r="P34" s="247"/>
      <c r="Q34" s="247"/>
    </row>
    <row r="35" spans="2:17" hidden="1" x14ac:dyDescent="0.25">
      <c r="B35" s="247"/>
      <c r="C35" s="247"/>
      <c r="D35" s="247"/>
      <c r="E35" s="247"/>
      <c r="F35" s="247"/>
      <c r="G35" s="247"/>
      <c r="H35" s="247"/>
      <c r="I35" s="247"/>
      <c r="J35" s="247"/>
      <c r="K35" s="247"/>
      <c r="L35" s="247"/>
      <c r="M35" s="247"/>
      <c r="N35" s="247"/>
      <c r="O35" s="247"/>
      <c r="P35" s="247"/>
      <c r="Q35" s="247"/>
    </row>
    <row r="36" spans="2:17" hidden="1" x14ac:dyDescent="0.25">
      <c r="B36" s="247"/>
      <c r="C36" s="247"/>
      <c r="D36" s="247"/>
      <c r="E36" s="247"/>
      <c r="F36" s="247"/>
      <c r="G36" s="247"/>
      <c r="H36" s="247"/>
      <c r="I36" s="247"/>
      <c r="J36" s="247"/>
      <c r="K36" s="247"/>
      <c r="L36" s="247"/>
      <c r="M36" s="247"/>
      <c r="N36" s="247"/>
      <c r="O36" s="247"/>
      <c r="P36" s="247"/>
      <c r="Q36" s="247"/>
    </row>
    <row r="37" spans="2:17" hidden="1" x14ac:dyDescent="0.25">
      <c r="B37" s="247"/>
      <c r="C37" s="247"/>
      <c r="D37" s="247"/>
      <c r="E37" s="247"/>
      <c r="F37" s="247"/>
      <c r="G37" s="247"/>
      <c r="H37" s="247"/>
      <c r="I37" s="247"/>
      <c r="J37" s="247"/>
      <c r="K37" s="247"/>
      <c r="L37" s="247"/>
      <c r="M37" s="247"/>
      <c r="N37" s="247"/>
      <c r="O37" s="247"/>
      <c r="P37" s="247"/>
      <c r="Q37" s="247"/>
    </row>
    <row r="38" spans="2:17" hidden="1" x14ac:dyDescent="0.25">
      <c r="B38" s="247"/>
      <c r="C38" s="247"/>
      <c r="D38" s="247"/>
      <c r="E38" s="247"/>
      <c r="F38" s="247"/>
      <c r="G38" s="247"/>
      <c r="H38" s="247"/>
      <c r="I38" s="247"/>
      <c r="J38" s="247"/>
      <c r="K38" s="247"/>
      <c r="L38" s="247"/>
      <c r="M38" s="247"/>
      <c r="N38" s="247"/>
      <c r="O38" s="247"/>
      <c r="P38" s="247"/>
      <c r="Q38" s="247"/>
    </row>
    <row r="39" spans="2:17" hidden="1" x14ac:dyDescent="0.25">
      <c r="B39" s="247"/>
      <c r="C39" s="247"/>
      <c r="D39" s="247"/>
      <c r="E39" s="247"/>
      <c r="F39" s="247"/>
      <c r="G39" s="247"/>
      <c r="H39" s="247"/>
      <c r="I39" s="247"/>
      <c r="J39" s="247"/>
      <c r="K39" s="247"/>
      <c r="L39" s="247"/>
      <c r="M39" s="247"/>
      <c r="N39" s="247"/>
      <c r="O39" s="247"/>
      <c r="P39" s="247"/>
      <c r="Q39" s="247"/>
    </row>
    <row r="40" spans="2:17" hidden="1" x14ac:dyDescent="0.25">
      <c r="B40" s="247"/>
      <c r="C40" s="247"/>
      <c r="D40" s="247"/>
      <c r="E40" s="247"/>
      <c r="F40" s="247"/>
      <c r="G40" s="247"/>
      <c r="H40" s="247"/>
      <c r="I40" s="247"/>
      <c r="J40" s="247"/>
      <c r="K40" s="247"/>
      <c r="L40" s="247"/>
      <c r="M40" s="247"/>
      <c r="N40" s="247"/>
      <c r="O40" s="247"/>
      <c r="P40" s="247"/>
      <c r="Q40" s="247"/>
    </row>
    <row r="41" spans="2:17" hidden="1" x14ac:dyDescent="0.25">
      <c r="B41" s="247"/>
      <c r="C41" s="247"/>
      <c r="D41" s="247"/>
      <c r="E41" s="247"/>
      <c r="F41" s="247"/>
      <c r="G41" s="247"/>
      <c r="H41" s="247"/>
      <c r="I41" s="247"/>
      <c r="J41" s="247"/>
      <c r="K41" s="247"/>
      <c r="L41" s="247"/>
      <c r="M41" s="247"/>
      <c r="N41" s="247"/>
      <c r="O41" s="247"/>
      <c r="P41" s="247"/>
      <c r="Q41" s="247"/>
    </row>
    <row r="42" spans="2:17" hidden="1" x14ac:dyDescent="0.25">
      <c r="B42" s="247"/>
      <c r="C42" s="247"/>
      <c r="D42" s="247"/>
      <c r="E42" s="247"/>
      <c r="F42" s="247"/>
      <c r="G42" s="247"/>
      <c r="H42" s="247"/>
      <c r="I42" s="247"/>
      <c r="J42" s="247"/>
      <c r="K42" s="247"/>
      <c r="L42" s="247"/>
      <c r="M42" s="247"/>
      <c r="N42" s="247"/>
      <c r="O42" s="247"/>
      <c r="P42" s="247"/>
      <c r="Q42" s="247"/>
    </row>
    <row r="43" spans="2:17" hidden="1" x14ac:dyDescent="0.25">
      <c r="B43" s="247"/>
      <c r="C43" s="247"/>
      <c r="D43" s="247"/>
      <c r="E43" s="247"/>
      <c r="F43" s="247"/>
      <c r="G43" s="247"/>
      <c r="H43" s="247"/>
      <c r="I43" s="247"/>
      <c r="J43" s="247"/>
      <c r="K43" s="247"/>
      <c r="L43" s="247"/>
      <c r="M43" s="247"/>
      <c r="N43" s="247"/>
      <c r="O43" s="247"/>
      <c r="P43" s="247"/>
      <c r="Q43" s="247"/>
    </row>
    <row r="44" spans="2:17" hidden="1" x14ac:dyDescent="0.25">
      <c r="B44" s="247"/>
      <c r="C44" s="247"/>
      <c r="D44" s="247"/>
      <c r="E44" s="247"/>
      <c r="F44" s="247"/>
      <c r="G44" s="247"/>
      <c r="H44" s="247"/>
      <c r="I44" s="247"/>
      <c r="J44" s="247"/>
      <c r="K44" s="247"/>
      <c r="L44" s="247"/>
      <c r="M44" s="247"/>
      <c r="N44" s="247"/>
      <c r="O44" s="247"/>
      <c r="P44" s="247"/>
      <c r="Q44" s="247"/>
    </row>
    <row r="45" spans="2:17" hidden="1" x14ac:dyDescent="0.25">
      <c r="B45" s="247"/>
      <c r="C45" s="247"/>
      <c r="D45" s="247"/>
      <c r="E45" s="247"/>
      <c r="F45" s="247"/>
      <c r="G45" s="247"/>
      <c r="H45" s="247"/>
      <c r="I45" s="247"/>
      <c r="J45" s="247"/>
      <c r="K45" s="247"/>
      <c r="L45" s="247"/>
      <c r="M45" s="247"/>
      <c r="N45" s="247"/>
      <c r="O45" s="247"/>
      <c r="P45" s="247"/>
      <c r="Q45" s="247"/>
    </row>
    <row r="46" spans="2:17" hidden="1" x14ac:dyDescent="0.25">
      <c r="B46" s="247"/>
      <c r="C46" s="247"/>
      <c r="D46" s="247"/>
      <c r="E46" s="247"/>
      <c r="F46" s="247"/>
      <c r="G46" s="247"/>
      <c r="H46" s="247"/>
      <c r="I46" s="247"/>
      <c r="J46" s="247"/>
      <c r="K46" s="247"/>
      <c r="L46" s="247"/>
      <c r="M46" s="247"/>
      <c r="N46" s="247"/>
      <c r="O46" s="247"/>
      <c r="P46" s="247"/>
      <c r="Q46" s="247"/>
    </row>
    <row r="47" spans="2:17" hidden="1" x14ac:dyDescent="0.25">
      <c r="B47" s="247"/>
      <c r="C47" s="247"/>
      <c r="D47" s="247"/>
      <c r="E47" s="247"/>
      <c r="F47" s="247"/>
      <c r="G47" s="247"/>
      <c r="H47" s="247"/>
      <c r="I47" s="247"/>
      <c r="J47" s="247"/>
      <c r="K47" s="247"/>
      <c r="L47" s="247"/>
      <c r="M47" s="247"/>
      <c r="N47" s="247"/>
      <c r="O47" s="247"/>
      <c r="P47" s="247"/>
      <c r="Q47" s="247"/>
    </row>
    <row r="48" spans="2:17" hidden="1" x14ac:dyDescent="0.25">
      <c r="B48" s="247"/>
      <c r="C48" s="247"/>
      <c r="D48" s="247"/>
      <c r="E48" s="247"/>
      <c r="F48" s="247"/>
      <c r="G48" s="247"/>
      <c r="H48" s="247"/>
      <c r="I48" s="247"/>
      <c r="J48" s="247"/>
      <c r="K48" s="247"/>
      <c r="L48" s="247"/>
      <c r="M48" s="247"/>
      <c r="N48" s="247"/>
      <c r="O48" s="247"/>
      <c r="P48" s="247"/>
      <c r="Q48" s="247"/>
    </row>
    <row r="49" spans="2:17" hidden="1" x14ac:dyDescent="0.25">
      <c r="B49" s="247"/>
      <c r="C49" s="247"/>
      <c r="D49" s="247"/>
      <c r="E49" s="247"/>
      <c r="F49" s="247"/>
      <c r="G49" s="247"/>
      <c r="H49" s="247"/>
      <c r="I49" s="247"/>
      <c r="J49" s="247"/>
      <c r="K49" s="247"/>
      <c r="L49" s="247"/>
      <c r="M49" s="247"/>
      <c r="N49" s="247"/>
      <c r="O49" s="247"/>
      <c r="P49" s="247"/>
      <c r="Q49" s="247"/>
    </row>
    <row r="50" spans="2:17" hidden="1" x14ac:dyDescent="0.25">
      <c r="B50" s="247"/>
      <c r="C50" s="247"/>
      <c r="D50" s="247"/>
      <c r="E50" s="247"/>
      <c r="F50" s="247"/>
      <c r="G50" s="247"/>
      <c r="H50" s="247"/>
      <c r="I50" s="247"/>
      <c r="J50" s="247"/>
      <c r="K50" s="247"/>
      <c r="L50" s="247"/>
      <c r="M50" s="247"/>
      <c r="N50" s="247"/>
      <c r="O50" s="247"/>
      <c r="P50" s="247"/>
      <c r="Q50" s="247"/>
    </row>
    <row r="51" spans="2:17" hidden="1" x14ac:dyDescent="0.25">
      <c r="B51" s="247"/>
      <c r="C51" s="247"/>
      <c r="D51" s="247"/>
      <c r="E51" s="247"/>
      <c r="F51" s="247"/>
      <c r="G51" s="247"/>
      <c r="H51" s="247"/>
      <c r="I51" s="247"/>
      <c r="J51" s="247"/>
      <c r="K51" s="247"/>
      <c r="L51" s="247"/>
      <c r="M51" s="247"/>
      <c r="N51" s="247"/>
      <c r="O51" s="247"/>
      <c r="P51" s="247"/>
      <c r="Q51" s="247"/>
    </row>
    <row r="52" spans="2:17" hidden="1" x14ac:dyDescent="0.25">
      <c r="B52" s="247"/>
    </row>
    <row r="53" spans="2:17" hidden="1" x14ac:dyDescent="0.25"/>
    <row r="54" spans="2:17" hidden="1" x14ac:dyDescent="0.25"/>
    <row r="55" spans="2:17" hidden="1" x14ac:dyDescent="0.25"/>
    <row r="56" spans="2:17" hidden="1" x14ac:dyDescent="0.25"/>
    <row r="57" spans="2:17" hidden="1" x14ac:dyDescent="0.25"/>
    <row r="58" spans="2:17" x14ac:dyDescent="0.25"/>
    <row r="59" spans="2:17" x14ac:dyDescent="0.25"/>
  </sheetData>
  <hyperlinks>
    <hyperlink ref="A29:B29" location="Contents!A1" display="Back to Contents" xr:uid="{00000000-0004-0000-0C00-000000000000}"/>
    <hyperlink ref="A29" location="Contents!A1" display="Back to Contents" xr:uid="{5C09BCC5-FF6B-4044-8CB7-7A99927A6BEB}"/>
    <hyperlink ref="A30" location="notes!A1" display="Notes" xr:uid="{B5C53289-6A9B-43B1-9CFA-F882420DBFB7}"/>
  </hyperlinks>
  <pageMargins left="0.11811023622047245" right="0.11811023622047245" top="0.35433070866141736" bottom="0.35433070866141736" header="0.31496062992125984" footer="0.31496062992125984"/>
  <pageSetup paperSize="9" scale="67"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B783D-45E1-441F-8F81-05B180541109}">
  <dimension ref="A1:Z45"/>
  <sheetViews>
    <sheetView workbookViewId="0">
      <selection activeCell="A6" sqref="A6"/>
    </sheetView>
  </sheetViews>
  <sheetFormatPr defaultColWidth="0" defaultRowHeight="15" zeroHeight="1" x14ac:dyDescent="0.25"/>
  <cols>
    <col min="1" max="1" width="18.85546875" customWidth="1"/>
    <col min="2" max="25" width="9.7109375" customWidth="1"/>
    <col min="26" max="26" width="9.140625" customWidth="1"/>
    <col min="27" max="16384" width="9.140625" hidden="1"/>
  </cols>
  <sheetData>
    <row r="1" spans="1:26" ht="19.5" x14ac:dyDescent="0.3">
      <c r="A1" s="510" t="s">
        <v>333</v>
      </c>
      <c r="B1" s="499"/>
      <c r="C1" s="499"/>
      <c r="D1" s="499"/>
      <c r="E1" s="499"/>
      <c r="F1" s="499"/>
      <c r="G1" s="499"/>
      <c r="H1" s="499"/>
      <c r="I1" s="499"/>
      <c r="J1" s="499"/>
      <c r="K1" s="499"/>
      <c r="L1" s="499"/>
      <c r="M1" s="499"/>
      <c r="N1" s="499"/>
      <c r="O1" s="499"/>
      <c r="P1" s="499"/>
      <c r="Q1" s="499"/>
      <c r="R1" s="499"/>
      <c r="S1" s="499"/>
      <c r="T1" s="499"/>
      <c r="U1" s="499"/>
      <c r="V1" s="499"/>
      <c r="W1" s="499"/>
      <c r="X1" s="499"/>
      <c r="Y1" s="499"/>
      <c r="Z1" s="69"/>
    </row>
    <row r="2" spans="1:26" x14ac:dyDescent="0.25">
      <c r="A2" s="511" t="s">
        <v>148</v>
      </c>
      <c r="B2" s="499"/>
      <c r="C2" s="499"/>
      <c r="D2" s="499"/>
      <c r="E2" s="499"/>
      <c r="F2" s="499"/>
      <c r="G2" s="499"/>
      <c r="H2" s="499"/>
      <c r="I2" s="499"/>
      <c r="J2" s="499"/>
      <c r="K2" s="499"/>
      <c r="L2" s="499"/>
      <c r="M2" s="499"/>
      <c r="N2" s="499"/>
      <c r="O2" s="499"/>
      <c r="P2" s="499"/>
      <c r="Q2" s="499"/>
      <c r="R2" s="499"/>
      <c r="S2" s="499"/>
      <c r="T2" s="499"/>
      <c r="U2" s="499"/>
      <c r="V2" s="499"/>
      <c r="W2" s="499"/>
      <c r="X2" s="499"/>
      <c r="Y2" s="499"/>
      <c r="Z2" s="69"/>
    </row>
    <row r="3" spans="1:26" x14ac:dyDescent="0.25">
      <c r="A3" s="511" t="s">
        <v>149</v>
      </c>
      <c r="B3" s="499"/>
      <c r="C3" s="499"/>
      <c r="D3" s="499"/>
      <c r="E3" s="499"/>
      <c r="F3" s="499"/>
      <c r="G3" s="499"/>
      <c r="H3" s="499"/>
      <c r="I3" s="499"/>
      <c r="J3" s="499"/>
      <c r="K3" s="499"/>
      <c r="L3" s="499"/>
      <c r="M3" s="499"/>
      <c r="N3" s="499"/>
      <c r="O3" s="499"/>
      <c r="P3" s="499"/>
      <c r="Q3" s="499"/>
      <c r="R3" s="499"/>
      <c r="S3" s="499"/>
      <c r="T3" s="499"/>
      <c r="U3" s="499"/>
      <c r="V3" s="499"/>
      <c r="W3" s="499"/>
      <c r="X3" s="499"/>
      <c r="Y3" s="499"/>
      <c r="Z3" s="69"/>
    </row>
    <row r="4" spans="1:26" x14ac:dyDescent="0.25">
      <c r="A4" s="404" t="s">
        <v>141</v>
      </c>
      <c r="B4" s="499"/>
      <c r="C4" s="499"/>
      <c r="D4" s="499"/>
      <c r="E4" s="499"/>
      <c r="F4" s="499"/>
      <c r="G4" s="499"/>
      <c r="H4" s="499"/>
      <c r="I4" s="499"/>
      <c r="J4" s="499"/>
      <c r="K4" s="499"/>
      <c r="L4" s="499"/>
      <c r="M4" s="499"/>
      <c r="N4" s="499"/>
      <c r="O4" s="499"/>
      <c r="P4" s="499"/>
      <c r="Q4" s="499"/>
      <c r="R4" s="499"/>
      <c r="S4" s="499"/>
      <c r="T4" s="499"/>
      <c r="U4" s="499"/>
      <c r="V4" s="499"/>
      <c r="W4" s="499"/>
      <c r="X4" s="499"/>
      <c r="Y4" s="499"/>
      <c r="Z4" s="69"/>
    </row>
    <row r="5" spans="1:26" x14ac:dyDescent="0.25">
      <c r="A5" s="404"/>
      <c r="B5" s="499"/>
      <c r="C5" s="499"/>
      <c r="D5" s="499"/>
      <c r="E5" s="499"/>
      <c r="F5" s="499"/>
      <c r="G5" s="499"/>
      <c r="H5" s="499"/>
      <c r="I5" s="499"/>
      <c r="J5" s="499"/>
      <c r="K5" s="499"/>
      <c r="L5" s="499"/>
      <c r="M5" s="499"/>
      <c r="N5" s="499"/>
      <c r="O5" s="499"/>
      <c r="P5" s="499"/>
      <c r="Q5" s="499"/>
      <c r="R5" s="499"/>
      <c r="S5" s="499"/>
      <c r="T5" s="499"/>
      <c r="U5" s="499"/>
      <c r="V5" s="499"/>
      <c r="W5" s="499"/>
      <c r="X5" s="499"/>
      <c r="Y5" s="499"/>
      <c r="Z5" s="69"/>
    </row>
    <row r="6" spans="1:26" ht="17.25" x14ac:dyDescent="0.3">
      <c r="A6" s="526" t="s">
        <v>150</v>
      </c>
      <c r="B6" s="512"/>
      <c r="C6" s="512"/>
      <c r="D6" s="512"/>
      <c r="E6" s="512"/>
      <c r="F6" s="512"/>
      <c r="G6" s="512"/>
      <c r="H6" s="512"/>
      <c r="I6" s="512"/>
      <c r="J6" s="512"/>
      <c r="K6" s="512"/>
      <c r="L6" s="512"/>
      <c r="M6" s="512"/>
      <c r="N6" s="512"/>
      <c r="O6" s="512"/>
      <c r="P6" s="512"/>
      <c r="Q6" s="512"/>
      <c r="R6" s="411"/>
      <c r="S6" s="411"/>
      <c r="T6" s="411"/>
      <c r="U6" s="411"/>
      <c r="V6" s="411"/>
      <c r="W6" s="411"/>
      <c r="X6" s="411"/>
      <c r="Y6" s="411"/>
      <c r="Z6" s="513"/>
    </row>
    <row r="7" spans="1:26" ht="45" x14ac:dyDescent="0.25">
      <c r="A7" s="359" t="s">
        <v>36</v>
      </c>
      <c r="B7" s="524" t="s">
        <v>138</v>
      </c>
      <c r="C7" s="525" t="s">
        <v>103</v>
      </c>
      <c r="D7" s="525" t="s">
        <v>94</v>
      </c>
      <c r="E7" s="525" t="s">
        <v>95</v>
      </c>
      <c r="F7" s="524" t="s">
        <v>96</v>
      </c>
      <c r="G7" s="525" t="s">
        <v>97</v>
      </c>
      <c r="H7" s="525" t="s">
        <v>98</v>
      </c>
      <c r="I7" s="525" t="s">
        <v>99</v>
      </c>
      <c r="J7" s="524" t="s">
        <v>100</v>
      </c>
      <c r="K7" s="525" t="s">
        <v>101</v>
      </c>
      <c r="L7" s="525" t="s">
        <v>102</v>
      </c>
      <c r="M7" s="525" t="s">
        <v>249</v>
      </c>
      <c r="N7" s="433" t="s">
        <v>213</v>
      </c>
      <c r="O7" s="304" t="s">
        <v>214</v>
      </c>
      <c r="P7" s="304" t="s">
        <v>250</v>
      </c>
      <c r="Q7" s="525" t="s">
        <v>241</v>
      </c>
      <c r="R7" s="433" t="s">
        <v>217</v>
      </c>
      <c r="S7" s="304" t="s">
        <v>218</v>
      </c>
      <c r="T7" s="304" t="s">
        <v>219</v>
      </c>
      <c r="U7" s="304" t="s">
        <v>220</v>
      </c>
      <c r="V7" s="433" t="s">
        <v>285</v>
      </c>
      <c r="W7" s="304" t="s">
        <v>286</v>
      </c>
      <c r="X7" s="304" t="s">
        <v>287</v>
      </c>
      <c r="Y7" s="304" t="s">
        <v>288</v>
      </c>
      <c r="Z7" s="514"/>
    </row>
    <row r="8" spans="1:26" x14ac:dyDescent="0.25">
      <c r="A8" s="400" t="s">
        <v>37</v>
      </c>
      <c r="B8" s="237">
        <v>161</v>
      </c>
      <c r="C8" s="238">
        <v>127.7</v>
      </c>
      <c r="D8" s="238">
        <v>176.7</v>
      </c>
      <c r="E8" s="238">
        <v>158.4</v>
      </c>
      <c r="F8" s="237">
        <v>134.30000000000001</v>
      </c>
      <c r="G8" s="238">
        <v>106.1</v>
      </c>
      <c r="H8" s="238">
        <v>150.19999999999999</v>
      </c>
      <c r="I8" s="238">
        <v>148.9</v>
      </c>
      <c r="J8" s="237">
        <v>133.1</v>
      </c>
      <c r="K8" s="238">
        <v>114.3</v>
      </c>
      <c r="L8" s="238">
        <v>159.80000000000001</v>
      </c>
      <c r="M8" s="238">
        <v>146</v>
      </c>
      <c r="N8" s="239">
        <v>92.1</v>
      </c>
      <c r="O8" s="240">
        <v>90.4</v>
      </c>
      <c r="P8" s="240">
        <v>97.1</v>
      </c>
      <c r="Q8" s="238">
        <v>95.6</v>
      </c>
      <c r="R8" s="239">
        <v>106.3</v>
      </c>
      <c r="S8" s="240">
        <v>115.8</v>
      </c>
      <c r="T8" s="350">
        <v>159</v>
      </c>
      <c r="U8" s="381">
        <v>130.30000000000001</v>
      </c>
      <c r="V8" s="239">
        <v>128.727</v>
      </c>
      <c r="W8" s="240">
        <v>117.944</v>
      </c>
      <c r="X8" s="240">
        <v>171.34200000000001</v>
      </c>
      <c r="Y8" s="240">
        <v>148.45699999999999</v>
      </c>
      <c r="Z8" s="350"/>
    </row>
    <row r="9" spans="1:26" x14ac:dyDescent="0.25">
      <c r="A9" s="401" t="s">
        <v>38</v>
      </c>
      <c r="B9" s="239">
        <v>217.5</v>
      </c>
      <c r="C9" s="240">
        <v>176.5</v>
      </c>
      <c r="D9" s="240">
        <v>200</v>
      </c>
      <c r="E9" s="240">
        <v>204.8</v>
      </c>
      <c r="F9" s="239">
        <v>196.1</v>
      </c>
      <c r="G9" s="240">
        <v>161.19999999999999</v>
      </c>
      <c r="H9" s="240">
        <v>183.8</v>
      </c>
      <c r="I9" s="240">
        <v>204.4</v>
      </c>
      <c r="J9" s="239">
        <v>209.6</v>
      </c>
      <c r="K9" s="240">
        <v>188.9</v>
      </c>
      <c r="L9" s="240">
        <v>220.3</v>
      </c>
      <c r="M9" s="240">
        <v>231</v>
      </c>
      <c r="N9" s="239">
        <v>166.2</v>
      </c>
      <c r="O9" s="240">
        <v>182.2</v>
      </c>
      <c r="P9" s="240">
        <v>178.8</v>
      </c>
      <c r="Q9" s="240">
        <v>163.6</v>
      </c>
      <c r="R9" s="239">
        <v>188.4</v>
      </c>
      <c r="S9" s="240">
        <v>186.4</v>
      </c>
      <c r="T9" s="350">
        <v>216.1</v>
      </c>
      <c r="U9" s="381">
        <v>204.6</v>
      </c>
      <c r="V9" s="239">
        <v>212.71899999999999</v>
      </c>
      <c r="W9" s="240">
        <v>202.37799999999999</v>
      </c>
      <c r="X9" s="240">
        <v>256.91699999999997</v>
      </c>
      <c r="Y9" s="240">
        <v>241.62899999999999</v>
      </c>
      <c r="Z9" s="350"/>
    </row>
    <row r="10" spans="1:26" x14ac:dyDescent="0.25">
      <c r="A10" s="402" t="s">
        <v>39</v>
      </c>
      <c r="B10" s="239">
        <v>312.7</v>
      </c>
      <c r="C10" s="240">
        <v>289.3</v>
      </c>
      <c r="D10" s="240">
        <v>282.60000000000002</v>
      </c>
      <c r="E10" s="240">
        <v>288.5</v>
      </c>
      <c r="F10" s="239">
        <v>280</v>
      </c>
      <c r="G10" s="240">
        <v>269.2</v>
      </c>
      <c r="H10" s="240">
        <v>268.89999999999998</v>
      </c>
      <c r="I10" s="240">
        <v>301.7</v>
      </c>
      <c r="J10" s="239">
        <v>305.60000000000002</v>
      </c>
      <c r="K10" s="399">
        <v>304.8</v>
      </c>
      <c r="L10" s="240">
        <v>305.7</v>
      </c>
      <c r="M10" s="240">
        <v>325.5</v>
      </c>
      <c r="N10" s="239">
        <v>275.5</v>
      </c>
      <c r="O10" s="240">
        <v>293.39999999999998</v>
      </c>
      <c r="P10" s="240">
        <v>294.2</v>
      </c>
      <c r="Q10" s="240">
        <v>292.7</v>
      </c>
      <c r="R10" s="239">
        <v>297.5</v>
      </c>
      <c r="S10" s="240">
        <v>302.5</v>
      </c>
      <c r="T10" s="350">
        <v>312.60000000000002</v>
      </c>
      <c r="U10" s="381">
        <v>305</v>
      </c>
      <c r="V10" s="239">
        <v>306.12299999999999</v>
      </c>
      <c r="W10" s="240">
        <v>305.81099999999998</v>
      </c>
      <c r="X10" s="240">
        <v>302.78800000000001</v>
      </c>
      <c r="Y10" s="240">
        <v>307.524</v>
      </c>
      <c r="Z10" s="350"/>
    </row>
    <row r="11" spans="1:26" x14ac:dyDescent="0.25">
      <c r="A11" s="403" t="s">
        <v>40</v>
      </c>
      <c r="B11" s="239">
        <v>1216.4000000000001</v>
      </c>
      <c r="C11" s="240">
        <v>1138.7</v>
      </c>
      <c r="D11" s="240">
        <v>1163.8</v>
      </c>
      <c r="E11" s="240">
        <v>1171.4000000000001</v>
      </c>
      <c r="F11" s="239">
        <v>1103.5</v>
      </c>
      <c r="G11" s="240">
        <v>1087.5</v>
      </c>
      <c r="H11" s="240">
        <v>1118.3</v>
      </c>
      <c r="I11" s="240">
        <v>1257</v>
      </c>
      <c r="J11" s="239">
        <v>1282.9000000000001</v>
      </c>
      <c r="K11" s="240">
        <v>1277.4000000000001</v>
      </c>
      <c r="L11" s="240">
        <v>1305.2</v>
      </c>
      <c r="M11" s="240">
        <v>1368.6</v>
      </c>
      <c r="N11" s="239">
        <v>1253.0999999999999</v>
      </c>
      <c r="O11" s="240">
        <v>1282.2</v>
      </c>
      <c r="P11" s="240">
        <v>1330.4</v>
      </c>
      <c r="Q11" s="240">
        <v>1327.3</v>
      </c>
      <c r="R11" s="239">
        <v>1334.6</v>
      </c>
      <c r="S11" s="240">
        <v>1337.5</v>
      </c>
      <c r="T11" s="350">
        <v>1374.2</v>
      </c>
      <c r="U11" s="381">
        <v>1378.3</v>
      </c>
      <c r="V11" s="239">
        <v>1384.307</v>
      </c>
      <c r="W11" s="240">
        <v>1382.92</v>
      </c>
      <c r="X11" s="240">
        <v>1385.126</v>
      </c>
      <c r="Y11" s="240">
        <v>1408.83</v>
      </c>
      <c r="Z11" s="350"/>
    </row>
    <row r="12" spans="1:26" x14ac:dyDescent="0.25">
      <c r="A12" s="402" t="s">
        <v>41</v>
      </c>
      <c r="B12" s="239">
        <v>2718.9</v>
      </c>
      <c r="C12" s="240">
        <v>2596.6999999999998</v>
      </c>
      <c r="D12" s="240">
        <v>2686.6</v>
      </c>
      <c r="E12" s="240">
        <v>2688.3</v>
      </c>
      <c r="F12" s="239">
        <v>2519.3000000000002</v>
      </c>
      <c r="G12" s="240">
        <v>2542.1</v>
      </c>
      <c r="H12" s="240">
        <v>2647.4</v>
      </c>
      <c r="I12" s="240">
        <v>3061.9</v>
      </c>
      <c r="J12" s="239">
        <v>3166.5</v>
      </c>
      <c r="K12" s="240">
        <v>3191.2</v>
      </c>
      <c r="L12" s="240">
        <v>3273.7</v>
      </c>
      <c r="M12" s="240">
        <v>3391</v>
      </c>
      <c r="N12" s="239">
        <v>3187.9</v>
      </c>
      <c r="O12" s="240">
        <v>3247</v>
      </c>
      <c r="P12" s="240">
        <v>3348.6</v>
      </c>
      <c r="Q12" s="240">
        <v>3301.8</v>
      </c>
      <c r="R12" s="239">
        <v>3312.7</v>
      </c>
      <c r="S12" s="240">
        <v>3352.1</v>
      </c>
      <c r="T12" s="350">
        <v>3425.1</v>
      </c>
      <c r="U12" s="381">
        <v>3421.6</v>
      </c>
      <c r="V12" s="239">
        <v>3454.7359999999999</v>
      </c>
      <c r="W12" s="240">
        <v>3483.47</v>
      </c>
      <c r="X12" s="240">
        <v>3441.9349999999999</v>
      </c>
      <c r="Y12" s="240">
        <v>3500.14</v>
      </c>
      <c r="Z12" s="350"/>
    </row>
    <row r="13" spans="1:26" x14ac:dyDescent="0.25">
      <c r="A13" s="402" t="s">
        <v>42</v>
      </c>
      <c r="B13" s="239">
        <v>1573.6</v>
      </c>
      <c r="C13" s="240">
        <v>1508.7</v>
      </c>
      <c r="D13" s="240">
        <v>1557.8</v>
      </c>
      <c r="E13" s="240">
        <v>1546.4</v>
      </c>
      <c r="F13" s="239">
        <v>1439.1</v>
      </c>
      <c r="G13" s="240">
        <v>1467.7</v>
      </c>
      <c r="H13" s="240">
        <v>1521.5</v>
      </c>
      <c r="I13" s="240">
        <v>1771.1</v>
      </c>
      <c r="J13" s="239">
        <v>1831.5</v>
      </c>
      <c r="K13" s="240">
        <v>1857.4</v>
      </c>
      <c r="L13" s="240">
        <v>1897.9</v>
      </c>
      <c r="M13" s="240">
        <v>1957</v>
      </c>
      <c r="N13" s="239">
        <v>1850.7</v>
      </c>
      <c r="O13" s="240">
        <v>1889.8</v>
      </c>
      <c r="P13" s="240">
        <v>1941.5</v>
      </c>
      <c r="Q13" s="240">
        <v>1910.6</v>
      </c>
      <c r="R13" s="239">
        <v>1926.3</v>
      </c>
      <c r="S13" s="240">
        <v>1959</v>
      </c>
      <c r="T13" s="350">
        <v>1985</v>
      </c>
      <c r="U13" s="381">
        <v>1980</v>
      </c>
      <c r="V13" s="239">
        <v>1999.575</v>
      </c>
      <c r="W13" s="240">
        <v>2024.3</v>
      </c>
      <c r="X13" s="240">
        <v>1998.623</v>
      </c>
      <c r="Y13" s="240">
        <v>2035.855</v>
      </c>
      <c r="Z13" s="350"/>
    </row>
    <row r="14" spans="1:26" x14ac:dyDescent="0.25">
      <c r="A14" s="402" t="s">
        <v>43</v>
      </c>
      <c r="B14" s="239">
        <v>1233.4000000000001</v>
      </c>
      <c r="C14" s="240">
        <v>1193.0999999999999</v>
      </c>
      <c r="D14" s="240">
        <v>1241.3</v>
      </c>
      <c r="E14" s="240">
        <v>1228.3</v>
      </c>
      <c r="F14" s="239">
        <v>1154.0999999999999</v>
      </c>
      <c r="G14" s="240">
        <v>1192.2</v>
      </c>
      <c r="H14" s="240">
        <v>1234.5</v>
      </c>
      <c r="I14" s="240">
        <v>1453.6</v>
      </c>
      <c r="J14" s="239">
        <v>1508.2</v>
      </c>
      <c r="K14" s="240">
        <v>1554.4</v>
      </c>
      <c r="L14" s="240">
        <v>1597.6</v>
      </c>
      <c r="M14" s="240">
        <v>1627.6</v>
      </c>
      <c r="N14" s="239">
        <v>1581.2</v>
      </c>
      <c r="O14" s="240">
        <v>1600.1</v>
      </c>
      <c r="P14" s="240">
        <v>1642</v>
      </c>
      <c r="Q14" s="240">
        <v>1617.2</v>
      </c>
      <c r="R14" s="239">
        <v>1630.6</v>
      </c>
      <c r="S14" s="240">
        <v>1668.4</v>
      </c>
      <c r="T14" s="350">
        <v>1682.7</v>
      </c>
      <c r="U14" s="381">
        <v>1689</v>
      </c>
      <c r="V14" s="239">
        <v>1716.527</v>
      </c>
      <c r="W14" s="240">
        <v>1746.5029999999999</v>
      </c>
      <c r="X14" s="240">
        <v>1714.6590000000001</v>
      </c>
      <c r="Y14" s="240">
        <v>1750.2090000000001</v>
      </c>
      <c r="Z14" s="350"/>
    </row>
    <row r="15" spans="1:26" x14ac:dyDescent="0.25">
      <c r="A15" s="402" t="s">
        <v>44</v>
      </c>
      <c r="B15" s="239">
        <v>579.4</v>
      </c>
      <c r="C15" s="240">
        <v>570.79999999999995</v>
      </c>
      <c r="D15" s="240">
        <v>593.6</v>
      </c>
      <c r="E15" s="240">
        <v>576.4</v>
      </c>
      <c r="F15" s="239">
        <v>538.1</v>
      </c>
      <c r="G15" s="240">
        <v>559.5</v>
      </c>
      <c r="H15" s="240">
        <v>573.79999999999995</v>
      </c>
      <c r="I15" s="240">
        <v>690.4</v>
      </c>
      <c r="J15" s="239">
        <v>715.8</v>
      </c>
      <c r="K15" s="240">
        <v>744.2</v>
      </c>
      <c r="L15" s="240">
        <v>762.6</v>
      </c>
      <c r="M15" s="240">
        <v>763.7</v>
      </c>
      <c r="N15" s="239">
        <v>770</v>
      </c>
      <c r="O15" s="240">
        <v>763.1</v>
      </c>
      <c r="P15" s="240">
        <v>784</v>
      </c>
      <c r="Q15" s="240">
        <v>763.8</v>
      </c>
      <c r="R15" s="239">
        <v>785.9</v>
      </c>
      <c r="S15" s="240">
        <v>802.5</v>
      </c>
      <c r="T15" s="350">
        <v>804.6</v>
      </c>
      <c r="U15" s="381">
        <v>799.4</v>
      </c>
      <c r="V15" s="239">
        <v>805.72400000000005</v>
      </c>
      <c r="W15" s="240">
        <v>823.43200000000002</v>
      </c>
      <c r="X15" s="240">
        <v>804.24</v>
      </c>
      <c r="Y15" s="240">
        <v>815.24</v>
      </c>
      <c r="Z15" s="350"/>
    </row>
    <row r="16" spans="1:26" x14ac:dyDescent="0.25">
      <c r="A16" s="402" t="s">
        <v>208</v>
      </c>
      <c r="B16" s="239">
        <v>2399.8000000000002</v>
      </c>
      <c r="C16" s="240">
        <v>2652.3</v>
      </c>
      <c r="D16" s="240">
        <v>2561</v>
      </c>
      <c r="E16" s="240">
        <v>2727.6</v>
      </c>
      <c r="F16" s="239">
        <v>3081.4</v>
      </c>
      <c r="G16" s="240">
        <v>2921.9</v>
      </c>
      <c r="H16" s="240">
        <v>2851.1</v>
      </c>
      <c r="I16" s="240">
        <v>1642.6</v>
      </c>
      <c r="J16" s="239">
        <v>1395</v>
      </c>
      <c r="K16" s="240">
        <v>1397.4</v>
      </c>
      <c r="L16" s="240">
        <v>1315</v>
      </c>
      <c r="M16" s="240">
        <v>1226.4000000000001</v>
      </c>
      <c r="N16" s="239">
        <v>1007.2</v>
      </c>
      <c r="O16" s="240">
        <v>1039.0999999999999</v>
      </c>
      <c r="P16" s="240">
        <v>1073.8</v>
      </c>
      <c r="Q16" s="240">
        <v>965.6</v>
      </c>
      <c r="R16" s="239">
        <v>1017</v>
      </c>
      <c r="S16" s="240">
        <v>1076</v>
      </c>
      <c r="T16" s="350">
        <v>1015.6</v>
      </c>
      <c r="U16" s="381">
        <v>910.7</v>
      </c>
      <c r="V16" s="239">
        <v>943.20500000000004</v>
      </c>
      <c r="W16" s="240">
        <v>1014.266</v>
      </c>
      <c r="X16" s="240">
        <v>1164.421</v>
      </c>
      <c r="Y16" s="240">
        <v>1114.394</v>
      </c>
      <c r="Z16" s="350"/>
    </row>
    <row r="17" spans="1:26" x14ac:dyDescent="0.25">
      <c r="A17" s="123" t="s">
        <v>34</v>
      </c>
      <c r="B17" s="241">
        <v>10412.700000000001</v>
      </c>
      <c r="C17" s="242">
        <v>10253.9</v>
      </c>
      <c r="D17" s="242">
        <v>10463.299999999999</v>
      </c>
      <c r="E17" s="242">
        <v>10590.2</v>
      </c>
      <c r="F17" s="241">
        <v>10445.9</v>
      </c>
      <c r="G17" s="242">
        <v>10307.299999999999</v>
      </c>
      <c r="H17" s="242">
        <v>10549.6</v>
      </c>
      <c r="I17" s="242">
        <v>10531.6</v>
      </c>
      <c r="J17" s="241">
        <v>10548.2</v>
      </c>
      <c r="K17" s="242">
        <v>10629.9</v>
      </c>
      <c r="L17" s="242">
        <v>10837.8</v>
      </c>
      <c r="M17" s="242">
        <v>11036.9</v>
      </c>
      <c r="N17" s="243">
        <v>10183.9</v>
      </c>
      <c r="O17" s="244">
        <v>10387.200000000001</v>
      </c>
      <c r="P17" s="244">
        <v>10690.5</v>
      </c>
      <c r="Q17" s="242">
        <v>10438.299999999999</v>
      </c>
      <c r="R17" s="243">
        <v>10599.5</v>
      </c>
      <c r="S17" s="244">
        <v>10800.3</v>
      </c>
      <c r="T17" s="244">
        <v>10975</v>
      </c>
      <c r="U17" s="244">
        <v>10818.9</v>
      </c>
      <c r="V17" s="243">
        <v>10951.643</v>
      </c>
      <c r="W17" s="244">
        <v>11101.023999999999</v>
      </c>
      <c r="X17" s="244">
        <v>11240.050999999999</v>
      </c>
      <c r="Y17" s="244">
        <v>11322.278</v>
      </c>
      <c r="Z17" s="515"/>
    </row>
    <row r="18" spans="1:26" x14ac:dyDescent="0.25">
      <c r="A18" s="511"/>
      <c r="B18" s="406"/>
      <c r="C18" s="406"/>
      <c r="D18" s="406"/>
      <c r="E18" s="406"/>
      <c r="F18" s="503"/>
      <c r="G18" s="503"/>
      <c r="H18" s="503"/>
      <c r="I18" s="503"/>
      <c r="J18" s="503"/>
      <c r="K18" s="503"/>
      <c r="L18" s="503"/>
      <c r="M18" s="503"/>
      <c r="N18" s="503"/>
      <c r="O18" s="503"/>
      <c r="P18" s="503"/>
      <c r="Q18" s="503"/>
      <c r="R18" s="499"/>
      <c r="S18" s="499"/>
      <c r="T18" s="499"/>
      <c r="U18" s="499"/>
      <c r="V18" s="499"/>
      <c r="W18" s="499"/>
      <c r="X18" s="499"/>
      <c r="Y18" s="499"/>
      <c r="Z18" s="69"/>
    </row>
    <row r="19" spans="1:26" ht="17.25" x14ac:dyDescent="0.3">
      <c r="A19" s="116" t="s">
        <v>151</v>
      </c>
      <c r="B19" s="306"/>
      <c r="C19" s="306"/>
      <c r="D19" s="306"/>
      <c r="E19" s="306"/>
      <c r="F19" s="306"/>
      <c r="G19" s="306"/>
      <c r="H19" s="306"/>
      <c r="I19" s="306"/>
      <c r="J19" s="306"/>
      <c r="K19" s="306"/>
      <c r="L19" s="306"/>
      <c r="M19" s="306"/>
      <c r="N19" s="306"/>
      <c r="O19" s="306"/>
      <c r="P19" s="306"/>
      <c r="Q19" s="306"/>
      <c r="R19" s="499"/>
      <c r="S19" s="499"/>
      <c r="T19" s="499"/>
      <c r="U19" s="499"/>
      <c r="V19" s="499"/>
      <c r="W19" s="499"/>
      <c r="X19" s="499"/>
      <c r="Y19" s="499"/>
      <c r="Z19" s="69"/>
    </row>
    <row r="20" spans="1:26" ht="45" x14ac:dyDescent="0.25">
      <c r="A20" s="359" t="s">
        <v>36</v>
      </c>
      <c r="B20" s="524" t="s">
        <v>138</v>
      </c>
      <c r="C20" s="525" t="s">
        <v>103</v>
      </c>
      <c r="D20" s="525" t="s">
        <v>94</v>
      </c>
      <c r="E20" s="525" t="s">
        <v>95</v>
      </c>
      <c r="F20" s="524" t="s">
        <v>96</v>
      </c>
      <c r="G20" s="525" t="s">
        <v>97</v>
      </c>
      <c r="H20" s="525" t="s">
        <v>98</v>
      </c>
      <c r="I20" s="525" t="s">
        <v>99</v>
      </c>
      <c r="J20" s="524" t="s">
        <v>100</v>
      </c>
      <c r="K20" s="525" t="s">
        <v>101</v>
      </c>
      <c r="L20" s="525" t="s">
        <v>102</v>
      </c>
      <c r="M20" s="525" t="s">
        <v>249</v>
      </c>
      <c r="N20" s="433" t="s">
        <v>213</v>
      </c>
      <c r="O20" s="304" t="s">
        <v>214</v>
      </c>
      <c r="P20" s="304" t="s">
        <v>250</v>
      </c>
      <c r="Q20" s="525" t="s">
        <v>241</v>
      </c>
      <c r="R20" s="433" t="s">
        <v>217</v>
      </c>
      <c r="S20" s="304" t="s">
        <v>218</v>
      </c>
      <c r="T20" s="304" t="s">
        <v>219</v>
      </c>
      <c r="U20" s="304" t="s">
        <v>220</v>
      </c>
      <c r="V20" s="433" t="s">
        <v>285</v>
      </c>
      <c r="W20" s="304" t="s">
        <v>286</v>
      </c>
      <c r="X20" s="304" t="s">
        <v>287</v>
      </c>
      <c r="Y20" s="304" t="s">
        <v>288</v>
      </c>
      <c r="Z20" s="514"/>
    </row>
    <row r="21" spans="1:26" x14ac:dyDescent="0.25">
      <c r="A21" s="400" t="s">
        <v>37</v>
      </c>
      <c r="B21" s="237">
        <v>86</v>
      </c>
      <c r="C21" s="238">
        <v>67.8</v>
      </c>
      <c r="D21" s="238">
        <v>92.8</v>
      </c>
      <c r="E21" s="238">
        <v>83.5</v>
      </c>
      <c r="F21" s="237">
        <v>70.7</v>
      </c>
      <c r="G21" s="238">
        <v>55.8</v>
      </c>
      <c r="H21" s="238">
        <v>79.2</v>
      </c>
      <c r="I21" s="238">
        <v>78.599999999999994</v>
      </c>
      <c r="J21" s="237">
        <v>70.2</v>
      </c>
      <c r="K21" s="238">
        <v>60.1</v>
      </c>
      <c r="L21" s="238">
        <v>84.5</v>
      </c>
      <c r="M21" s="238">
        <v>77.599999999999994</v>
      </c>
      <c r="N21" s="239">
        <v>49</v>
      </c>
      <c r="O21" s="240">
        <v>47.8</v>
      </c>
      <c r="P21" s="240">
        <v>51.5</v>
      </c>
      <c r="Q21" s="238">
        <v>50.4</v>
      </c>
      <c r="R21" s="239">
        <v>56.9</v>
      </c>
      <c r="S21" s="240">
        <v>61.8</v>
      </c>
      <c r="T21" s="350">
        <v>83.3</v>
      </c>
      <c r="U21" s="381">
        <v>68.400000000000006</v>
      </c>
      <c r="V21" s="237">
        <v>67.679000000000002</v>
      </c>
      <c r="W21" s="240">
        <v>62.357999999999997</v>
      </c>
      <c r="X21" s="240">
        <v>88.945999999999998</v>
      </c>
      <c r="Y21" s="240">
        <v>77.462000000000003</v>
      </c>
      <c r="Z21" s="350"/>
    </row>
    <row r="22" spans="1:26" x14ac:dyDescent="0.25">
      <c r="A22" s="401" t="s">
        <v>38</v>
      </c>
      <c r="B22" s="239">
        <v>117.3</v>
      </c>
      <c r="C22" s="240">
        <v>95.9</v>
      </c>
      <c r="D22" s="240">
        <v>108.5</v>
      </c>
      <c r="E22" s="240">
        <v>109.8</v>
      </c>
      <c r="F22" s="239">
        <v>107.4</v>
      </c>
      <c r="G22" s="240">
        <v>88.1</v>
      </c>
      <c r="H22" s="240">
        <v>99.8</v>
      </c>
      <c r="I22" s="240">
        <v>110.4</v>
      </c>
      <c r="J22" s="239">
        <v>114.7</v>
      </c>
      <c r="K22" s="240">
        <v>103.4</v>
      </c>
      <c r="L22" s="240">
        <v>120.6</v>
      </c>
      <c r="M22" s="240">
        <v>125.8</v>
      </c>
      <c r="N22" s="239">
        <v>92.3</v>
      </c>
      <c r="O22" s="240">
        <v>101.3</v>
      </c>
      <c r="P22" s="240">
        <v>99</v>
      </c>
      <c r="Q22" s="240">
        <v>89.9</v>
      </c>
      <c r="R22" s="239">
        <v>103.8</v>
      </c>
      <c r="S22" s="240">
        <v>102.6</v>
      </c>
      <c r="T22" s="350">
        <v>118.1</v>
      </c>
      <c r="U22" s="381">
        <v>111.3</v>
      </c>
      <c r="V22" s="239">
        <v>116.739</v>
      </c>
      <c r="W22" s="240">
        <v>111.27</v>
      </c>
      <c r="X22" s="240">
        <v>138.74199999999999</v>
      </c>
      <c r="Y22" s="240">
        <v>129.256</v>
      </c>
      <c r="Z22" s="350"/>
    </row>
    <row r="23" spans="1:26" x14ac:dyDescent="0.25">
      <c r="A23" s="402" t="s">
        <v>39</v>
      </c>
      <c r="B23" s="239">
        <v>126.8</v>
      </c>
      <c r="C23" s="240">
        <v>115.1</v>
      </c>
      <c r="D23" s="240">
        <v>112</v>
      </c>
      <c r="E23" s="240">
        <v>115</v>
      </c>
      <c r="F23" s="239">
        <v>113.3</v>
      </c>
      <c r="G23" s="240">
        <v>105.9</v>
      </c>
      <c r="H23" s="240">
        <v>106.8</v>
      </c>
      <c r="I23" s="240">
        <v>122.1</v>
      </c>
      <c r="J23" s="239">
        <v>125.2</v>
      </c>
      <c r="K23" s="240">
        <v>123.2</v>
      </c>
      <c r="L23" s="240">
        <v>124.1</v>
      </c>
      <c r="M23" s="240">
        <v>133.9</v>
      </c>
      <c r="N23" s="239">
        <v>114.5</v>
      </c>
      <c r="O23" s="240">
        <v>117.8</v>
      </c>
      <c r="P23" s="240">
        <v>117.1</v>
      </c>
      <c r="Q23" s="240">
        <v>115.9</v>
      </c>
      <c r="R23" s="239">
        <v>121.7</v>
      </c>
      <c r="S23" s="240">
        <v>122.9</v>
      </c>
      <c r="T23" s="350">
        <v>126.7</v>
      </c>
      <c r="U23" s="381">
        <v>123.4</v>
      </c>
      <c r="V23" s="239">
        <v>126.857</v>
      </c>
      <c r="W23" s="240">
        <v>125.667</v>
      </c>
      <c r="X23" s="240">
        <v>124.815</v>
      </c>
      <c r="Y23" s="240">
        <v>127.223</v>
      </c>
      <c r="Z23" s="350"/>
    </row>
    <row r="24" spans="1:26" x14ac:dyDescent="0.25">
      <c r="A24" s="403" t="s">
        <v>40</v>
      </c>
      <c r="B24" s="239">
        <v>463.8</v>
      </c>
      <c r="C24" s="240">
        <v>435.9</v>
      </c>
      <c r="D24" s="240">
        <v>445.7</v>
      </c>
      <c r="E24" s="240">
        <v>447.1</v>
      </c>
      <c r="F24" s="239">
        <v>421.1</v>
      </c>
      <c r="G24" s="240">
        <v>414.4</v>
      </c>
      <c r="H24" s="240">
        <v>425.9</v>
      </c>
      <c r="I24" s="240">
        <v>481.5</v>
      </c>
      <c r="J24" s="239">
        <v>493</v>
      </c>
      <c r="K24" s="240">
        <v>493.6</v>
      </c>
      <c r="L24" s="240">
        <v>504.4</v>
      </c>
      <c r="M24" s="240">
        <v>525.5</v>
      </c>
      <c r="N24" s="239">
        <v>486</v>
      </c>
      <c r="O24" s="240">
        <v>490.5</v>
      </c>
      <c r="P24" s="240">
        <v>505.7</v>
      </c>
      <c r="Q24" s="240">
        <v>506.9</v>
      </c>
      <c r="R24" s="239">
        <v>510.6</v>
      </c>
      <c r="S24" s="240">
        <v>509.6</v>
      </c>
      <c r="T24" s="350">
        <v>522.29999999999995</v>
      </c>
      <c r="U24" s="381">
        <v>523.1</v>
      </c>
      <c r="V24" s="239">
        <v>527.57600000000002</v>
      </c>
      <c r="W24" s="240">
        <v>528.72699999999998</v>
      </c>
      <c r="X24" s="240">
        <v>527.08500000000004</v>
      </c>
      <c r="Y24" s="240">
        <v>537.83100000000002</v>
      </c>
      <c r="Z24" s="350"/>
    </row>
    <row r="25" spans="1:26" x14ac:dyDescent="0.25">
      <c r="A25" s="402" t="s">
        <v>41</v>
      </c>
      <c r="B25" s="239">
        <v>1210.0999999999999</v>
      </c>
      <c r="C25" s="240">
        <v>1156</v>
      </c>
      <c r="D25" s="240">
        <v>1197.5</v>
      </c>
      <c r="E25" s="240">
        <v>1193</v>
      </c>
      <c r="F25" s="239">
        <v>1118.2</v>
      </c>
      <c r="G25" s="240">
        <v>1126.8</v>
      </c>
      <c r="H25" s="240">
        <v>1174.4000000000001</v>
      </c>
      <c r="I25" s="240">
        <v>1365.7</v>
      </c>
      <c r="J25" s="239">
        <v>1407.8</v>
      </c>
      <c r="K25" s="240">
        <v>1421.3</v>
      </c>
      <c r="L25" s="240">
        <v>1457.6</v>
      </c>
      <c r="M25" s="240">
        <v>1504</v>
      </c>
      <c r="N25" s="239">
        <v>1421.1</v>
      </c>
      <c r="O25" s="240">
        <v>1440.1</v>
      </c>
      <c r="P25" s="240">
        <v>1480.2</v>
      </c>
      <c r="Q25" s="240">
        <v>1462.8</v>
      </c>
      <c r="R25" s="239">
        <v>1460</v>
      </c>
      <c r="S25" s="240">
        <v>1471.4</v>
      </c>
      <c r="T25" s="350">
        <v>1499.6</v>
      </c>
      <c r="U25" s="381">
        <v>1495.3</v>
      </c>
      <c r="V25" s="239">
        <v>1502.2360000000001</v>
      </c>
      <c r="W25" s="240">
        <v>1513.646</v>
      </c>
      <c r="X25" s="240">
        <v>1494.798</v>
      </c>
      <c r="Y25" s="240">
        <v>1515.5540000000001</v>
      </c>
      <c r="Z25" s="350"/>
    </row>
    <row r="26" spans="1:26" x14ac:dyDescent="0.25">
      <c r="A26" s="402" t="s">
        <v>42</v>
      </c>
      <c r="B26" s="239">
        <v>733.6</v>
      </c>
      <c r="C26" s="240">
        <v>706</v>
      </c>
      <c r="D26" s="240">
        <v>731.1</v>
      </c>
      <c r="E26" s="240">
        <v>726.7</v>
      </c>
      <c r="F26" s="239">
        <v>678</v>
      </c>
      <c r="G26" s="240">
        <v>692.3</v>
      </c>
      <c r="H26" s="240">
        <v>720</v>
      </c>
      <c r="I26" s="240">
        <v>840</v>
      </c>
      <c r="J26" s="239">
        <v>869.4</v>
      </c>
      <c r="K26" s="240">
        <v>881.4</v>
      </c>
      <c r="L26" s="240">
        <v>904.9</v>
      </c>
      <c r="M26" s="240">
        <v>931.4</v>
      </c>
      <c r="N26" s="239">
        <v>883.2</v>
      </c>
      <c r="O26" s="240">
        <v>903.3</v>
      </c>
      <c r="P26" s="240">
        <v>926</v>
      </c>
      <c r="Q26" s="240">
        <v>912.1</v>
      </c>
      <c r="R26" s="239">
        <v>921.9</v>
      </c>
      <c r="S26" s="240">
        <v>936.9</v>
      </c>
      <c r="T26" s="350">
        <v>948.3</v>
      </c>
      <c r="U26" s="381">
        <v>949.1</v>
      </c>
      <c r="V26" s="239">
        <v>957.90300000000002</v>
      </c>
      <c r="W26" s="240">
        <v>969.58199999999999</v>
      </c>
      <c r="X26" s="240">
        <v>957.13499999999999</v>
      </c>
      <c r="Y26" s="240">
        <v>977.73299999999995</v>
      </c>
      <c r="Z26" s="350"/>
    </row>
    <row r="27" spans="1:26" x14ac:dyDescent="0.25">
      <c r="A27" s="402" t="s">
        <v>43</v>
      </c>
      <c r="B27" s="239">
        <v>520.29999999999995</v>
      </c>
      <c r="C27" s="240">
        <v>505.9</v>
      </c>
      <c r="D27" s="240">
        <v>526.29999999999995</v>
      </c>
      <c r="E27" s="240">
        <v>523.1</v>
      </c>
      <c r="F27" s="239">
        <v>492.2</v>
      </c>
      <c r="G27" s="240">
        <v>510.8</v>
      </c>
      <c r="H27" s="240">
        <v>530.70000000000005</v>
      </c>
      <c r="I27" s="240">
        <v>629.70000000000005</v>
      </c>
      <c r="J27" s="239">
        <v>652.9</v>
      </c>
      <c r="K27" s="240">
        <v>674.2</v>
      </c>
      <c r="L27" s="240">
        <v>694</v>
      </c>
      <c r="M27" s="240">
        <v>707.8</v>
      </c>
      <c r="N27" s="239">
        <v>688.4</v>
      </c>
      <c r="O27" s="240">
        <v>699.2</v>
      </c>
      <c r="P27" s="240">
        <v>716.4</v>
      </c>
      <c r="Q27" s="240">
        <v>705.5</v>
      </c>
      <c r="R27" s="239">
        <v>713.1</v>
      </c>
      <c r="S27" s="240">
        <v>729.5</v>
      </c>
      <c r="T27" s="350">
        <v>736.9</v>
      </c>
      <c r="U27" s="381">
        <v>741.5</v>
      </c>
      <c r="V27" s="239">
        <v>753.05499999999995</v>
      </c>
      <c r="W27" s="240">
        <v>768.73699999999997</v>
      </c>
      <c r="X27" s="240">
        <v>756.17499999999995</v>
      </c>
      <c r="Y27" s="240">
        <v>771.01499999999999</v>
      </c>
      <c r="Z27" s="350"/>
    </row>
    <row r="28" spans="1:26" x14ac:dyDescent="0.25">
      <c r="A28" s="402" t="s">
        <v>44</v>
      </c>
      <c r="B28" s="239">
        <v>184.9</v>
      </c>
      <c r="C28" s="240">
        <v>182.6</v>
      </c>
      <c r="D28" s="240">
        <v>189.8</v>
      </c>
      <c r="E28" s="240">
        <v>184.5</v>
      </c>
      <c r="F28" s="239">
        <v>174</v>
      </c>
      <c r="G28" s="240">
        <v>181</v>
      </c>
      <c r="H28" s="240">
        <v>187.3</v>
      </c>
      <c r="I28" s="240">
        <v>224.5</v>
      </c>
      <c r="J28" s="239">
        <v>234.2</v>
      </c>
      <c r="K28" s="240">
        <v>246.1</v>
      </c>
      <c r="L28" s="240">
        <v>253</v>
      </c>
      <c r="M28" s="240">
        <v>254.2</v>
      </c>
      <c r="N28" s="239">
        <v>255.1</v>
      </c>
      <c r="O28" s="240">
        <v>253.6</v>
      </c>
      <c r="P28" s="240">
        <v>261.89999999999998</v>
      </c>
      <c r="Q28" s="240">
        <v>253.3</v>
      </c>
      <c r="R28" s="239">
        <v>263.39999999999998</v>
      </c>
      <c r="S28" s="240">
        <v>271.5</v>
      </c>
      <c r="T28" s="350">
        <v>271.39999999999998</v>
      </c>
      <c r="U28" s="381">
        <v>271</v>
      </c>
      <c r="V28" s="239">
        <v>274.25900000000001</v>
      </c>
      <c r="W28" s="240">
        <v>281.17399999999998</v>
      </c>
      <c r="X28" s="240">
        <v>276.12</v>
      </c>
      <c r="Y28" s="240">
        <v>282.46300000000002</v>
      </c>
      <c r="Z28" s="350"/>
    </row>
    <row r="29" spans="1:26" x14ac:dyDescent="0.25">
      <c r="A29" s="123" t="s">
        <v>34</v>
      </c>
      <c r="B29" s="241">
        <v>3442.7</v>
      </c>
      <c r="C29" s="242">
        <v>3265.2</v>
      </c>
      <c r="D29" s="242">
        <v>3403.6</v>
      </c>
      <c r="E29" s="242">
        <v>3382.6</v>
      </c>
      <c r="F29" s="241">
        <v>3174.9</v>
      </c>
      <c r="G29" s="242">
        <v>3175.2</v>
      </c>
      <c r="H29" s="242">
        <v>3324.2</v>
      </c>
      <c r="I29" s="242">
        <v>3852.6</v>
      </c>
      <c r="J29" s="241">
        <v>3967.4</v>
      </c>
      <c r="K29" s="242">
        <v>4003.3</v>
      </c>
      <c r="L29" s="242">
        <v>4143.1000000000004</v>
      </c>
      <c r="M29" s="242">
        <v>4260.2</v>
      </c>
      <c r="N29" s="243">
        <v>3989.6</v>
      </c>
      <c r="O29" s="244">
        <v>4053.5</v>
      </c>
      <c r="P29" s="244">
        <v>4157.8</v>
      </c>
      <c r="Q29" s="242">
        <v>4096.7</v>
      </c>
      <c r="R29" s="243">
        <v>4151.6000000000004</v>
      </c>
      <c r="S29" s="244">
        <v>4206.3</v>
      </c>
      <c r="T29" s="244">
        <v>4306.6000000000004</v>
      </c>
      <c r="U29" s="244">
        <v>4283.1000000000004</v>
      </c>
      <c r="V29" s="243">
        <v>4326.3040000000001</v>
      </c>
      <c r="W29" s="244">
        <v>4361.1610000000001</v>
      </c>
      <c r="X29" s="244">
        <v>4363.8159999999998</v>
      </c>
      <c r="Y29" s="244">
        <v>4418.5370000000003</v>
      </c>
      <c r="Z29" s="515"/>
    </row>
    <row r="30" spans="1:26" x14ac:dyDescent="0.25">
      <c r="A30" s="144"/>
      <c r="B30" s="519"/>
      <c r="C30" s="519"/>
      <c r="D30" s="519"/>
      <c r="E30" s="519"/>
      <c r="F30" s="519"/>
      <c r="G30" s="519"/>
      <c r="H30" s="519"/>
      <c r="I30" s="519"/>
      <c r="J30" s="519"/>
      <c r="K30" s="519"/>
      <c r="L30" s="519"/>
      <c r="M30" s="519"/>
      <c r="N30" s="519"/>
      <c r="O30" s="519"/>
      <c r="P30" s="520"/>
      <c r="Q30" s="520"/>
      <c r="R30" s="410"/>
      <c r="S30" s="410"/>
      <c r="T30" s="410"/>
      <c r="U30" s="410"/>
      <c r="V30" s="410"/>
      <c r="W30" s="410"/>
      <c r="X30" s="410"/>
      <c r="Y30" s="410"/>
      <c r="Z30" s="92"/>
    </row>
    <row r="31" spans="1:26" ht="17.25" x14ac:dyDescent="0.3">
      <c r="A31" s="116" t="s">
        <v>152</v>
      </c>
      <c r="B31" s="521"/>
      <c r="C31" s="521"/>
      <c r="D31" s="521"/>
      <c r="E31" s="521"/>
      <c r="F31" s="521"/>
      <c r="G31" s="521"/>
      <c r="H31" s="521"/>
      <c r="I31" s="521"/>
      <c r="J31" s="521"/>
      <c r="K31" s="521"/>
      <c r="L31" s="521"/>
      <c r="M31" s="521"/>
      <c r="N31" s="521"/>
      <c r="O31" s="521"/>
      <c r="P31" s="522"/>
      <c r="Q31" s="522"/>
      <c r="R31" s="523"/>
      <c r="S31" s="523"/>
      <c r="T31" s="523"/>
      <c r="U31" s="523"/>
      <c r="V31" s="523"/>
      <c r="W31" s="523"/>
      <c r="X31" s="523"/>
      <c r="Y31" s="523"/>
      <c r="Z31" s="516"/>
    </row>
    <row r="32" spans="1:26" ht="45" x14ac:dyDescent="0.25">
      <c r="A32" s="416" t="s">
        <v>36</v>
      </c>
      <c r="B32" s="427" t="s">
        <v>138</v>
      </c>
      <c r="C32" s="344" t="s">
        <v>103</v>
      </c>
      <c r="D32" s="344" t="s">
        <v>94</v>
      </c>
      <c r="E32" s="344" t="s">
        <v>95</v>
      </c>
      <c r="F32" s="427" t="s">
        <v>96</v>
      </c>
      <c r="G32" s="344" t="s">
        <v>97</v>
      </c>
      <c r="H32" s="344" t="s">
        <v>98</v>
      </c>
      <c r="I32" s="344" t="s">
        <v>99</v>
      </c>
      <c r="J32" s="427" t="s">
        <v>100</v>
      </c>
      <c r="K32" s="344" t="s">
        <v>101</v>
      </c>
      <c r="L32" s="344" t="s">
        <v>102</v>
      </c>
      <c r="M32" s="428" t="s">
        <v>249</v>
      </c>
      <c r="N32" s="304" t="s">
        <v>213</v>
      </c>
      <c r="O32" s="304" t="s">
        <v>214</v>
      </c>
      <c r="P32" s="304" t="s">
        <v>250</v>
      </c>
      <c r="Q32" s="428" t="s">
        <v>241</v>
      </c>
      <c r="R32" s="304" t="s">
        <v>217</v>
      </c>
      <c r="S32" s="304" t="s">
        <v>218</v>
      </c>
      <c r="T32" s="304" t="s">
        <v>219</v>
      </c>
      <c r="U32" s="304" t="s">
        <v>220</v>
      </c>
      <c r="V32" s="433" t="s">
        <v>285</v>
      </c>
      <c r="W32" s="304" t="s">
        <v>286</v>
      </c>
      <c r="X32" s="304" t="s">
        <v>287</v>
      </c>
      <c r="Y32" s="304" t="s">
        <v>288</v>
      </c>
      <c r="Z32" s="514"/>
    </row>
    <row r="33" spans="1:26" x14ac:dyDescent="0.25">
      <c r="A33" s="402" t="s">
        <v>37</v>
      </c>
      <c r="B33" s="239">
        <v>74.900000000000006</v>
      </c>
      <c r="C33" s="240">
        <v>59.9</v>
      </c>
      <c r="D33" s="240">
        <v>83.9</v>
      </c>
      <c r="E33" s="240">
        <v>74.900000000000006</v>
      </c>
      <c r="F33" s="239">
        <v>63.6</v>
      </c>
      <c r="G33" s="240">
        <v>50.3</v>
      </c>
      <c r="H33" s="240">
        <v>71.099999999999994</v>
      </c>
      <c r="I33" s="240">
        <v>70.3</v>
      </c>
      <c r="J33" s="239">
        <v>62.8</v>
      </c>
      <c r="K33" s="240">
        <v>54.2</v>
      </c>
      <c r="L33" s="240">
        <v>75.3</v>
      </c>
      <c r="M33" s="240">
        <v>68.400000000000006</v>
      </c>
      <c r="N33" s="239">
        <v>43.2</v>
      </c>
      <c r="O33" s="240">
        <v>42.6</v>
      </c>
      <c r="P33" s="240">
        <v>45.6</v>
      </c>
      <c r="Q33" s="240">
        <v>45.3</v>
      </c>
      <c r="R33" s="239">
        <v>49.4</v>
      </c>
      <c r="S33" s="240">
        <v>54</v>
      </c>
      <c r="T33" s="350">
        <v>75.7</v>
      </c>
      <c r="U33" s="381">
        <v>61.8</v>
      </c>
      <c r="V33" s="239">
        <v>61.048000000000002</v>
      </c>
      <c r="W33" s="240">
        <v>55.585999999999999</v>
      </c>
      <c r="X33" s="240">
        <v>82.396000000000001</v>
      </c>
      <c r="Y33" s="240">
        <v>70.995000000000005</v>
      </c>
      <c r="Z33" s="350"/>
    </row>
    <row r="34" spans="1:26" x14ac:dyDescent="0.25">
      <c r="A34" s="401" t="s">
        <v>38</v>
      </c>
      <c r="B34" s="239">
        <v>100.2</v>
      </c>
      <c r="C34" s="240">
        <v>80.5</v>
      </c>
      <c r="D34" s="240">
        <v>91.5</v>
      </c>
      <c r="E34" s="240">
        <v>95.1</v>
      </c>
      <c r="F34" s="239">
        <v>88.7</v>
      </c>
      <c r="G34" s="240">
        <v>73.2</v>
      </c>
      <c r="H34" s="240">
        <v>84</v>
      </c>
      <c r="I34" s="240">
        <v>94</v>
      </c>
      <c r="J34" s="239">
        <v>94.9</v>
      </c>
      <c r="K34" s="240">
        <v>85.5</v>
      </c>
      <c r="L34" s="240">
        <v>99.7</v>
      </c>
      <c r="M34" s="240">
        <v>105.2</v>
      </c>
      <c r="N34" s="239">
        <v>73.900000000000006</v>
      </c>
      <c r="O34" s="240">
        <v>80.900000000000006</v>
      </c>
      <c r="P34" s="240">
        <v>79.7</v>
      </c>
      <c r="Q34" s="240">
        <v>73.7</v>
      </c>
      <c r="R34" s="239">
        <v>84.6</v>
      </c>
      <c r="S34" s="240">
        <v>83.8</v>
      </c>
      <c r="T34" s="350">
        <v>98</v>
      </c>
      <c r="U34" s="381">
        <v>93.3</v>
      </c>
      <c r="V34" s="239">
        <v>95.98</v>
      </c>
      <c r="W34" s="240">
        <v>91.108000000000004</v>
      </c>
      <c r="X34" s="240">
        <v>118.175</v>
      </c>
      <c r="Y34" s="240">
        <v>112.373</v>
      </c>
      <c r="Z34" s="350"/>
    </row>
    <row r="35" spans="1:26" x14ac:dyDescent="0.25">
      <c r="A35" s="402" t="s">
        <v>39</v>
      </c>
      <c r="B35" s="239">
        <v>185.9</v>
      </c>
      <c r="C35" s="240">
        <v>174.2</v>
      </c>
      <c r="D35" s="240">
        <v>170.7</v>
      </c>
      <c r="E35" s="240">
        <v>173.5</v>
      </c>
      <c r="F35" s="239">
        <v>166.7</v>
      </c>
      <c r="G35" s="240">
        <v>163.30000000000001</v>
      </c>
      <c r="H35" s="240">
        <v>162.1</v>
      </c>
      <c r="I35" s="240">
        <v>179.6</v>
      </c>
      <c r="J35" s="239">
        <v>180.5</v>
      </c>
      <c r="K35" s="399">
        <v>181.6</v>
      </c>
      <c r="L35" s="240">
        <v>181.6</v>
      </c>
      <c r="M35" s="240">
        <v>191.6</v>
      </c>
      <c r="N35" s="239">
        <v>160.9</v>
      </c>
      <c r="O35" s="240">
        <v>175.6</v>
      </c>
      <c r="P35" s="240">
        <v>177.1</v>
      </c>
      <c r="Q35" s="240">
        <v>176.8</v>
      </c>
      <c r="R35" s="239">
        <v>175.8</v>
      </c>
      <c r="S35" s="240">
        <v>179.6</v>
      </c>
      <c r="T35" s="350">
        <v>185.9</v>
      </c>
      <c r="U35" s="381">
        <v>181.6</v>
      </c>
      <c r="V35" s="239">
        <v>179.26599999999999</v>
      </c>
      <c r="W35" s="240">
        <v>180.14400000000001</v>
      </c>
      <c r="X35" s="240">
        <v>177.97300000000001</v>
      </c>
      <c r="Y35" s="240">
        <v>180.30099999999999</v>
      </c>
      <c r="Z35" s="350"/>
    </row>
    <row r="36" spans="1:26" x14ac:dyDescent="0.25">
      <c r="A36" s="403" t="s">
        <v>40</v>
      </c>
      <c r="B36" s="239">
        <v>752.6</v>
      </c>
      <c r="C36" s="240">
        <v>702.8</v>
      </c>
      <c r="D36" s="240">
        <v>718</v>
      </c>
      <c r="E36" s="240">
        <v>724.3</v>
      </c>
      <c r="F36" s="239">
        <v>682.3</v>
      </c>
      <c r="G36" s="240">
        <v>673.1</v>
      </c>
      <c r="H36" s="240">
        <v>692.3</v>
      </c>
      <c r="I36" s="240">
        <v>775.5</v>
      </c>
      <c r="J36" s="239">
        <v>789.9</v>
      </c>
      <c r="K36" s="240">
        <v>783.8</v>
      </c>
      <c r="L36" s="240">
        <v>800.8</v>
      </c>
      <c r="M36" s="240">
        <v>843.1</v>
      </c>
      <c r="N36" s="239">
        <v>767.1</v>
      </c>
      <c r="O36" s="240">
        <v>791.7</v>
      </c>
      <c r="P36" s="240">
        <v>824.7</v>
      </c>
      <c r="Q36" s="240">
        <v>820.4</v>
      </c>
      <c r="R36" s="239">
        <v>823.9</v>
      </c>
      <c r="S36" s="240">
        <v>828</v>
      </c>
      <c r="T36" s="350">
        <v>851.8</v>
      </c>
      <c r="U36" s="381">
        <v>855.2</v>
      </c>
      <c r="V36" s="239">
        <v>856.73099999999999</v>
      </c>
      <c r="W36" s="240">
        <v>854.19299999999998</v>
      </c>
      <c r="X36" s="240">
        <v>858.04100000000005</v>
      </c>
      <c r="Y36" s="240">
        <v>870.99900000000002</v>
      </c>
      <c r="Z36" s="350"/>
    </row>
    <row r="37" spans="1:26" x14ac:dyDescent="0.25">
      <c r="A37" s="402" t="s">
        <v>41</v>
      </c>
      <c r="B37" s="239">
        <v>1508.8</v>
      </c>
      <c r="C37" s="240">
        <v>1440.7</v>
      </c>
      <c r="D37" s="240">
        <v>1489.1</v>
      </c>
      <c r="E37" s="240">
        <v>1495.3</v>
      </c>
      <c r="F37" s="239">
        <v>1401.1</v>
      </c>
      <c r="G37" s="240">
        <v>1415.3</v>
      </c>
      <c r="H37" s="240">
        <v>1473</v>
      </c>
      <c r="I37" s="240">
        <v>1696.2</v>
      </c>
      <c r="J37" s="239">
        <v>1758.7</v>
      </c>
      <c r="K37" s="240">
        <v>1769.8</v>
      </c>
      <c r="L37" s="240">
        <v>1816.2</v>
      </c>
      <c r="M37" s="240">
        <v>1887.1</v>
      </c>
      <c r="N37" s="239">
        <v>1766.8</v>
      </c>
      <c r="O37" s="240">
        <v>1806.9</v>
      </c>
      <c r="P37" s="240">
        <v>1868.4</v>
      </c>
      <c r="Q37" s="240">
        <v>1839</v>
      </c>
      <c r="R37" s="239">
        <v>1852.7</v>
      </c>
      <c r="S37" s="240">
        <v>1880.7</v>
      </c>
      <c r="T37" s="350">
        <v>1925.5</v>
      </c>
      <c r="U37" s="381">
        <v>1926.2</v>
      </c>
      <c r="V37" s="239">
        <v>1952.5</v>
      </c>
      <c r="W37" s="240">
        <v>1969.8240000000001</v>
      </c>
      <c r="X37" s="240">
        <v>1947.1369999999999</v>
      </c>
      <c r="Y37" s="240">
        <v>1984.586</v>
      </c>
      <c r="Z37" s="350"/>
    </row>
    <row r="38" spans="1:26" x14ac:dyDescent="0.25">
      <c r="A38" s="402" t="s">
        <v>42</v>
      </c>
      <c r="B38" s="239">
        <v>840.1</v>
      </c>
      <c r="C38" s="240">
        <v>802.8</v>
      </c>
      <c r="D38" s="240">
        <v>826.7</v>
      </c>
      <c r="E38" s="240">
        <v>819.7</v>
      </c>
      <c r="F38" s="239">
        <v>761.1</v>
      </c>
      <c r="G38" s="240">
        <v>775.4</v>
      </c>
      <c r="H38" s="240">
        <v>801.5</v>
      </c>
      <c r="I38" s="240">
        <v>931</v>
      </c>
      <c r="J38" s="239">
        <v>962.2</v>
      </c>
      <c r="K38" s="240">
        <v>976</v>
      </c>
      <c r="L38" s="240">
        <v>993</v>
      </c>
      <c r="M38" s="240">
        <v>1025.5999999999999</v>
      </c>
      <c r="N38" s="239">
        <v>967.6</v>
      </c>
      <c r="O38" s="240">
        <v>986.6</v>
      </c>
      <c r="P38" s="240">
        <v>1015.4</v>
      </c>
      <c r="Q38" s="240">
        <v>998.5</v>
      </c>
      <c r="R38" s="239">
        <v>1004.5</v>
      </c>
      <c r="S38" s="240">
        <v>1022.1</v>
      </c>
      <c r="T38" s="350">
        <v>1036.7</v>
      </c>
      <c r="U38" s="381">
        <v>1030.9000000000001</v>
      </c>
      <c r="V38" s="239">
        <v>1041.672</v>
      </c>
      <c r="W38" s="240">
        <v>1054.7180000000001</v>
      </c>
      <c r="X38" s="240">
        <v>1041.4880000000001</v>
      </c>
      <c r="Y38" s="240">
        <v>1058.1220000000001</v>
      </c>
      <c r="Z38" s="350"/>
    </row>
    <row r="39" spans="1:26" x14ac:dyDescent="0.25">
      <c r="A39" s="402" t="s">
        <v>43</v>
      </c>
      <c r="B39" s="239">
        <v>713.1</v>
      </c>
      <c r="C39" s="240">
        <v>687.3</v>
      </c>
      <c r="D39" s="240">
        <v>715</v>
      </c>
      <c r="E39" s="240">
        <v>705.2</v>
      </c>
      <c r="F39" s="239">
        <v>661.9</v>
      </c>
      <c r="G39" s="240">
        <v>681.4</v>
      </c>
      <c r="H39" s="240">
        <v>703.8</v>
      </c>
      <c r="I39" s="240">
        <v>823.9</v>
      </c>
      <c r="J39" s="239">
        <v>855.3</v>
      </c>
      <c r="K39" s="240">
        <v>880.1</v>
      </c>
      <c r="L39" s="240">
        <v>903.7</v>
      </c>
      <c r="M39" s="240">
        <v>919.8</v>
      </c>
      <c r="N39" s="239">
        <v>892.8</v>
      </c>
      <c r="O39" s="240">
        <v>900.8</v>
      </c>
      <c r="P39" s="240">
        <v>925.6</v>
      </c>
      <c r="Q39" s="240">
        <v>911.7</v>
      </c>
      <c r="R39" s="239">
        <v>917.5</v>
      </c>
      <c r="S39" s="240">
        <v>938.9</v>
      </c>
      <c r="T39" s="350">
        <v>945.9</v>
      </c>
      <c r="U39" s="381">
        <v>947.5</v>
      </c>
      <c r="V39" s="239">
        <v>963.47199999999998</v>
      </c>
      <c r="W39" s="240">
        <v>977.76599999999996</v>
      </c>
      <c r="X39" s="240">
        <v>958.48400000000004</v>
      </c>
      <c r="Y39" s="240">
        <v>979.19399999999996</v>
      </c>
      <c r="Z39" s="350"/>
    </row>
    <row r="40" spans="1:26" x14ac:dyDescent="0.25">
      <c r="A40" s="402" t="s">
        <v>44</v>
      </c>
      <c r="B40" s="239">
        <v>394.6</v>
      </c>
      <c r="C40" s="240">
        <v>388.2</v>
      </c>
      <c r="D40" s="240">
        <v>403.8</v>
      </c>
      <c r="E40" s="240">
        <v>391.9</v>
      </c>
      <c r="F40" s="239">
        <v>364.1</v>
      </c>
      <c r="G40" s="240">
        <v>378.4</v>
      </c>
      <c r="H40" s="240">
        <v>386.5</v>
      </c>
      <c r="I40" s="240">
        <v>465.9</v>
      </c>
      <c r="J40" s="239">
        <v>481.6</v>
      </c>
      <c r="K40" s="240">
        <v>498.2</v>
      </c>
      <c r="L40" s="240">
        <v>509.7</v>
      </c>
      <c r="M40" s="240">
        <v>509.5</v>
      </c>
      <c r="N40" s="239">
        <v>514.9</v>
      </c>
      <c r="O40" s="240">
        <v>509.5</v>
      </c>
      <c r="P40" s="240">
        <v>522.20000000000005</v>
      </c>
      <c r="Q40" s="240">
        <v>510.5</v>
      </c>
      <c r="R40" s="239">
        <v>522.5</v>
      </c>
      <c r="S40" s="240">
        <v>531</v>
      </c>
      <c r="T40" s="350">
        <v>533.20000000000005</v>
      </c>
      <c r="U40" s="381">
        <v>528.5</v>
      </c>
      <c r="V40" s="239">
        <v>531.46500000000003</v>
      </c>
      <c r="W40" s="240">
        <v>542.25800000000004</v>
      </c>
      <c r="X40" s="240">
        <v>528.12</v>
      </c>
      <c r="Y40" s="240">
        <v>532.77700000000004</v>
      </c>
      <c r="Z40" s="350"/>
    </row>
    <row r="41" spans="1:26" x14ac:dyDescent="0.25">
      <c r="A41" s="417" t="s">
        <v>34</v>
      </c>
      <c r="B41" s="243">
        <v>4570.3</v>
      </c>
      <c r="C41" s="244">
        <v>4336.3999999999996</v>
      </c>
      <c r="D41" s="244">
        <v>4498.7</v>
      </c>
      <c r="E41" s="245">
        <v>4480</v>
      </c>
      <c r="F41" s="244">
        <v>4189.6000000000004</v>
      </c>
      <c r="G41" s="244">
        <v>4210.3</v>
      </c>
      <c r="H41" s="244">
        <v>4374.3</v>
      </c>
      <c r="I41" s="244">
        <v>5036.3999999999996</v>
      </c>
      <c r="J41" s="243">
        <v>5185.8999999999996</v>
      </c>
      <c r="K41" s="244">
        <v>5229.2</v>
      </c>
      <c r="L41" s="244">
        <v>5379.8</v>
      </c>
      <c r="M41" s="244">
        <v>5550.2</v>
      </c>
      <c r="N41" s="243">
        <v>5187</v>
      </c>
      <c r="O41" s="244">
        <v>5294.6</v>
      </c>
      <c r="P41" s="244">
        <v>5458.8</v>
      </c>
      <c r="Q41" s="244">
        <v>5375.9</v>
      </c>
      <c r="R41" s="243">
        <v>5430.8</v>
      </c>
      <c r="S41" s="244">
        <v>5518</v>
      </c>
      <c r="T41" s="244">
        <v>5652.7</v>
      </c>
      <c r="U41" s="244">
        <v>5625</v>
      </c>
      <c r="V41" s="244">
        <v>5682.134</v>
      </c>
      <c r="W41" s="244">
        <v>5725.5969999999998</v>
      </c>
      <c r="X41" s="244">
        <v>5711.8140000000003</v>
      </c>
      <c r="Y41" s="244">
        <v>5789.3469999999998</v>
      </c>
      <c r="Z41" s="515"/>
    </row>
    <row r="42" spans="1:26" x14ac:dyDescent="0.25">
      <c r="A42" s="29"/>
      <c r="B42" s="517"/>
      <c r="C42" s="517"/>
      <c r="D42" s="517"/>
      <c r="E42" s="517"/>
      <c r="F42" s="517"/>
      <c r="G42" s="517"/>
      <c r="H42" s="517"/>
      <c r="I42" s="517"/>
      <c r="J42" s="517"/>
      <c r="K42" s="409"/>
      <c r="L42" s="409"/>
      <c r="M42" s="409"/>
      <c r="N42" s="409"/>
      <c r="O42" s="409"/>
      <c r="P42" s="409"/>
      <c r="Q42" s="409"/>
      <c r="R42" s="501"/>
      <c r="S42" s="501"/>
      <c r="T42" s="501"/>
      <c r="U42" s="501"/>
      <c r="V42" s="501"/>
      <c r="W42" s="501"/>
      <c r="X42" s="501"/>
      <c r="Y42" s="501"/>
      <c r="Z42" s="11"/>
    </row>
    <row r="43" spans="1:26" x14ac:dyDescent="0.25">
      <c r="A43" s="500" t="s">
        <v>48</v>
      </c>
      <c r="B43" s="518"/>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11"/>
    </row>
    <row r="44" spans="1:26" x14ac:dyDescent="0.25">
      <c r="A44" s="500" t="s">
        <v>155</v>
      </c>
      <c r="B44" s="501"/>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sheetData>
  <hyperlinks>
    <hyperlink ref="A43:B43" location="Contents!A1" display="Back to Contents" xr:uid="{B9278F5A-8B97-44F7-83E9-8EA91C157F34}"/>
    <hyperlink ref="A43" location="Contents!A1" display="Back to Contents" xr:uid="{7926E50A-0AFB-4462-B863-9261C93A9D5F}"/>
    <hyperlink ref="A44" location="notes!A1" display="Notes" xr:uid="{DE552C49-5894-4E02-A67D-2C13412555DD}"/>
  </hyperlinks>
  <pageMargins left="0.7" right="0.7" top="0.75" bottom="0.75" header="0.3" footer="0.3"/>
  <tableParts count="3">
    <tablePart r:id="rId1"/>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Z95"/>
  <sheetViews>
    <sheetView showGridLines="0" zoomScale="90" zoomScaleNormal="90" workbookViewId="0"/>
  </sheetViews>
  <sheetFormatPr defaultColWidth="0" defaultRowHeight="15" zeroHeight="1" x14ac:dyDescent="0.25"/>
  <cols>
    <col min="1" max="1" width="15.7109375" style="329" customWidth="1"/>
    <col min="2" max="7" width="11.42578125" customWidth="1"/>
    <col min="8" max="9" width="11.42578125" style="19" customWidth="1"/>
    <col min="10" max="10" width="11.42578125" customWidth="1"/>
    <col min="11" max="15" width="11.42578125" style="26" customWidth="1"/>
    <col min="16" max="16" width="10.7109375" customWidth="1"/>
    <col min="17" max="17" width="10.7109375" style="7" customWidth="1"/>
    <col min="18" max="25" width="10.7109375" style="307" customWidth="1"/>
    <col min="26" max="26" width="9.140625" customWidth="1"/>
    <col min="27" max="16384" width="9.140625" hidden="1"/>
  </cols>
  <sheetData>
    <row r="1" spans="1:26" s="74" customFormat="1" ht="19.5" x14ac:dyDescent="0.3">
      <c r="A1" s="73" t="s">
        <v>334</v>
      </c>
      <c r="Q1" s="70"/>
      <c r="R1" s="309"/>
      <c r="S1" s="309"/>
      <c r="T1" s="309"/>
      <c r="U1" s="309"/>
      <c r="V1" s="309"/>
      <c r="W1" s="309"/>
      <c r="X1" s="309"/>
      <c r="Y1" s="309"/>
    </row>
    <row r="2" spans="1:26" s="74" customFormat="1" x14ac:dyDescent="0.25">
      <c r="A2" s="203" t="s">
        <v>148</v>
      </c>
      <c r="Q2" s="70"/>
      <c r="R2" s="309"/>
      <c r="S2" s="309"/>
      <c r="T2" s="309"/>
      <c r="U2" s="309"/>
      <c r="V2" s="309"/>
      <c r="W2" s="309"/>
      <c r="X2" s="309"/>
      <c r="Y2" s="309"/>
    </row>
    <row r="3" spans="1:26" s="74" customFormat="1" x14ac:dyDescent="0.25">
      <c r="A3" s="203" t="s">
        <v>149</v>
      </c>
      <c r="Q3" s="70"/>
      <c r="R3" s="309"/>
      <c r="S3" s="309"/>
      <c r="T3" s="309"/>
      <c r="U3" s="309"/>
      <c r="V3" s="309"/>
      <c r="W3" s="309"/>
      <c r="X3" s="309"/>
      <c r="Y3" s="309"/>
    </row>
    <row r="4" spans="1:26" s="74" customFormat="1" x14ac:dyDescent="0.25">
      <c r="A4" s="404" t="s">
        <v>141</v>
      </c>
      <c r="Q4" s="70"/>
      <c r="R4" s="309"/>
      <c r="S4" s="309"/>
      <c r="T4" s="309"/>
      <c r="U4" s="309"/>
      <c r="V4" s="309"/>
      <c r="W4" s="309"/>
      <c r="X4" s="309"/>
      <c r="Y4" s="309"/>
    </row>
    <row r="5" spans="1:26" s="74" customFormat="1" x14ac:dyDescent="0.25">
      <c r="A5" s="404"/>
      <c r="Q5" s="70"/>
      <c r="R5" s="309"/>
      <c r="S5" s="309"/>
      <c r="T5" s="309"/>
      <c r="U5" s="309"/>
      <c r="V5" s="309"/>
      <c r="W5" s="309"/>
      <c r="X5" s="309"/>
      <c r="Y5" s="309"/>
    </row>
    <row r="6" spans="1:26" s="74" customFormat="1" ht="17.25" x14ac:dyDescent="0.3">
      <c r="A6" s="134" t="s">
        <v>272</v>
      </c>
      <c r="Q6" s="70"/>
      <c r="R6" s="309"/>
      <c r="S6" s="309"/>
      <c r="T6" s="309"/>
      <c r="U6" s="309"/>
      <c r="V6" s="309"/>
      <c r="W6" s="309"/>
      <c r="X6" s="309"/>
      <c r="Y6" s="309"/>
    </row>
    <row r="7" spans="1:26" s="70" customFormat="1" ht="45" x14ac:dyDescent="0.25">
      <c r="A7" s="359" t="s">
        <v>36</v>
      </c>
      <c r="B7" s="117" t="s">
        <v>115</v>
      </c>
      <c r="C7" s="118" t="s">
        <v>116</v>
      </c>
      <c r="D7" s="118" t="s">
        <v>117</v>
      </c>
      <c r="E7" s="118" t="s">
        <v>118</v>
      </c>
      <c r="F7" s="117" t="s">
        <v>119</v>
      </c>
      <c r="G7" s="118" t="s">
        <v>120</v>
      </c>
      <c r="H7" s="118" t="s">
        <v>121</v>
      </c>
      <c r="I7" s="118" t="s">
        <v>122</v>
      </c>
      <c r="J7" s="117" t="s">
        <v>112</v>
      </c>
      <c r="K7" s="118" t="s">
        <v>113</v>
      </c>
      <c r="L7" s="118" t="s">
        <v>114</v>
      </c>
      <c r="M7" s="94" t="s">
        <v>259</v>
      </c>
      <c r="N7" s="103" t="s">
        <v>223</v>
      </c>
      <c r="O7" s="103" t="s">
        <v>224</v>
      </c>
      <c r="P7" s="103" t="s">
        <v>225</v>
      </c>
      <c r="Q7" s="94" t="s">
        <v>260</v>
      </c>
      <c r="R7" s="103" t="s">
        <v>227</v>
      </c>
      <c r="S7" s="103" t="s">
        <v>228</v>
      </c>
      <c r="T7" s="103" t="s">
        <v>229</v>
      </c>
      <c r="U7" s="103" t="s">
        <v>245</v>
      </c>
      <c r="V7" s="322" t="s">
        <v>289</v>
      </c>
      <c r="W7" s="323" t="s">
        <v>290</v>
      </c>
      <c r="X7" s="323" t="s">
        <v>291</v>
      </c>
      <c r="Y7" s="323" t="s">
        <v>292</v>
      </c>
      <c r="Z7" s="251"/>
    </row>
    <row r="8" spans="1:26" s="70" customFormat="1" x14ac:dyDescent="0.25">
      <c r="A8" s="400" t="s">
        <v>37</v>
      </c>
      <c r="B8" s="237">
        <v>2647.8</v>
      </c>
      <c r="C8" s="238">
        <v>2378.6</v>
      </c>
      <c r="D8" s="238">
        <v>2606.9</v>
      </c>
      <c r="E8" s="238">
        <v>2479.3000000000002</v>
      </c>
      <c r="F8" s="237">
        <v>2296.5</v>
      </c>
      <c r="G8" s="238">
        <v>2160.8000000000002</v>
      </c>
      <c r="H8" s="238">
        <v>2312.6</v>
      </c>
      <c r="I8" s="238">
        <v>2440.1</v>
      </c>
      <c r="J8" s="237">
        <v>2361.1999999999998</v>
      </c>
      <c r="K8" s="238">
        <v>2282.6999999999998</v>
      </c>
      <c r="L8" s="238">
        <v>2576.9</v>
      </c>
      <c r="M8" s="238">
        <v>2693.3</v>
      </c>
      <c r="N8" s="239">
        <v>2207.4</v>
      </c>
      <c r="O8" s="240">
        <v>2202.5</v>
      </c>
      <c r="P8" s="240">
        <v>2301.5</v>
      </c>
      <c r="Q8" s="238">
        <v>2315.3000000000002</v>
      </c>
      <c r="R8" s="239">
        <v>2295.1</v>
      </c>
      <c r="S8" s="240">
        <v>2340.6</v>
      </c>
      <c r="T8" s="350">
        <v>2650.4</v>
      </c>
      <c r="U8" s="381">
        <v>2581.9</v>
      </c>
      <c r="V8" s="239">
        <v>2606.1169339999797</v>
      </c>
      <c r="W8" s="240">
        <v>2584.7320930000001</v>
      </c>
      <c r="X8" s="385">
        <v>2940.4825409999498</v>
      </c>
      <c r="Y8" s="240">
        <v>2973.0125500000299</v>
      </c>
      <c r="Z8" s="382"/>
    </row>
    <row r="9" spans="1:26" s="70" customFormat="1" x14ac:dyDescent="0.25">
      <c r="A9" s="401" t="s">
        <v>38</v>
      </c>
      <c r="B9" s="239">
        <v>3793</v>
      </c>
      <c r="C9" s="240">
        <v>3512.1</v>
      </c>
      <c r="D9" s="240">
        <v>3625</v>
      </c>
      <c r="E9" s="240">
        <v>3621.7</v>
      </c>
      <c r="F9" s="239">
        <v>3533.8</v>
      </c>
      <c r="G9" s="240">
        <v>3407.9</v>
      </c>
      <c r="H9" s="240">
        <v>3620.1</v>
      </c>
      <c r="I9" s="240">
        <v>4026.5</v>
      </c>
      <c r="J9" s="239">
        <v>4134.7</v>
      </c>
      <c r="K9" s="240">
        <v>4095.5</v>
      </c>
      <c r="L9" s="240">
        <v>4429.1000000000004</v>
      </c>
      <c r="M9" s="240">
        <v>4783.5</v>
      </c>
      <c r="N9" s="239">
        <v>4194.7</v>
      </c>
      <c r="O9" s="240">
        <v>4689.3999999999996</v>
      </c>
      <c r="P9" s="240">
        <v>4663.5</v>
      </c>
      <c r="Q9" s="240">
        <v>4664.1000000000004</v>
      </c>
      <c r="R9" s="239">
        <v>4890.2</v>
      </c>
      <c r="S9" s="240">
        <v>4926.8</v>
      </c>
      <c r="T9" s="350">
        <v>4937.3999999999996</v>
      </c>
      <c r="U9" s="381">
        <v>5041.5</v>
      </c>
      <c r="V9" s="239">
        <v>5155.2682789999499</v>
      </c>
      <c r="W9" s="240">
        <v>5312.0619460000198</v>
      </c>
      <c r="X9" s="385">
        <v>5700.3255729999892</v>
      </c>
      <c r="Y9" s="240">
        <v>6040.3463750000301</v>
      </c>
      <c r="Z9" s="382"/>
    </row>
    <row r="10" spans="1:26" s="70" customFormat="1" x14ac:dyDescent="0.25">
      <c r="A10" s="402" t="s">
        <v>39</v>
      </c>
      <c r="B10" s="239">
        <v>3870.4</v>
      </c>
      <c r="C10" s="240">
        <v>3762.3</v>
      </c>
      <c r="D10" s="240">
        <v>3503.7</v>
      </c>
      <c r="E10" s="240">
        <v>3525.3</v>
      </c>
      <c r="F10" s="239">
        <v>3520.6</v>
      </c>
      <c r="G10" s="240">
        <v>3391.5</v>
      </c>
      <c r="H10" s="240">
        <v>3451.3</v>
      </c>
      <c r="I10" s="240">
        <v>3902.6</v>
      </c>
      <c r="J10" s="239">
        <v>4042</v>
      </c>
      <c r="K10" s="240">
        <v>4120.1000000000004</v>
      </c>
      <c r="L10" s="240">
        <v>4182.7</v>
      </c>
      <c r="M10" s="240">
        <v>4602.8</v>
      </c>
      <c r="N10" s="239">
        <v>4234.3</v>
      </c>
      <c r="O10" s="240">
        <v>4422.6000000000004</v>
      </c>
      <c r="P10" s="240">
        <v>4515.3999999999996</v>
      </c>
      <c r="Q10" s="240">
        <v>4542.5</v>
      </c>
      <c r="R10" s="239">
        <v>4546.8</v>
      </c>
      <c r="S10" s="240">
        <v>4572.2</v>
      </c>
      <c r="T10" s="350">
        <v>4545.3</v>
      </c>
      <c r="U10" s="381">
        <v>4447.3</v>
      </c>
      <c r="V10" s="239">
        <v>4592.9987379998402</v>
      </c>
      <c r="W10" s="240">
        <v>4845.17153900003</v>
      </c>
      <c r="X10" s="385">
        <v>4798.7266720000298</v>
      </c>
      <c r="Y10" s="240">
        <v>5052.7713780000095</v>
      </c>
      <c r="Z10" s="382"/>
    </row>
    <row r="11" spans="1:26" s="70" customFormat="1" x14ac:dyDescent="0.25">
      <c r="A11" s="403" t="s">
        <v>40</v>
      </c>
      <c r="B11" s="239">
        <v>12622.8</v>
      </c>
      <c r="C11" s="240">
        <v>12019.9</v>
      </c>
      <c r="D11" s="240">
        <v>11471.5</v>
      </c>
      <c r="E11" s="240">
        <v>11201.3</v>
      </c>
      <c r="F11" s="239">
        <v>10717.7</v>
      </c>
      <c r="G11" s="240">
        <v>10423</v>
      </c>
      <c r="H11" s="240">
        <v>10589.2</v>
      </c>
      <c r="I11" s="240">
        <v>12056.4</v>
      </c>
      <c r="J11" s="239">
        <v>12801.4</v>
      </c>
      <c r="K11" s="240">
        <v>13162.5</v>
      </c>
      <c r="L11" s="240">
        <v>13357</v>
      </c>
      <c r="M11" s="240">
        <v>14203.3</v>
      </c>
      <c r="N11" s="239">
        <v>13813.3</v>
      </c>
      <c r="O11" s="240">
        <v>13904</v>
      </c>
      <c r="P11" s="240">
        <v>14287.6</v>
      </c>
      <c r="Q11" s="240">
        <v>14383.4</v>
      </c>
      <c r="R11" s="239">
        <v>14224.9</v>
      </c>
      <c r="S11" s="240">
        <v>13892.2</v>
      </c>
      <c r="T11" s="350">
        <v>13950.1</v>
      </c>
      <c r="U11" s="381">
        <v>13642.7</v>
      </c>
      <c r="V11" s="239">
        <v>13808.408467999499</v>
      </c>
      <c r="W11" s="240">
        <v>14508.0124829994</v>
      </c>
      <c r="X11" s="385">
        <v>14658.980831998499</v>
      </c>
      <c r="Y11" s="240">
        <v>15177.399341001599</v>
      </c>
      <c r="Z11" s="382"/>
    </row>
    <row r="12" spans="1:26" s="70" customFormat="1" x14ac:dyDescent="0.25">
      <c r="A12" s="402" t="s">
        <v>41</v>
      </c>
      <c r="B12" s="239">
        <v>27986.3</v>
      </c>
      <c r="C12" s="240">
        <v>26441.9</v>
      </c>
      <c r="D12" s="240">
        <v>26119.9</v>
      </c>
      <c r="E12" s="240">
        <v>25247</v>
      </c>
      <c r="F12" s="239">
        <v>23745.7</v>
      </c>
      <c r="G12" s="240">
        <v>23758.5</v>
      </c>
      <c r="H12" s="240">
        <v>24106.400000000001</v>
      </c>
      <c r="I12" s="240">
        <v>27809.5</v>
      </c>
      <c r="J12" s="239">
        <v>29850.400000000001</v>
      </c>
      <c r="K12" s="240">
        <v>31115.4</v>
      </c>
      <c r="L12" s="240">
        <v>31586.1</v>
      </c>
      <c r="M12" s="240">
        <v>32937</v>
      </c>
      <c r="N12" s="239">
        <v>32600.3</v>
      </c>
      <c r="O12" s="240">
        <v>32927.300000000003</v>
      </c>
      <c r="P12" s="240">
        <v>33655.9</v>
      </c>
      <c r="Q12" s="240">
        <v>33573.699999999997</v>
      </c>
      <c r="R12" s="239">
        <v>33669.699999999997</v>
      </c>
      <c r="S12" s="240">
        <v>32894.199999999997</v>
      </c>
      <c r="T12" s="350">
        <v>33029</v>
      </c>
      <c r="U12" s="381">
        <v>32578</v>
      </c>
      <c r="V12" s="239">
        <v>33023.6336370067</v>
      </c>
      <c r="W12" s="240">
        <v>34685.620815002199</v>
      </c>
      <c r="X12" s="385">
        <v>35126.072049997398</v>
      </c>
      <c r="Y12" s="240">
        <v>36384.320815999301</v>
      </c>
      <c r="Z12" s="382"/>
    </row>
    <row r="13" spans="1:26" s="70" customFormat="1" x14ac:dyDescent="0.25">
      <c r="A13" s="402" t="s">
        <v>42</v>
      </c>
      <c r="B13" s="239">
        <v>16115.2</v>
      </c>
      <c r="C13" s="240">
        <v>15147</v>
      </c>
      <c r="D13" s="240">
        <v>15302.4</v>
      </c>
      <c r="E13" s="240">
        <v>14677</v>
      </c>
      <c r="F13" s="239">
        <v>13633.8</v>
      </c>
      <c r="G13" s="240">
        <v>13888.2</v>
      </c>
      <c r="H13" s="240">
        <v>14003</v>
      </c>
      <c r="I13" s="240">
        <v>16229.7</v>
      </c>
      <c r="J13" s="239">
        <v>17248.5</v>
      </c>
      <c r="K13" s="240">
        <v>18093</v>
      </c>
      <c r="L13" s="240">
        <v>18410.2</v>
      </c>
      <c r="M13" s="240">
        <v>19143.3</v>
      </c>
      <c r="N13" s="239">
        <v>18964.900000000001</v>
      </c>
      <c r="O13" s="240">
        <v>19320.599999999999</v>
      </c>
      <c r="P13" s="240">
        <v>19709.3</v>
      </c>
      <c r="Q13" s="240">
        <v>19568.7</v>
      </c>
      <c r="R13" s="239">
        <v>19848.900000000001</v>
      </c>
      <c r="S13" s="240">
        <v>19538.099999999999</v>
      </c>
      <c r="T13" s="350">
        <v>19539.900000000001</v>
      </c>
      <c r="U13" s="381">
        <v>19304.8</v>
      </c>
      <c r="V13" s="239">
        <v>19704.843361996402</v>
      </c>
      <c r="W13" s="240">
        <v>20692.423431996402</v>
      </c>
      <c r="X13" s="385">
        <v>20899.232343995198</v>
      </c>
      <c r="Y13" s="240">
        <v>21555.962111000099</v>
      </c>
      <c r="Z13" s="382"/>
    </row>
    <row r="14" spans="1:26" s="70" customFormat="1" x14ac:dyDescent="0.25">
      <c r="A14" s="402" t="s">
        <v>43</v>
      </c>
      <c r="B14" s="239">
        <v>12081.2</v>
      </c>
      <c r="C14" s="240">
        <v>11467.3</v>
      </c>
      <c r="D14" s="240">
        <v>11815.3</v>
      </c>
      <c r="E14" s="240">
        <v>11342.4</v>
      </c>
      <c r="F14" s="239">
        <v>10703.9</v>
      </c>
      <c r="G14" s="240">
        <v>11070.9</v>
      </c>
      <c r="H14" s="240">
        <v>11224.6</v>
      </c>
      <c r="I14" s="240">
        <v>13121.5</v>
      </c>
      <c r="J14" s="239">
        <v>13919.5</v>
      </c>
      <c r="K14" s="240">
        <v>14700.3</v>
      </c>
      <c r="L14" s="240">
        <v>15194.2</v>
      </c>
      <c r="M14" s="240">
        <v>15660.8</v>
      </c>
      <c r="N14" s="239">
        <v>15882.1</v>
      </c>
      <c r="O14" s="240">
        <v>16105.2</v>
      </c>
      <c r="P14" s="240">
        <v>16474</v>
      </c>
      <c r="Q14" s="240">
        <v>16429</v>
      </c>
      <c r="R14" s="239">
        <v>16622.099999999999</v>
      </c>
      <c r="S14" s="240">
        <v>16430.8</v>
      </c>
      <c r="T14" s="350">
        <v>16490.3</v>
      </c>
      <c r="U14" s="381">
        <v>16459.900000000001</v>
      </c>
      <c r="V14" s="239">
        <v>16770.999039996699</v>
      </c>
      <c r="W14" s="240">
        <v>17821.054538996701</v>
      </c>
      <c r="X14" s="385">
        <v>18050.114234996698</v>
      </c>
      <c r="Y14" s="240">
        <v>18685.533085999501</v>
      </c>
      <c r="Z14" s="382"/>
    </row>
    <row r="15" spans="1:26" s="70" customFormat="1" x14ac:dyDescent="0.25">
      <c r="A15" s="402" t="s">
        <v>44</v>
      </c>
      <c r="B15" s="239">
        <v>5501</v>
      </c>
      <c r="C15" s="240">
        <v>5325.5</v>
      </c>
      <c r="D15" s="240">
        <v>5474</v>
      </c>
      <c r="E15" s="240">
        <v>5198.3</v>
      </c>
      <c r="F15" s="239">
        <v>4886.3</v>
      </c>
      <c r="G15" s="240">
        <v>5091.3999999999996</v>
      </c>
      <c r="H15" s="240">
        <v>5228.1000000000004</v>
      </c>
      <c r="I15" s="240">
        <v>6198.9</v>
      </c>
      <c r="J15" s="239">
        <v>6543.8</v>
      </c>
      <c r="K15" s="240">
        <v>7035.4</v>
      </c>
      <c r="L15" s="240">
        <v>7255.9</v>
      </c>
      <c r="M15" s="240">
        <v>7306.5</v>
      </c>
      <c r="N15" s="239">
        <v>7700</v>
      </c>
      <c r="O15" s="240">
        <v>7686.9</v>
      </c>
      <c r="P15" s="240">
        <v>7871.6</v>
      </c>
      <c r="Q15" s="240">
        <v>7718.2</v>
      </c>
      <c r="R15" s="239">
        <v>8002</v>
      </c>
      <c r="S15" s="240">
        <v>7968</v>
      </c>
      <c r="T15" s="350">
        <v>7929.9</v>
      </c>
      <c r="U15" s="381">
        <v>7858.3</v>
      </c>
      <c r="V15" s="239">
        <v>7936.2391569996907</v>
      </c>
      <c r="W15" s="240">
        <v>8459.9237759997013</v>
      </c>
      <c r="X15" s="385">
        <v>8517.5600490000306</v>
      </c>
      <c r="Y15" s="240">
        <v>8802.7426540000706</v>
      </c>
      <c r="Z15" s="382"/>
    </row>
    <row r="16" spans="1:26" s="70" customFormat="1" x14ac:dyDescent="0.25">
      <c r="A16" s="402" t="s">
        <v>208</v>
      </c>
      <c r="B16" s="239">
        <v>25807.4</v>
      </c>
      <c r="C16" s="240">
        <v>29388.3</v>
      </c>
      <c r="D16" s="240">
        <v>28144.2</v>
      </c>
      <c r="E16" s="240">
        <v>31043.4</v>
      </c>
      <c r="F16" s="239">
        <v>32032</v>
      </c>
      <c r="G16" s="240">
        <v>30387.3</v>
      </c>
      <c r="H16" s="240">
        <v>31883.8</v>
      </c>
      <c r="I16" s="240">
        <v>20443.099999999999</v>
      </c>
      <c r="J16" s="239">
        <v>16342.4</v>
      </c>
      <c r="K16" s="240">
        <v>15310.4</v>
      </c>
      <c r="L16" s="240">
        <v>14847.1</v>
      </c>
      <c r="M16" s="240">
        <v>13748.7</v>
      </c>
      <c r="N16" s="239">
        <v>11614.2</v>
      </c>
      <c r="O16" s="240">
        <v>11867.3</v>
      </c>
      <c r="P16" s="240">
        <v>12251.3</v>
      </c>
      <c r="Q16" s="240">
        <v>10994.3</v>
      </c>
      <c r="R16" s="239">
        <v>11493.9</v>
      </c>
      <c r="S16" s="240">
        <v>11805.9</v>
      </c>
      <c r="T16" s="350">
        <v>11123.1</v>
      </c>
      <c r="U16" s="381">
        <v>10127.700000000001</v>
      </c>
      <c r="V16" s="239">
        <v>10404.754723</v>
      </c>
      <c r="W16" s="240">
        <v>11569.778307999199</v>
      </c>
      <c r="X16" s="385">
        <v>13722.597131999399</v>
      </c>
      <c r="Y16" s="240">
        <v>13286.1206300002</v>
      </c>
      <c r="Z16" s="382"/>
    </row>
    <row r="17" spans="1:26" s="70" customFormat="1" x14ac:dyDescent="0.25">
      <c r="A17" s="123" t="s">
        <v>34</v>
      </c>
      <c r="B17" s="241">
        <v>110425.1</v>
      </c>
      <c r="C17" s="242">
        <v>109443</v>
      </c>
      <c r="D17" s="242">
        <v>108062.9</v>
      </c>
      <c r="E17" s="242">
        <v>108335.6</v>
      </c>
      <c r="F17" s="241">
        <v>105070.2</v>
      </c>
      <c r="G17" s="242">
        <v>103579.6</v>
      </c>
      <c r="H17" s="242">
        <v>106419.1</v>
      </c>
      <c r="I17" s="242">
        <v>106228.3</v>
      </c>
      <c r="J17" s="241">
        <v>107243.8</v>
      </c>
      <c r="K17" s="242">
        <v>109915.4</v>
      </c>
      <c r="L17" s="242">
        <v>111839.2</v>
      </c>
      <c r="M17" s="242">
        <v>115079.2</v>
      </c>
      <c r="N17" s="243">
        <v>111211.2</v>
      </c>
      <c r="O17" s="244">
        <v>113125.8</v>
      </c>
      <c r="P17" s="244">
        <v>115730.1</v>
      </c>
      <c r="Q17" s="242">
        <v>114189.2</v>
      </c>
      <c r="R17" s="243">
        <v>115593.5</v>
      </c>
      <c r="S17" s="244">
        <v>114368.8</v>
      </c>
      <c r="T17" s="244">
        <v>114195.3</v>
      </c>
      <c r="U17" s="244">
        <v>112042</v>
      </c>
      <c r="V17" s="223">
        <v>114003.262338089</v>
      </c>
      <c r="W17" s="244">
        <v>120478.77893098</v>
      </c>
      <c r="X17" s="244">
        <v>124414.09142805199</v>
      </c>
      <c r="Y17" s="244">
        <v>127958.208940999</v>
      </c>
      <c r="Z17" s="383"/>
    </row>
    <row r="18" spans="1:26" s="70" customFormat="1" x14ac:dyDescent="0.25">
      <c r="A18" s="127"/>
      <c r="B18" s="130"/>
      <c r="C18" s="130"/>
      <c r="D18" s="130"/>
      <c r="E18" s="130"/>
      <c r="F18" s="96"/>
      <c r="G18" s="96"/>
      <c r="H18" s="96"/>
      <c r="I18" s="96"/>
      <c r="J18" s="96"/>
      <c r="K18" s="96"/>
      <c r="L18" s="96"/>
      <c r="M18" s="96"/>
      <c r="N18" s="96"/>
      <c r="O18" s="96"/>
      <c r="P18" s="96"/>
      <c r="Q18" s="97"/>
      <c r="R18" s="309"/>
      <c r="S18" s="309"/>
      <c r="T18" s="309"/>
      <c r="U18" s="309"/>
      <c r="V18" s="309"/>
      <c r="W18" s="309"/>
      <c r="X18" s="309"/>
      <c r="Y18" s="309"/>
    </row>
    <row r="19" spans="1:26" s="70" customFormat="1" ht="17.25" x14ac:dyDescent="0.3">
      <c r="A19" s="134" t="s">
        <v>273</v>
      </c>
      <c r="B19" s="128"/>
      <c r="C19" s="128"/>
      <c r="D19" s="128"/>
      <c r="E19" s="128"/>
      <c r="F19" s="128"/>
      <c r="G19" s="128"/>
      <c r="H19" s="128"/>
      <c r="I19" s="128"/>
      <c r="J19" s="131"/>
      <c r="K19" s="131"/>
      <c r="L19" s="131"/>
      <c r="M19" s="131"/>
      <c r="N19" s="131"/>
      <c r="O19" s="131"/>
      <c r="P19" s="131"/>
      <c r="Q19" s="105"/>
      <c r="R19" s="306"/>
      <c r="S19" s="306"/>
      <c r="T19" s="306"/>
      <c r="U19" s="306"/>
      <c r="V19" s="306"/>
      <c r="W19" s="306"/>
      <c r="X19" s="306"/>
      <c r="Y19" s="306"/>
      <c r="Z19" s="105"/>
    </row>
    <row r="20" spans="1:26" s="70" customFormat="1" ht="45" x14ac:dyDescent="0.25">
      <c r="A20" s="359" t="s">
        <v>36</v>
      </c>
      <c r="B20" s="117" t="s">
        <v>115</v>
      </c>
      <c r="C20" s="118" t="s">
        <v>116</v>
      </c>
      <c r="D20" s="118" t="s">
        <v>117</v>
      </c>
      <c r="E20" s="118" t="s">
        <v>118</v>
      </c>
      <c r="F20" s="117" t="s">
        <v>119</v>
      </c>
      <c r="G20" s="118" t="s">
        <v>120</v>
      </c>
      <c r="H20" s="118" t="s">
        <v>121</v>
      </c>
      <c r="I20" s="118" t="s">
        <v>122</v>
      </c>
      <c r="J20" s="117" t="s">
        <v>112</v>
      </c>
      <c r="K20" s="118" t="s">
        <v>113</v>
      </c>
      <c r="L20" s="118" t="s">
        <v>114</v>
      </c>
      <c r="M20" s="94" t="s">
        <v>259</v>
      </c>
      <c r="N20" s="103" t="s">
        <v>223</v>
      </c>
      <c r="O20" s="103" t="s">
        <v>224</v>
      </c>
      <c r="P20" s="103" t="s">
        <v>225</v>
      </c>
      <c r="Q20" s="94" t="s">
        <v>260</v>
      </c>
      <c r="R20" s="103" t="s">
        <v>227</v>
      </c>
      <c r="S20" s="325" t="s">
        <v>228</v>
      </c>
      <c r="T20" s="325" t="s">
        <v>261</v>
      </c>
      <c r="U20" s="325" t="s">
        <v>245</v>
      </c>
      <c r="V20" s="322" t="s">
        <v>289</v>
      </c>
      <c r="W20" s="323" t="s">
        <v>290</v>
      </c>
      <c r="X20" s="323" t="s">
        <v>291</v>
      </c>
      <c r="Y20" s="323" t="s">
        <v>292</v>
      </c>
      <c r="Z20" s="384"/>
    </row>
    <row r="21" spans="1:26" s="70" customFormat="1" x14ac:dyDescent="0.25">
      <c r="A21" s="400" t="s">
        <v>37</v>
      </c>
      <c r="B21" s="237">
        <v>1445.5</v>
      </c>
      <c r="C21" s="238">
        <v>1302.0999999999999</v>
      </c>
      <c r="D21" s="238">
        <v>1398.9</v>
      </c>
      <c r="E21" s="238">
        <v>1345.3</v>
      </c>
      <c r="F21" s="237">
        <v>1248.9000000000001</v>
      </c>
      <c r="G21" s="238">
        <v>1170.9000000000001</v>
      </c>
      <c r="H21" s="238">
        <v>1248.4000000000001</v>
      </c>
      <c r="I21" s="238">
        <v>1310.4000000000001</v>
      </c>
      <c r="J21" s="237">
        <v>1260.7</v>
      </c>
      <c r="K21" s="238">
        <v>1214</v>
      </c>
      <c r="L21" s="238">
        <v>1369.9</v>
      </c>
      <c r="M21" s="238">
        <v>1432.8</v>
      </c>
      <c r="N21" s="239">
        <v>1178.0999999999999</v>
      </c>
      <c r="O21" s="240">
        <v>1174.2</v>
      </c>
      <c r="P21" s="240">
        <v>1240.5</v>
      </c>
      <c r="Q21" s="238">
        <v>1209.4000000000001</v>
      </c>
      <c r="R21" s="239">
        <v>1220.5</v>
      </c>
      <c r="S21" s="240">
        <v>1265.4000000000001</v>
      </c>
      <c r="T21" s="240">
        <v>1436.1</v>
      </c>
      <c r="U21" s="381">
        <v>1388.3</v>
      </c>
      <c r="V21" s="239">
        <v>1373.0563319999999</v>
      </c>
      <c r="W21" s="240">
        <v>1356.78653100001</v>
      </c>
      <c r="X21" s="240">
        <v>1554.1964509999998</v>
      </c>
      <c r="Y21" s="240">
        <v>1565.364538</v>
      </c>
      <c r="Z21" s="385"/>
    </row>
    <row r="22" spans="1:26" s="70" customFormat="1" x14ac:dyDescent="0.25">
      <c r="A22" s="401" t="s">
        <v>38</v>
      </c>
      <c r="B22" s="239">
        <v>2208.1999999999998</v>
      </c>
      <c r="C22" s="240">
        <v>2061.8000000000002</v>
      </c>
      <c r="D22" s="240">
        <v>2158.6</v>
      </c>
      <c r="E22" s="240">
        <v>2151.6999999999998</v>
      </c>
      <c r="F22" s="239">
        <v>2121.4</v>
      </c>
      <c r="G22" s="240">
        <v>2035.2</v>
      </c>
      <c r="H22" s="240">
        <v>2145.5</v>
      </c>
      <c r="I22" s="240">
        <v>2415.5</v>
      </c>
      <c r="J22" s="239">
        <v>2484.1999999999998</v>
      </c>
      <c r="K22" s="240">
        <v>2434.6</v>
      </c>
      <c r="L22" s="240">
        <v>2664.5</v>
      </c>
      <c r="M22" s="240">
        <v>2842.8</v>
      </c>
      <c r="N22" s="239">
        <v>2513</v>
      </c>
      <c r="O22" s="240">
        <v>2829.2</v>
      </c>
      <c r="P22" s="240">
        <v>2809</v>
      </c>
      <c r="Q22" s="240">
        <v>2813.5</v>
      </c>
      <c r="R22" s="239">
        <v>2920.4</v>
      </c>
      <c r="S22" s="240">
        <v>2954.4</v>
      </c>
      <c r="T22" s="240">
        <v>2986.2</v>
      </c>
      <c r="U22" s="381">
        <v>3035.5</v>
      </c>
      <c r="V22" s="239">
        <v>3061.3487140000202</v>
      </c>
      <c r="W22" s="240">
        <v>3176.1964800000401</v>
      </c>
      <c r="X22" s="240">
        <v>3376.85019500001</v>
      </c>
      <c r="Y22" s="240">
        <v>3590.3860670000399</v>
      </c>
      <c r="Z22" s="385"/>
    </row>
    <row r="23" spans="1:26" s="70" customFormat="1" x14ac:dyDescent="0.25">
      <c r="A23" s="402" t="s">
        <v>39</v>
      </c>
      <c r="B23" s="239">
        <v>1867</v>
      </c>
      <c r="C23" s="240">
        <v>1801.7</v>
      </c>
      <c r="D23" s="240">
        <v>1688.1</v>
      </c>
      <c r="E23" s="240">
        <v>1694.3</v>
      </c>
      <c r="F23" s="239">
        <v>1699.1</v>
      </c>
      <c r="G23" s="240">
        <v>1623.9</v>
      </c>
      <c r="H23" s="240">
        <v>1677.9</v>
      </c>
      <c r="I23" s="240">
        <v>1924.1</v>
      </c>
      <c r="J23" s="239">
        <v>2002.9</v>
      </c>
      <c r="K23" s="240">
        <v>2031.3</v>
      </c>
      <c r="L23" s="240">
        <v>2111.3000000000002</v>
      </c>
      <c r="M23" s="240">
        <v>2331.5</v>
      </c>
      <c r="N23" s="239">
        <v>2171.1999999999998</v>
      </c>
      <c r="O23" s="240">
        <v>2232.6999999999998</v>
      </c>
      <c r="P23" s="240">
        <v>2319.3000000000002</v>
      </c>
      <c r="Q23" s="240">
        <v>2314.1</v>
      </c>
      <c r="R23" s="239">
        <v>2356.1999999999998</v>
      </c>
      <c r="S23" s="240">
        <v>2386.5</v>
      </c>
      <c r="T23" s="240">
        <v>2379</v>
      </c>
      <c r="U23" s="381">
        <v>2340.3000000000002</v>
      </c>
      <c r="V23" s="239">
        <v>2442.9655520000201</v>
      </c>
      <c r="W23" s="240">
        <v>2552.29737200001</v>
      </c>
      <c r="X23" s="240">
        <v>2505.6507630000101</v>
      </c>
      <c r="Y23" s="240">
        <v>2682.5415679999901</v>
      </c>
      <c r="Z23" s="385"/>
    </row>
    <row r="24" spans="1:26" s="70" customFormat="1" x14ac:dyDescent="0.25">
      <c r="A24" s="403" t="s">
        <v>40</v>
      </c>
      <c r="B24" s="239">
        <v>5389</v>
      </c>
      <c r="C24" s="240">
        <v>5243.8</v>
      </c>
      <c r="D24" s="240">
        <v>5003.1000000000004</v>
      </c>
      <c r="E24" s="240">
        <v>4828.8</v>
      </c>
      <c r="F24" s="239">
        <v>4593.6000000000004</v>
      </c>
      <c r="G24" s="240">
        <v>4483</v>
      </c>
      <c r="H24" s="240">
        <v>4547.3999999999996</v>
      </c>
      <c r="I24" s="240">
        <v>5206.3</v>
      </c>
      <c r="J24" s="239">
        <v>5544.8</v>
      </c>
      <c r="K24" s="240">
        <v>5741.5</v>
      </c>
      <c r="L24" s="240">
        <v>5861.8</v>
      </c>
      <c r="M24" s="240">
        <v>6183.6</v>
      </c>
      <c r="N24" s="239">
        <v>6057.7</v>
      </c>
      <c r="O24" s="240">
        <v>6013.8</v>
      </c>
      <c r="P24" s="240">
        <v>6205</v>
      </c>
      <c r="Q24" s="240">
        <v>6250.1</v>
      </c>
      <c r="R24" s="239">
        <v>6174.4</v>
      </c>
      <c r="S24" s="240">
        <v>6069.6</v>
      </c>
      <c r="T24" s="240">
        <v>6078.2</v>
      </c>
      <c r="U24" s="381">
        <v>5966</v>
      </c>
      <c r="V24" s="239">
        <v>6058.1864279993597</v>
      </c>
      <c r="W24" s="240">
        <v>6345.2696889999197</v>
      </c>
      <c r="X24" s="240">
        <v>6393.50780999988</v>
      </c>
      <c r="Y24" s="240">
        <v>6633.1803699996999</v>
      </c>
      <c r="Z24" s="385"/>
    </row>
    <row r="25" spans="1:26" s="70" customFormat="1" x14ac:dyDescent="0.25">
      <c r="A25" s="402" t="s">
        <v>41</v>
      </c>
      <c r="B25" s="239">
        <v>13274.5</v>
      </c>
      <c r="C25" s="240">
        <v>12596.9</v>
      </c>
      <c r="D25" s="240">
        <v>12598.3</v>
      </c>
      <c r="E25" s="240">
        <v>12149.8</v>
      </c>
      <c r="F25" s="239">
        <v>11340.5</v>
      </c>
      <c r="G25" s="240">
        <v>11416.1</v>
      </c>
      <c r="H25" s="240">
        <v>11538.3</v>
      </c>
      <c r="I25" s="240">
        <v>13424.1</v>
      </c>
      <c r="J25" s="239">
        <v>14250.2</v>
      </c>
      <c r="K25" s="240">
        <v>14896.9</v>
      </c>
      <c r="L25" s="240">
        <v>15166</v>
      </c>
      <c r="M25" s="240">
        <v>15749.2</v>
      </c>
      <c r="N25" s="239">
        <v>15581.4</v>
      </c>
      <c r="O25" s="240">
        <v>15732.1</v>
      </c>
      <c r="P25" s="240">
        <v>16059.4</v>
      </c>
      <c r="Q25" s="240">
        <v>16055</v>
      </c>
      <c r="R25" s="239">
        <v>16015.7</v>
      </c>
      <c r="S25" s="240">
        <v>15617.6</v>
      </c>
      <c r="T25" s="240">
        <v>15686.7</v>
      </c>
      <c r="U25" s="381">
        <v>15472.7</v>
      </c>
      <c r="V25" s="239">
        <v>15481.384170998699</v>
      </c>
      <c r="W25" s="240">
        <v>16117.734030998499</v>
      </c>
      <c r="X25" s="240">
        <v>16326.961060997701</v>
      </c>
      <c r="Y25" s="240">
        <v>16852.607116000898</v>
      </c>
      <c r="Z25" s="385"/>
    </row>
    <row r="26" spans="1:26" s="70" customFormat="1" x14ac:dyDescent="0.25">
      <c r="A26" s="402" t="s">
        <v>42</v>
      </c>
      <c r="B26" s="239">
        <v>8161.9</v>
      </c>
      <c r="C26" s="240">
        <v>7669</v>
      </c>
      <c r="D26" s="240">
        <v>7851.2</v>
      </c>
      <c r="E26" s="240">
        <v>7544</v>
      </c>
      <c r="F26" s="239">
        <v>7014.1</v>
      </c>
      <c r="G26" s="240">
        <v>7131.1</v>
      </c>
      <c r="H26" s="240">
        <v>7240.2</v>
      </c>
      <c r="I26" s="240">
        <v>8403</v>
      </c>
      <c r="J26" s="239">
        <v>8893.9</v>
      </c>
      <c r="K26" s="240">
        <v>9288.4</v>
      </c>
      <c r="L26" s="240">
        <v>9513.1</v>
      </c>
      <c r="M26" s="240">
        <v>9849.2999999999993</v>
      </c>
      <c r="N26" s="239">
        <v>9811.7999999999993</v>
      </c>
      <c r="O26" s="240">
        <v>10070.200000000001</v>
      </c>
      <c r="P26" s="240">
        <v>10282.6</v>
      </c>
      <c r="Q26" s="240">
        <v>10183.6</v>
      </c>
      <c r="R26" s="239">
        <v>10422.1</v>
      </c>
      <c r="S26" s="240">
        <v>10225.1</v>
      </c>
      <c r="T26" s="240">
        <v>10232.1</v>
      </c>
      <c r="U26" s="381">
        <v>10190.1</v>
      </c>
      <c r="V26" s="239">
        <v>10345.911202999501</v>
      </c>
      <c r="W26" s="240">
        <v>10821.530005999799</v>
      </c>
      <c r="X26" s="240">
        <v>10955.051668999899</v>
      </c>
      <c r="Y26" s="240">
        <v>11331.381992999901</v>
      </c>
      <c r="Z26" s="385"/>
    </row>
    <row r="27" spans="1:26" s="70" customFormat="1" x14ac:dyDescent="0.25">
      <c r="A27" s="402" t="s">
        <v>43</v>
      </c>
      <c r="B27" s="239">
        <v>5662.9</v>
      </c>
      <c r="C27" s="240">
        <v>5411.3</v>
      </c>
      <c r="D27" s="240">
        <v>5608.7</v>
      </c>
      <c r="E27" s="240">
        <v>5420.4</v>
      </c>
      <c r="F27" s="239">
        <v>5119</v>
      </c>
      <c r="G27" s="240">
        <v>5292.1</v>
      </c>
      <c r="H27" s="240">
        <v>5393.4</v>
      </c>
      <c r="I27" s="240">
        <v>6344.2</v>
      </c>
      <c r="J27" s="239">
        <v>6682.6</v>
      </c>
      <c r="K27" s="240">
        <v>7038.5</v>
      </c>
      <c r="L27" s="240">
        <v>7308</v>
      </c>
      <c r="M27" s="240">
        <v>7507</v>
      </c>
      <c r="N27" s="239">
        <v>7590.4</v>
      </c>
      <c r="O27" s="240">
        <v>7735.4</v>
      </c>
      <c r="P27" s="240">
        <v>7912.9</v>
      </c>
      <c r="Q27" s="240">
        <v>7925.3</v>
      </c>
      <c r="R27" s="239">
        <v>8067.9</v>
      </c>
      <c r="S27" s="240">
        <v>7967.8</v>
      </c>
      <c r="T27" s="240">
        <v>8040.7</v>
      </c>
      <c r="U27" s="381">
        <v>8019.4</v>
      </c>
      <c r="V27" s="239">
        <v>8173.4005059998099</v>
      </c>
      <c r="W27" s="240">
        <v>8650.2346060000691</v>
      </c>
      <c r="X27" s="240">
        <v>8843.6120740001406</v>
      </c>
      <c r="Y27" s="240">
        <v>9127.1055339999493</v>
      </c>
      <c r="Z27" s="385"/>
    </row>
    <row r="28" spans="1:26" s="70" customFormat="1" x14ac:dyDescent="0.25">
      <c r="A28" s="402" t="s">
        <v>44</v>
      </c>
      <c r="B28" s="239">
        <v>1941.5</v>
      </c>
      <c r="C28" s="240">
        <v>1886.1</v>
      </c>
      <c r="D28" s="240">
        <v>1935</v>
      </c>
      <c r="E28" s="240">
        <v>1860.9</v>
      </c>
      <c r="F28" s="239">
        <v>1773.6</v>
      </c>
      <c r="G28" s="240">
        <v>1835.2</v>
      </c>
      <c r="H28" s="240">
        <v>1895.3</v>
      </c>
      <c r="I28" s="240">
        <v>2233.1</v>
      </c>
      <c r="J28" s="239">
        <v>2340.8000000000002</v>
      </c>
      <c r="K28" s="240">
        <v>2552.5</v>
      </c>
      <c r="L28" s="240">
        <v>2622.5</v>
      </c>
      <c r="M28" s="240">
        <v>2679.2</v>
      </c>
      <c r="N28" s="239">
        <v>2815.3</v>
      </c>
      <c r="O28" s="240">
        <v>2793</v>
      </c>
      <c r="P28" s="240">
        <v>2872.1</v>
      </c>
      <c r="Q28" s="240">
        <v>2789.7</v>
      </c>
      <c r="R28" s="239">
        <v>2940.9</v>
      </c>
      <c r="S28" s="240">
        <v>2962.7</v>
      </c>
      <c r="T28" s="240">
        <v>2942</v>
      </c>
      <c r="U28" s="381">
        <v>2945.2</v>
      </c>
      <c r="V28" s="239">
        <v>2954.6941059999799</v>
      </c>
      <c r="W28" s="240">
        <v>3178.4026650001101</v>
      </c>
      <c r="X28" s="240">
        <v>3188.5021220000799</v>
      </c>
      <c r="Y28" s="240">
        <v>3341.9481020000303</v>
      </c>
      <c r="Z28" s="385"/>
    </row>
    <row r="29" spans="1:26" s="70" customFormat="1" x14ac:dyDescent="0.25">
      <c r="A29" s="123" t="s">
        <v>34</v>
      </c>
      <c r="B29" s="241">
        <v>39950.5</v>
      </c>
      <c r="C29" s="242">
        <v>37972.699999999997</v>
      </c>
      <c r="D29" s="242">
        <v>38242</v>
      </c>
      <c r="E29" s="242">
        <v>36995.199999999997</v>
      </c>
      <c r="F29" s="241">
        <v>34910.199999999997</v>
      </c>
      <c r="G29" s="242">
        <v>34987.5</v>
      </c>
      <c r="H29" s="242">
        <v>35686.300000000003</v>
      </c>
      <c r="I29" s="242">
        <v>41260.699999999997</v>
      </c>
      <c r="J29" s="241">
        <v>43460.1</v>
      </c>
      <c r="K29" s="242">
        <v>45197.7</v>
      </c>
      <c r="L29" s="242">
        <v>46617.3</v>
      </c>
      <c r="M29" s="242">
        <v>48575.4</v>
      </c>
      <c r="N29" s="243">
        <v>47718.9</v>
      </c>
      <c r="O29" s="244">
        <v>48580.5</v>
      </c>
      <c r="P29" s="244">
        <v>49700.800000000003</v>
      </c>
      <c r="Q29" s="242">
        <v>49540.800000000003</v>
      </c>
      <c r="R29" s="243">
        <v>50118.2</v>
      </c>
      <c r="S29" s="244">
        <v>49449.1</v>
      </c>
      <c r="T29" s="244">
        <v>49781</v>
      </c>
      <c r="U29" s="244">
        <v>49357.5</v>
      </c>
      <c r="V29" s="243">
        <v>49890.9470120201</v>
      </c>
      <c r="W29" s="244">
        <v>52198.451379995102</v>
      </c>
      <c r="X29" s="244">
        <v>53144.332144996202</v>
      </c>
      <c r="Y29" s="244">
        <v>55124.515287997201</v>
      </c>
      <c r="Z29" s="383"/>
    </row>
    <row r="30" spans="1:26" s="70" customFormat="1" x14ac:dyDescent="0.25">
      <c r="A30" s="203"/>
      <c r="B30" s="128"/>
      <c r="C30" s="128"/>
      <c r="D30" s="128"/>
      <c r="E30" s="128"/>
      <c r="F30" s="128"/>
      <c r="G30" s="128"/>
      <c r="H30" s="128"/>
      <c r="I30" s="128"/>
      <c r="J30" s="131"/>
      <c r="K30" s="131"/>
      <c r="L30" s="131"/>
      <c r="M30" s="131"/>
      <c r="N30" s="131"/>
      <c r="O30" s="131"/>
      <c r="P30" s="131"/>
      <c r="Q30" s="105"/>
      <c r="R30" s="306"/>
      <c r="S30" s="306"/>
      <c r="T30" s="306"/>
      <c r="U30" s="306"/>
      <c r="V30" s="306"/>
      <c r="W30" s="306"/>
      <c r="X30" s="306"/>
      <c r="Y30" s="306"/>
      <c r="Z30" s="105"/>
    </row>
    <row r="31" spans="1:26" s="91" customFormat="1" ht="17.25" x14ac:dyDescent="0.3">
      <c r="A31" s="134" t="s">
        <v>274</v>
      </c>
      <c r="B31" s="126"/>
      <c r="C31" s="126"/>
      <c r="D31" s="126"/>
      <c r="E31" s="126"/>
      <c r="F31" s="126"/>
      <c r="G31" s="126"/>
      <c r="H31" s="126"/>
      <c r="I31" s="126"/>
      <c r="J31" s="126"/>
      <c r="K31" s="126"/>
      <c r="L31" s="126"/>
      <c r="M31" s="132"/>
      <c r="N31" s="132"/>
      <c r="O31" s="132"/>
      <c r="R31" s="324"/>
      <c r="S31" s="324"/>
      <c r="T31" s="324"/>
      <c r="U31" s="324"/>
      <c r="V31" s="324"/>
      <c r="W31" s="324"/>
      <c r="X31" s="324"/>
      <c r="Y31" s="324"/>
    </row>
    <row r="32" spans="1:26" s="70" customFormat="1" ht="45" x14ac:dyDescent="0.25">
      <c r="A32" s="359" t="s">
        <v>36</v>
      </c>
      <c r="B32" s="117" t="s">
        <v>115</v>
      </c>
      <c r="C32" s="118" t="s">
        <v>116</v>
      </c>
      <c r="D32" s="118" t="s">
        <v>117</v>
      </c>
      <c r="E32" s="118" t="s">
        <v>118</v>
      </c>
      <c r="F32" s="117" t="s">
        <v>119</v>
      </c>
      <c r="G32" s="118" t="s">
        <v>120</v>
      </c>
      <c r="H32" s="118" t="s">
        <v>121</v>
      </c>
      <c r="I32" s="118" t="s">
        <v>122</v>
      </c>
      <c r="J32" s="117" t="s">
        <v>112</v>
      </c>
      <c r="K32" s="118" t="s">
        <v>113</v>
      </c>
      <c r="L32" s="118" t="s">
        <v>114</v>
      </c>
      <c r="M32" s="94" t="s">
        <v>259</v>
      </c>
      <c r="N32" s="103" t="s">
        <v>223</v>
      </c>
      <c r="O32" s="103" t="s">
        <v>224</v>
      </c>
      <c r="P32" s="103" t="s">
        <v>225</v>
      </c>
      <c r="Q32" s="94" t="s">
        <v>260</v>
      </c>
      <c r="R32" s="103" t="s">
        <v>227</v>
      </c>
      <c r="S32" s="325" t="s">
        <v>228</v>
      </c>
      <c r="T32" s="325" t="s">
        <v>229</v>
      </c>
      <c r="U32" s="325" t="s">
        <v>245</v>
      </c>
      <c r="V32" s="322" t="s">
        <v>289</v>
      </c>
      <c r="W32" s="323" t="s">
        <v>290</v>
      </c>
      <c r="X32" s="323" t="s">
        <v>291</v>
      </c>
      <c r="Y32" s="323" t="s">
        <v>292</v>
      </c>
      <c r="Z32" s="384"/>
    </row>
    <row r="33" spans="1:26" s="70" customFormat="1" x14ac:dyDescent="0.25">
      <c r="A33" s="400" t="s">
        <v>37</v>
      </c>
      <c r="B33" s="237">
        <v>1202.3</v>
      </c>
      <c r="C33" s="238">
        <v>1076.5</v>
      </c>
      <c r="D33" s="238">
        <v>1208</v>
      </c>
      <c r="E33" s="238">
        <v>1134</v>
      </c>
      <c r="F33" s="237">
        <v>1047.5999999999999</v>
      </c>
      <c r="G33" s="238">
        <v>989.9</v>
      </c>
      <c r="H33" s="238">
        <v>1064.2</v>
      </c>
      <c r="I33" s="238">
        <v>1129.7</v>
      </c>
      <c r="J33" s="237">
        <v>1100.5</v>
      </c>
      <c r="K33" s="238">
        <v>1068.7</v>
      </c>
      <c r="L33" s="238">
        <v>1207</v>
      </c>
      <c r="M33" s="238">
        <v>1260.4000000000001</v>
      </c>
      <c r="N33" s="239">
        <v>1029.3</v>
      </c>
      <c r="O33" s="240">
        <v>1028.3</v>
      </c>
      <c r="P33" s="240">
        <v>1061</v>
      </c>
      <c r="Q33" s="238">
        <v>1105.9000000000001</v>
      </c>
      <c r="R33" s="239">
        <v>1074.5999999999999</v>
      </c>
      <c r="S33" s="240">
        <v>1075.0999999999999</v>
      </c>
      <c r="T33" s="240">
        <v>1214.4000000000001</v>
      </c>
      <c r="U33" s="381">
        <v>1193.5</v>
      </c>
      <c r="V33" s="436">
        <v>1233.060602</v>
      </c>
      <c r="W33" s="240">
        <v>1227.9455619999999</v>
      </c>
      <c r="X33" s="240">
        <v>1386.2860900000101</v>
      </c>
      <c r="Y33" s="240">
        <v>1407.6480120000001</v>
      </c>
      <c r="Z33" s="385"/>
    </row>
    <row r="34" spans="1:26" s="70" customFormat="1" x14ac:dyDescent="0.25">
      <c r="A34" s="401" t="s">
        <v>38</v>
      </c>
      <c r="B34" s="239">
        <v>1584.8</v>
      </c>
      <c r="C34" s="240">
        <v>1450.3</v>
      </c>
      <c r="D34" s="240">
        <v>1466.5</v>
      </c>
      <c r="E34" s="240">
        <v>1469.9</v>
      </c>
      <c r="F34" s="239">
        <v>1412.4</v>
      </c>
      <c r="G34" s="240">
        <v>1372.7</v>
      </c>
      <c r="H34" s="240">
        <v>1474.6</v>
      </c>
      <c r="I34" s="240">
        <v>1611</v>
      </c>
      <c r="J34" s="239">
        <v>1650.5</v>
      </c>
      <c r="K34" s="240">
        <v>1660.9</v>
      </c>
      <c r="L34" s="240">
        <v>1764.6</v>
      </c>
      <c r="M34" s="240">
        <v>1940.7</v>
      </c>
      <c r="N34" s="239">
        <v>1681.7</v>
      </c>
      <c r="O34" s="240">
        <v>1860.2</v>
      </c>
      <c r="P34" s="240">
        <v>1854.6</v>
      </c>
      <c r="Q34" s="240">
        <v>1850.6</v>
      </c>
      <c r="R34" s="239">
        <v>1969.8</v>
      </c>
      <c r="S34" s="240">
        <v>1972.4</v>
      </c>
      <c r="T34" s="240">
        <v>1951.1</v>
      </c>
      <c r="U34" s="381">
        <v>2006</v>
      </c>
      <c r="V34" s="436">
        <v>2093.9195650000102</v>
      </c>
      <c r="W34" s="240">
        <v>2135.8654660000202</v>
      </c>
      <c r="X34" s="240">
        <v>2323.4753780000001</v>
      </c>
      <c r="Y34" s="240">
        <v>2449.9603080000202</v>
      </c>
      <c r="Z34" s="385"/>
    </row>
    <row r="35" spans="1:26" s="70" customFormat="1" x14ac:dyDescent="0.25">
      <c r="A35" s="402" t="s">
        <v>39</v>
      </c>
      <c r="B35" s="239">
        <v>2003.4</v>
      </c>
      <c r="C35" s="240">
        <v>1960.6</v>
      </c>
      <c r="D35" s="240">
        <v>1815.6</v>
      </c>
      <c r="E35" s="240">
        <v>1831</v>
      </c>
      <c r="F35" s="239">
        <v>1821.5</v>
      </c>
      <c r="G35" s="240">
        <v>1767.6</v>
      </c>
      <c r="H35" s="240">
        <v>1773.5</v>
      </c>
      <c r="I35" s="240">
        <v>1978.6</v>
      </c>
      <c r="J35" s="239">
        <v>2039.2</v>
      </c>
      <c r="K35" s="240">
        <v>2088.8000000000002</v>
      </c>
      <c r="L35" s="240">
        <v>2071.4</v>
      </c>
      <c r="M35" s="240">
        <v>2271.3000000000002</v>
      </c>
      <c r="N35" s="239">
        <v>2063.1</v>
      </c>
      <c r="O35" s="240">
        <v>2189.9</v>
      </c>
      <c r="P35" s="240">
        <v>2196</v>
      </c>
      <c r="Q35" s="240">
        <v>2228.3000000000002</v>
      </c>
      <c r="R35" s="239">
        <v>2190.5</v>
      </c>
      <c r="S35" s="240">
        <v>2185.6</v>
      </c>
      <c r="T35" s="240">
        <v>2166.3000000000002</v>
      </c>
      <c r="U35" s="381">
        <v>2107</v>
      </c>
      <c r="V35" s="436">
        <v>2150.0331860000397</v>
      </c>
      <c r="W35" s="240">
        <v>2292.8741670000099</v>
      </c>
      <c r="X35" s="240">
        <v>2293.0759090000101</v>
      </c>
      <c r="Y35" s="240">
        <v>2370.2298100000003</v>
      </c>
      <c r="Z35" s="385"/>
    </row>
    <row r="36" spans="1:26" s="70" customFormat="1" x14ac:dyDescent="0.25">
      <c r="A36" s="403" t="s">
        <v>40</v>
      </c>
      <c r="B36" s="239">
        <v>7233.8</v>
      </c>
      <c r="C36" s="240">
        <v>6776.1</v>
      </c>
      <c r="D36" s="240">
        <v>6468.3</v>
      </c>
      <c r="E36" s="240">
        <v>6372.6</v>
      </c>
      <c r="F36" s="239">
        <v>6124</v>
      </c>
      <c r="G36" s="240">
        <v>5940.1</v>
      </c>
      <c r="H36" s="240">
        <v>6041.8</v>
      </c>
      <c r="I36" s="240">
        <v>6850.1</v>
      </c>
      <c r="J36" s="239">
        <v>7256.6</v>
      </c>
      <c r="K36" s="240">
        <v>7420.9</v>
      </c>
      <c r="L36" s="240">
        <v>7495.1</v>
      </c>
      <c r="M36" s="240">
        <v>8019.7</v>
      </c>
      <c r="N36" s="239">
        <v>7755.6</v>
      </c>
      <c r="O36" s="240">
        <v>7890.3</v>
      </c>
      <c r="P36" s="240">
        <v>8082.7</v>
      </c>
      <c r="Q36" s="240">
        <v>8133.2</v>
      </c>
      <c r="R36" s="239">
        <v>8050.5</v>
      </c>
      <c r="S36" s="240">
        <v>7822.6</v>
      </c>
      <c r="T36" s="240">
        <v>7871.9</v>
      </c>
      <c r="U36" s="381">
        <v>7676.6</v>
      </c>
      <c r="V36" s="436">
        <v>7750.2220399993503</v>
      </c>
      <c r="W36" s="240">
        <v>8162.7427939993404</v>
      </c>
      <c r="X36" s="240">
        <v>8265.4730219994999</v>
      </c>
      <c r="Y36" s="240">
        <v>8544.2189709998001</v>
      </c>
      <c r="Z36" s="385"/>
    </row>
    <row r="37" spans="1:26" s="70" customFormat="1" x14ac:dyDescent="0.25">
      <c r="A37" s="402" t="s">
        <v>41</v>
      </c>
      <c r="B37" s="239">
        <v>14711.8</v>
      </c>
      <c r="C37" s="240">
        <v>13845</v>
      </c>
      <c r="D37" s="240">
        <v>13521.6</v>
      </c>
      <c r="E37" s="240">
        <v>13097.2</v>
      </c>
      <c r="F37" s="239">
        <v>12405.2</v>
      </c>
      <c r="G37" s="240">
        <v>12342.4</v>
      </c>
      <c r="H37" s="240">
        <v>12568.1</v>
      </c>
      <c r="I37" s="240">
        <v>14385.3</v>
      </c>
      <c r="J37" s="239">
        <v>15600.2</v>
      </c>
      <c r="K37" s="240">
        <v>16218.5</v>
      </c>
      <c r="L37" s="240">
        <v>16420</v>
      </c>
      <c r="M37" s="240">
        <v>17187.8</v>
      </c>
      <c r="N37" s="239">
        <v>17018.900000000001</v>
      </c>
      <c r="O37" s="240">
        <v>17195.2</v>
      </c>
      <c r="P37" s="240">
        <v>17596.5</v>
      </c>
      <c r="Q37" s="240">
        <v>17518.599999999999</v>
      </c>
      <c r="R37" s="239">
        <v>17653.900000000001</v>
      </c>
      <c r="S37" s="240">
        <v>17276.599999999999</v>
      </c>
      <c r="T37" s="240">
        <v>17342.3</v>
      </c>
      <c r="U37" s="381">
        <v>17105.3</v>
      </c>
      <c r="V37" s="436">
        <v>17542.249465998299</v>
      </c>
      <c r="W37" s="240">
        <v>18567.886783998401</v>
      </c>
      <c r="X37" s="240">
        <v>18799.110988996701</v>
      </c>
      <c r="Y37" s="240">
        <v>19531.7137000027</v>
      </c>
      <c r="Z37" s="385"/>
    </row>
    <row r="38" spans="1:26" s="70" customFormat="1" x14ac:dyDescent="0.25">
      <c r="A38" s="402" t="s">
        <v>42</v>
      </c>
      <c r="B38" s="239">
        <v>7953.3</v>
      </c>
      <c r="C38" s="240">
        <v>7478</v>
      </c>
      <c r="D38" s="240">
        <v>7451.2</v>
      </c>
      <c r="E38" s="240">
        <v>7132.9</v>
      </c>
      <c r="F38" s="239">
        <v>6619.7</v>
      </c>
      <c r="G38" s="240">
        <v>6757.1</v>
      </c>
      <c r="H38" s="240">
        <v>6762.8</v>
      </c>
      <c r="I38" s="240">
        <v>7826.6</v>
      </c>
      <c r="J38" s="239">
        <v>8354.7000000000007</v>
      </c>
      <c r="K38" s="240">
        <v>8804.6</v>
      </c>
      <c r="L38" s="240">
        <v>8897.1</v>
      </c>
      <c r="M38" s="240">
        <v>9294</v>
      </c>
      <c r="N38" s="239">
        <v>9153.1</v>
      </c>
      <c r="O38" s="240">
        <v>9250.4</v>
      </c>
      <c r="P38" s="240">
        <v>9426.7000000000007</v>
      </c>
      <c r="Q38" s="240">
        <v>9385.1</v>
      </c>
      <c r="R38" s="239">
        <v>9426.7999999999993</v>
      </c>
      <c r="S38" s="240">
        <v>9313.1</v>
      </c>
      <c r="T38" s="240">
        <v>9307.7999999999993</v>
      </c>
      <c r="U38" s="381">
        <v>9114.7000000000007</v>
      </c>
      <c r="V38" s="436">
        <v>9358.9321589992796</v>
      </c>
      <c r="W38" s="240">
        <v>9870.8934259995403</v>
      </c>
      <c r="X38" s="240">
        <v>9944.1806749995594</v>
      </c>
      <c r="Y38" s="240">
        <v>10224.580117999702</v>
      </c>
      <c r="Z38" s="385"/>
    </row>
    <row r="39" spans="1:26" s="70" customFormat="1" x14ac:dyDescent="0.25">
      <c r="A39" s="402" t="s">
        <v>43</v>
      </c>
      <c r="B39" s="239">
        <v>6418.3</v>
      </c>
      <c r="C39" s="240">
        <v>6056</v>
      </c>
      <c r="D39" s="240">
        <v>6206.6</v>
      </c>
      <c r="E39" s="240">
        <v>5921.9</v>
      </c>
      <c r="F39" s="239">
        <v>5584.9</v>
      </c>
      <c r="G39" s="240">
        <v>5778.7</v>
      </c>
      <c r="H39" s="240">
        <v>5831.2</v>
      </c>
      <c r="I39" s="240">
        <v>6777.3</v>
      </c>
      <c r="J39" s="239">
        <v>7236.8</v>
      </c>
      <c r="K39" s="240">
        <v>7661.8</v>
      </c>
      <c r="L39" s="240">
        <v>7886.2</v>
      </c>
      <c r="M39" s="240">
        <v>8153.8</v>
      </c>
      <c r="N39" s="239">
        <v>8291.7000000000007</v>
      </c>
      <c r="O39" s="240">
        <v>8369.7999999999993</v>
      </c>
      <c r="P39" s="240">
        <v>8561</v>
      </c>
      <c r="Q39" s="240">
        <v>8503.7000000000007</v>
      </c>
      <c r="R39" s="239">
        <v>8554.2000000000007</v>
      </c>
      <c r="S39" s="240">
        <v>8463</v>
      </c>
      <c r="T39" s="240">
        <v>8449.6</v>
      </c>
      <c r="U39" s="381">
        <v>8440.5</v>
      </c>
      <c r="V39" s="436">
        <v>8597.5985339994804</v>
      </c>
      <c r="W39" s="240">
        <v>9170.8199329995405</v>
      </c>
      <c r="X39" s="240">
        <v>9206.5021609999112</v>
      </c>
      <c r="Y39" s="240">
        <v>9558.4275519999392</v>
      </c>
      <c r="Z39" s="385"/>
    </row>
    <row r="40" spans="1:26" s="70" customFormat="1" x14ac:dyDescent="0.25">
      <c r="A40" s="402" t="s">
        <v>44</v>
      </c>
      <c r="B40" s="239">
        <v>3559.5</v>
      </c>
      <c r="C40" s="240">
        <v>3439.4</v>
      </c>
      <c r="D40" s="240">
        <v>3539</v>
      </c>
      <c r="E40" s="240">
        <v>3337.4</v>
      </c>
      <c r="F40" s="239">
        <v>3112.7</v>
      </c>
      <c r="G40" s="240">
        <v>3256.2</v>
      </c>
      <c r="H40" s="240">
        <v>3332.8</v>
      </c>
      <c r="I40" s="240">
        <v>3965.8</v>
      </c>
      <c r="J40" s="239">
        <v>4202.8999999999996</v>
      </c>
      <c r="K40" s="240">
        <v>4482.8999999999996</v>
      </c>
      <c r="L40" s="240">
        <v>4633.3999999999996</v>
      </c>
      <c r="M40" s="240">
        <v>4627.3999999999996</v>
      </c>
      <c r="N40" s="239">
        <v>4884.7</v>
      </c>
      <c r="O40" s="240">
        <v>4893.8999999999996</v>
      </c>
      <c r="P40" s="240">
        <v>4999.5</v>
      </c>
      <c r="Q40" s="240">
        <v>4928.6000000000004</v>
      </c>
      <c r="R40" s="239">
        <v>5061.1000000000004</v>
      </c>
      <c r="S40" s="240">
        <v>5005.3</v>
      </c>
      <c r="T40" s="240">
        <v>4987.8</v>
      </c>
      <c r="U40" s="381">
        <v>4913.1000000000004</v>
      </c>
      <c r="V40" s="436">
        <v>4981.54505099993</v>
      </c>
      <c r="W40" s="240">
        <v>5281.5211110001001</v>
      </c>
      <c r="X40" s="240">
        <v>5329.0579270001399</v>
      </c>
      <c r="Y40" s="240">
        <v>5460.7945519999303</v>
      </c>
      <c r="Z40" s="385"/>
    </row>
    <row r="41" spans="1:26" s="70" customFormat="1" x14ac:dyDescent="0.25">
      <c r="A41" s="123" t="s">
        <v>34</v>
      </c>
      <c r="B41" s="241">
        <v>44667.199999999997</v>
      </c>
      <c r="C41" s="242">
        <v>42082</v>
      </c>
      <c r="D41" s="242">
        <v>41676.800000000003</v>
      </c>
      <c r="E41" s="242">
        <v>40297</v>
      </c>
      <c r="F41" s="241">
        <v>38128</v>
      </c>
      <c r="G41" s="242">
        <v>38204.800000000003</v>
      </c>
      <c r="H41" s="242">
        <v>38848.9</v>
      </c>
      <c r="I41" s="242">
        <v>44524.4</v>
      </c>
      <c r="J41" s="241">
        <v>47441.4</v>
      </c>
      <c r="K41" s="242">
        <v>49407.3</v>
      </c>
      <c r="L41" s="242">
        <v>50374.9</v>
      </c>
      <c r="M41" s="242">
        <v>52755.1</v>
      </c>
      <c r="N41" s="243">
        <v>51878.1</v>
      </c>
      <c r="O41" s="244">
        <v>52678</v>
      </c>
      <c r="P41" s="244">
        <v>53778.1</v>
      </c>
      <c r="Q41" s="242">
        <v>53654.1</v>
      </c>
      <c r="R41" s="243">
        <v>53981.5</v>
      </c>
      <c r="S41" s="244">
        <v>53113.8</v>
      </c>
      <c r="T41" s="244">
        <v>53291.199999999997</v>
      </c>
      <c r="U41" s="244">
        <v>52556.800000000003</v>
      </c>
      <c r="V41" s="243">
        <v>53707.560603033002</v>
      </c>
      <c r="W41" s="244">
        <v>56710.549243000205</v>
      </c>
      <c r="X41" s="244">
        <v>57547.162151002805</v>
      </c>
      <c r="Y41" s="244">
        <v>59547.573023004705</v>
      </c>
      <c r="Z41" s="383"/>
    </row>
    <row r="42" spans="1:26" s="91" customFormat="1" x14ac:dyDescent="0.25">
      <c r="A42" s="129"/>
      <c r="B42" s="126"/>
      <c r="C42" s="126"/>
      <c r="D42" s="126"/>
      <c r="E42" s="126"/>
      <c r="F42" s="126"/>
      <c r="G42" s="126"/>
      <c r="H42" s="126"/>
      <c r="I42" s="126"/>
      <c r="J42" s="126"/>
      <c r="K42" s="126"/>
      <c r="L42" s="126"/>
      <c r="M42" s="132"/>
      <c r="N42" s="132"/>
      <c r="O42" s="132"/>
      <c r="R42" s="324"/>
      <c r="S42" s="324"/>
      <c r="T42" s="324"/>
      <c r="U42" s="324"/>
      <c r="V42" s="324"/>
      <c r="W42" s="324"/>
      <c r="X42" s="324"/>
      <c r="Y42" s="324"/>
    </row>
    <row r="43" spans="1:26" s="7" customFormat="1" x14ac:dyDescent="0.25">
      <c r="A43" s="58" t="s">
        <v>48</v>
      </c>
      <c r="B43"/>
      <c r="C43"/>
      <c r="D43"/>
      <c r="E43"/>
      <c r="F43"/>
      <c r="G43"/>
      <c r="H43" s="19"/>
      <c r="I43" s="19"/>
      <c r="J43"/>
      <c r="K43" s="26"/>
      <c r="L43" s="26"/>
      <c r="M43" s="26"/>
      <c r="N43" s="26"/>
      <c r="O43" s="26"/>
      <c r="P43"/>
      <c r="R43" s="307"/>
      <c r="S43" s="307"/>
      <c r="T43" s="307"/>
      <c r="U43" s="307"/>
      <c r="V43" s="307"/>
      <c r="W43" s="307"/>
      <c r="X43" s="307"/>
      <c r="Y43" s="307"/>
    </row>
    <row r="44" spans="1:26" x14ac:dyDescent="0.25">
      <c r="A44" s="58" t="s">
        <v>155</v>
      </c>
    </row>
    <row r="45" spans="1:26" hidden="1" x14ac:dyDescent="0.25">
      <c r="B45" s="246"/>
      <c r="C45" s="246"/>
      <c r="D45" s="246"/>
      <c r="E45" s="246"/>
      <c r="F45" s="246"/>
      <c r="G45" s="246"/>
      <c r="H45" s="246"/>
      <c r="I45" s="246"/>
      <c r="J45" s="246"/>
      <c r="K45" s="246"/>
      <c r="L45" s="246"/>
      <c r="M45" s="246"/>
      <c r="N45" s="246"/>
      <c r="O45" s="246"/>
      <c r="P45" s="246"/>
      <c r="Q45" s="246"/>
    </row>
    <row r="46" spans="1:26" hidden="1" x14ac:dyDescent="0.25">
      <c r="B46" s="246"/>
      <c r="C46" s="246"/>
      <c r="D46" s="246"/>
      <c r="E46" s="246"/>
      <c r="F46" s="246"/>
      <c r="G46" s="246"/>
      <c r="H46" s="246"/>
      <c r="I46" s="246"/>
      <c r="J46" s="246"/>
      <c r="K46" s="246"/>
      <c r="L46" s="246"/>
      <c r="M46" s="246"/>
      <c r="N46" s="246"/>
      <c r="O46" s="246"/>
      <c r="P46" s="246"/>
      <c r="Q46" s="246"/>
    </row>
    <row r="47" spans="1:26" hidden="1" x14ac:dyDescent="0.25">
      <c r="B47" s="246"/>
      <c r="C47" s="246"/>
      <c r="D47" s="246"/>
      <c r="E47" s="246"/>
      <c r="F47" s="246"/>
      <c r="G47" s="246"/>
      <c r="H47" s="246"/>
      <c r="I47" s="246"/>
      <c r="J47" s="246"/>
      <c r="K47" s="246"/>
      <c r="L47" s="246"/>
      <c r="M47" s="246"/>
      <c r="N47" s="246"/>
      <c r="O47" s="246"/>
      <c r="P47" s="246"/>
      <c r="Q47" s="246"/>
    </row>
    <row r="48" spans="1:26" hidden="1" x14ac:dyDescent="0.25">
      <c r="B48" s="246"/>
      <c r="C48" s="246"/>
      <c r="D48" s="246"/>
      <c r="E48" s="246"/>
      <c r="F48" s="246"/>
      <c r="G48" s="246"/>
      <c r="H48" s="246"/>
      <c r="I48" s="246"/>
      <c r="J48" s="246"/>
      <c r="K48" s="246"/>
      <c r="L48" s="246"/>
      <c r="M48" s="246"/>
      <c r="N48" s="246"/>
      <c r="O48" s="246"/>
      <c r="P48" s="246"/>
      <c r="Q48" s="246"/>
    </row>
    <row r="49" spans="2:17" hidden="1" x14ac:dyDescent="0.25">
      <c r="B49" s="246"/>
      <c r="C49" s="246"/>
      <c r="D49" s="246"/>
      <c r="E49" s="246"/>
      <c r="F49" s="246"/>
      <c r="G49" s="246"/>
      <c r="H49" s="246"/>
      <c r="I49" s="246"/>
      <c r="J49" s="246"/>
      <c r="K49" s="246"/>
      <c r="L49" s="246"/>
      <c r="M49" s="246"/>
      <c r="N49" s="246"/>
      <c r="O49" s="246"/>
      <c r="P49" s="246"/>
      <c r="Q49" s="246"/>
    </row>
    <row r="50" spans="2:17" hidden="1" x14ac:dyDescent="0.25">
      <c r="B50" s="246"/>
      <c r="C50" s="246"/>
      <c r="D50" s="246"/>
      <c r="E50" s="246"/>
      <c r="F50" s="246"/>
      <c r="G50" s="246"/>
      <c r="H50" s="246"/>
      <c r="I50" s="246"/>
      <c r="J50" s="246"/>
      <c r="K50" s="246"/>
      <c r="L50" s="246"/>
      <c r="M50" s="246"/>
      <c r="N50" s="246"/>
      <c r="O50" s="246"/>
      <c r="P50" s="246"/>
      <c r="Q50" s="246"/>
    </row>
    <row r="51" spans="2:17" hidden="1" x14ac:dyDescent="0.25">
      <c r="B51" s="246"/>
      <c r="C51" s="246"/>
      <c r="D51" s="246"/>
      <c r="E51" s="246"/>
      <c r="F51" s="246"/>
      <c r="G51" s="246"/>
      <c r="H51" s="246"/>
      <c r="I51" s="246"/>
      <c r="J51" s="246"/>
      <c r="K51" s="246"/>
      <c r="L51" s="246"/>
      <c r="M51" s="246"/>
      <c r="N51" s="246"/>
      <c r="O51" s="246"/>
      <c r="P51" s="246"/>
      <c r="Q51" s="246"/>
    </row>
    <row r="52" spans="2:17" hidden="1" x14ac:dyDescent="0.25">
      <c r="B52" s="246"/>
      <c r="C52" s="246"/>
      <c r="D52" s="246"/>
      <c r="E52" s="246"/>
      <c r="F52" s="246"/>
      <c r="G52" s="246"/>
      <c r="H52" s="246"/>
      <c r="I52" s="246"/>
      <c r="J52" s="246"/>
      <c r="K52" s="246"/>
      <c r="L52" s="246"/>
      <c r="M52" s="246"/>
      <c r="N52" s="246"/>
      <c r="O52" s="246"/>
      <c r="P52" s="246"/>
      <c r="Q52" s="246"/>
    </row>
    <row r="53" spans="2:17" hidden="1" x14ac:dyDescent="0.25">
      <c r="B53" s="246"/>
      <c r="C53" s="246"/>
      <c r="D53" s="246"/>
      <c r="E53" s="246"/>
      <c r="F53" s="246"/>
      <c r="G53" s="246"/>
      <c r="H53" s="246"/>
      <c r="I53" s="246"/>
      <c r="J53" s="246"/>
      <c r="K53" s="246"/>
      <c r="L53" s="246"/>
      <c r="M53" s="246"/>
      <c r="N53" s="246"/>
      <c r="O53" s="246"/>
      <c r="P53" s="246"/>
      <c r="Q53" s="246"/>
    </row>
    <row r="54" spans="2:17" hidden="1" x14ac:dyDescent="0.25">
      <c r="B54" s="246"/>
      <c r="C54" s="246"/>
      <c r="D54" s="246"/>
      <c r="E54" s="246"/>
      <c r="F54" s="246"/>
      <c r="G54" s="246"/>
      <c r="H54" s="246"/>
      <c r="I54" s="246"/>
      <c r="J54" s="246"/>
      <c r="K54" s="246"/>
      <c r="L54" s="246"/>
      <c r="M54" s="246"/>
      <c r="N54" s="246"/>
      <c r="O54" s="246"/>
      <c r="P54" s="246"/>
      <c r="Q54" s="246"/>
    </row>
    <row r="55" spans="2:17" hidden="1" x14ac:dyDescent="0.25">
      <c r="B55" s="246"/>
    </row>
    <row r="56" spans="2:17" hidden="1" x14ac:dyDescent="0.25"/>
    <row r="57" spans="2:17" hidden="1" x14ac:dyDescent="0.25"/>
    <row r="58" spans="2:17" hidden="1" x14ac:dyDescent="0.25"/>
    <row r="59" spans="2:17" hidden="1" x14ac:dyDescent="0.25"/>
    <row r="60" spans="2:17" hidden="1" x14ac:dyDescent="0.25"/>
    <row r="61" spans="2:17" hidden="1" x14ac:dyDescent="0.25"/>
    <row r="62" spans="2:17" hidden="1" x14ac:dyDescent="0.25"/>
    <row r="63" spans="2:17" hidden="1" x14ac:dyDescent="0.25"/>
    <row r="64" spans="2: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sheetData>
  <hyperlinks>
    <hyperlink ref="A43" location="Contents!A1" display="Back to Contents" xr:uid="{50F1F727-C062-4E38-9EE3-ED05E1ABD38C}"/>
    <hyperlink ref="A44" location="notes!A1" display="Notes" xr:uid="{DFE0F0BD-083E-4806-A2C5-F7F9F7592AF3}"/>
  </hyperlinks>
  <pageMargins left="0.70866141732283472" right="0.70866141732283472" top="7.874015748031496E-2" bottom="0" header="0.11811023622047245" footer="0.11811023622047245"/>
  <pageSetup paperSize="9" scale="63" orientation="landscape"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13291-3680-4064-8AEF-770A52C48E8D}">
  <dimension ref="A1:Z45"/>
  <sheetViews>
    <sheetView workbookViewId="0"/>
  </sheetViews>
  <sheetFormatPr defaultColWidth="0" defaultRowHeight="15" zeroHeight="1" x14ac:dyDescent="0.25"/>
  <cols>
    <col min="1" max="1" width="14.5703125" customWidth="1"/>
    <col min="2" max="25" width="9.7109375" customWidth="1"/>
    <col min="26" max="26" width="9.140625" customWidth="1"/>
    <col min="27" max="16384" width="9.140625" hidden="1"/>
  </cols>
  <sheetData>
    <row r="1" spans="1:26" ht="19.5" x14ac:dyDescent="0.3">
      <c r="A1" s="510" t="s">
        <v>335</v>
      </c>
      <c r="B1" s="499"/>
      <c r="C1" s="499"/>
      <c r="D1" s="499"/>
      <c r="E1" s="499"/>
      <c r="F1" s="499"/>
      <c r="G1" s="499"/>
      <c r="H1" s="499"/>
      <c r="I1" s="499"/>
      <c r="J1" s="410"/>
      <c r="K1" s="410"/>
      <c r="L1" s="410"/>
      <c r="M1" s="410"/>
      <c r="N1" s="410"/>
      <c r="O1" s="410"/>
      <c r="P1" s="410"/>
      <c r="Q1" s="410"/>
      <c r="R1" s="499"/>
      <c r="S1" s="499"/>
      <c r="T1" s="499"/>
      <c r="U1" s="499"/>
      <c r="V1" s="499"/>
      <c r="W1" s="499"/>
      <c r="X1" s="499"/>
      <c r="Y1" s="499"/>
      <c r="Z1" s="69"/>
    </row>
    <row r="2" spans="1:26" x14ac:dyDescent="0.25">
      <c r="A2" s="511" t="s">
        <v>148</v>
      </c>
      <c r="B2" s="499"/>
      <c r="C2" s="499"/>
      <c r="D2" s="499"/>
      <c r="E2" s="499"/>
      <c r="F2" s="499"/>
      <c r="G2" s="499"/>
      <c r="H2" s="499"/>
      <c r="I2" s="499"/>
      <c r="J2" s="410"/>
      <c r="K2" s="410"/>
      <c r="L2" s="410"/>
      <c r="M2" s="410"/>
      <c r="N2" s="410"/>
      <c r="O2" s="410"/>
      <c r="P2" s="410"/>
      <c r="Q2" s="410"/>
      <c r="R2" s="499"/>
      <c r="S2" s="499"/>
      <c r="T2" s="499"/>
      <c r="U2" s="499"/>
      <c r="V2" s="499"/>
      <c r="W2" s="499"/>
      <c r="X2" s="499"/>
      <c r="Y2" s="499"/>
      <c r="Z2" s="69"/>
    </row>
    <row r="3" spans="1:26" x14ac:dyDescent="0.25">
      <c r="A3" s="511" t="s">
        <v>149</v>
      </c>
      <c r="B3" s="499"/>
      <c r="C3" s="499"/>
      <c r="D3" s="499"/>
      <c r="E3" s="499"/>
      <c r="F3" s="499"/>
      <c r="G3" s="499"/>
      <c r="H3" s="499"/>
      <c r="I3" s="499"/>
      <c r="J3" s="410"/>
      <c r="K3" s="410"/>
      <c r="L3" s="410"/>
      <c r="M3" s="410"/>
      <c r="N3" s="410"/>
      <c r="O3" s="410"/>
      <c r="P3" s="410"/>
      <c r="Q3" s="410"/>
      <c r="R3" s="499"/>
      <c r="S3" s="499"/>
      <c r="T3" s="499"/>
      <c r="U3" s="499"/>
      <c r="V3" s="499"/>
      <c r="W3" s="499"/>
      <c r="X3" s="499"/>
      <c r="Y3" s="499"/>
      <c r="Z3" s="69"/>
    </row>
    <row r="4" spans="1:26" x14ac:dyDescent="0.25">
      <c r="A4" s="404" t="s">
        <v>141</v>
      </c>
      <c r="B4" s="499"/>
      <c r="C4" s="499"/>
      <c r="D4" s="499"/>
      <c r="E4" s="499"/>
      <c r="F4" s="499"/>
      <c r="G4" s="499"/>
      <c r="H4" s="499"/>
      <c r="I4" s="499"/>
      <c r="J4" s="410"/>
      <c r="K4" s="410"/>
      <c r="L4" s="410"/>
      <c r="M4" s="410"/>
      <c r="N4" s="410"/>
      <c r="O4" s="410"/>
      <c r="P4" s="410"/>
      <c r="Q4" s="410"/>
      <c r="R4" s="499"/>
      <c r="S4" s="499"/>
      <c r="T4" s="499"/>
      <c r="U4" s="499"/>
      <c r="V4" s="499"/>
      <c r="W4" s="499"/>
      <c r="X4" s="499"/>
      <c r="Y4" s="499"/>
      <c r="Z4" s="69"/>
    </row>
    <row r="5" spans="1:26" ht="17.25" x14ac:dyDescent="0.3">
      <c r="A5" s="529"/>
      <c r="B5" s="411"/>
      <c r="C5" s="411"/>
      <c r="D5" s="411"/>
      <c r="E5" s="411"/>
      <c r="F5" s="411"/>
      <c r="G5" s="411"/>
      <c r="H5" s="411"/>
      <c r="I5" s="411"/>
      <c r="J5" s="411"/>
      <c r="K5" s="411"/>
      <c r="L5" s="411"/>
      <c r="M5" s="411"/>
      <c r="N5" s="411"/>
      <c r="O5" s="411"/>
      <c r="P5" s="411"/>
      <c r="Q5" s="411"/>
      <c r="R5" s="411"/>
      <c r="S5" s="411"/>
      <c r="T5" s="411"/>
      <c r="U5" s="411"/>
      <c r="V5" s="411"/>
      <c r="W5" s="411"/>
      <c r="X5" s="411"/>
      <c r="Y5" s="411"/>
      <c r="Z5" s="513"/>
    </row>
    <row r="6" spans="1:26" ht="17.25" x14ac:dyDescent="0.3">
      <c r="A6" s="529" t="s">
        <v>275</v>
      </c>
      <c r="B6" s="411"/>
      <c r="C6" s="411"/>
      <c r="D6" s="411"/>
      <c r="E6" s="411"/>
      <c r="F6" s="411"/>
      <c r="G6" s="411"/>
      <c r="H6" s="411"/>
      <c r="I6" s="411"/>
      <c r="J6" s="411"/>
      <c r="K6" s="411"/>
      <c r="L6" s="411"/>
      <c r="M6" s="411"/>
      <c r="N6" s="411"/>
      <c r="O6" s="411"/>
      <c r="P6" s="411"/>
      <c r="Q6" s="411"/>
      <c r="R6" s="411"/>
      <c r="S6" s="411"/>
      <c r="T6" s="411"/>
      <c r="U6" s="411"/>
      <c r="V6" s="411"/>
      <c r="W6" s="411"/>
      <c r="X6" s="411"/>
      <c r="Y6" s="411"/>
      <c r="Z6" s="513"/>
    </row>
    <row r="7" spans="1:26" ht="45" x14ac:dyDescent="0.25">
      <c r="A7" s="533" t="s">
        <v>36</v>
      </c>
      <c r="B7" s="322" t="s">
        <v>126</v>
      </c>
      <c r="C7" s="323" t="s">
        <v>127</v>
      </c>
      <c r="D7" s="323" t="s">
        <v>128</v>
      </c>
      <c r="E7" s="323" t="s">
        <v>129</v>
      </c>
      <c r="F7" s="322" t="s">
        <v>130</v>
      </c>
      <c r="G7" s="323" t="s">
        <v>131</v>
      </c>
      <c r="H7" s="323" t="s">
        <v>132</v>
      </c>
      <c r="I7" s="323" t="s">
        <v>133</v>
      </c>
      <c r="J7" s="322" t="s">
        <v>135</v>
      </c>
      <c r="K7" s="323" t="s">
        <v>134</v>
      </c>
      <c r="L7" s="323" t="s">
        <v>136</v>
      </c>
      <c r="M7" s="530" t="s">
        <v>231</v>
      </c>
      <c r="N7" s="323" t="s">
        <v>232</v>
      </c>
      <c r="O7" s="323" t="s">
        <v>233</v>
      </c>
      <c r="P7" s="323" t="s">
        <v>262</v>
      </c>
      <c r="Q7" s="530" t="s">
        <v>263</v>
      </c>
      <c r="R7" s="398" t="s">
        <v>236</v>
      </c>
      <c r="S7" s="398" t="s">
        <v>237</v>
      </c>
      <c r="T7" s="398" t="s">
        <v>238</v>
      </c>
      <c r="U7" s="323" t="s">
        <v>239</v>
      </c>
      <c r="V7" s="531" t="s">
        <v>293</v>
      </c>
      <c r="W7" s="532" t="s">
        <v>294</v>
      </c>
      <c r="X7" s="532" t="s">
        <v>295</v>
      </c>
      <c r="Y7" s="532" t="s">
        <v>296</v>
      </c>
      <c r="Z7" s="504"/>
    </row>
    <row r="8" spans="1:26" x14ac:dyDescent="0.25">
      <c r="A8" s="402" t="s">
        <v>37</v>
      </c>
      <c r="B8" s="121">
        <v>16.45</v>
      </c>
      <c r="C8" s="122">
        <v>18.62</v>
      </c>
      <c r="D8" s="122">
        <v>14.76</v>
      </c>
      <c r="E8" s="122">
        <v>15.65</v>
      </c>
      <c r="F8" s="121">
        <v>17.100000000000001</v>
      </c>
      <c r="G8" s="122">
        <v>20.37</v>
      </c>
      <c r="H8" s="122">
        <v>15.39</v>
      </c>
      <c r="I8" s="122">
        <v>16.39</v>
      </c>
      <c r="J8" s="121">
        <v>17.75</v>
      </c>
      <c r="K8" s="122">
        <v>19.98</v>
      </c>
      <c r="L8" s="122">
        <v>16.13</v>
      </c>
      <c r="M8" s="122">
        <v>18.45</v>
      </c>
      <c r="N8" s="121">
        <v>23.96</v>
      </c>
      <c r="O8" s="122">
        <v>24.36</v>
      </c>
      <c r="P8" s="122">
        <v>23.69</v>
      </c>
      <c r="Q8" s="122">
        <v>24.21</v>
      </c>
      <c r="R8" s="119">
        <v>21.59</v>
      </c>
      <c r="S8" s="120">
        <v>20.21</v>
      </c>
      <c r="T8" s="388">
        <v>16.670000000000002</v>
      </c>
      <c r="U8" s="437">
        <v>19.82</v>
      </c>
      <c r="V8" s="446">
        <v>20.25</v>
      </c>
      <c r="W8" s="120">
        <v>21.91</v>
      </c>
      <c r="X8" s="120">
        <v>17.16</v>
      </c>
      <c r="Y8" s="444">
        <v>20.03</v>
      </c>
      <c r="Z8" s="386"/>
    </row>
    <row r="9" spans="1:26" x14ac:dyDescent="0.25">
      <c r="A9" s="401" t="s">
        <v>38</v>
      </c>
      <c r="B9" s="121">
        <v>17.440000000000001</v>
      </c>
      <c r="C9" s="122">
        <v>19.899999999999999</v>
      </c>
      <c r="D9" s="122">
        <v>18.12</v>
      </c>
      <c r="E9" s="122">
        <v>17.68</v>
      </c>
      <c r="F9" s="121">
        <v>18.02</v>
      </c>
      <c r="G9" s="122">
        <v>21.13</v>
      </c>
      <c r="H9" s="122">
        <v>19.7</v>
      </c>
      <c r="I9" s="122">
        <v>19.7</v>
      </c>
      <c r="J9" s="121">
        <v>19.72</v>
      </c>
      <c r="K9" s="122">
        <v>21.68</v>
      </c>
      <c r="L9" s="122">
        <v>20.100000000000001</v>
      </c>
      <c r="M9" s="122">
        <v>20.71</v>
      </c>
      <c r="N9" s="121">
        <v>25.25</v>
      </c>
      <c r="O9" s="122">
        <v>25.74</v>
      </c>
      <c r="P9" s="122">
        <v>26.09</v>
      </c>
      <c r="Q9" s="122">
        <v>28.51</v>
      </c>
      <c r="R9" s="121">
        <v>25.95</v>
      </c>
      <c r="S9" s="122">
        <v>26.43</v>
      </c>
      <c r="T9" s="386">
        <v>22.85</v>
      </c>
      <c r="U9" s="437">
        <v>24.65</v>
      </c>
      <c r="V9" s="438">
        <v>24.24</v>
      </c>
      <c r="W9" s="122">
        <v>26.25</v>
      </c>
      <c r="X9" s="122">
        <v>22.19</v>
      </c>
      <c r="Y9" s="439">
        <v>25</v>
      </c>
      <c r="Z9" s="386"/>
    </row>
    <row r="10" spans="1:26" x14ac:dyDescent="0.25">
      <c r="A10" s="402" t="s">
        <v>39</v>
      </c>
      <c r="B10" s="121">
        <v>12.38</v>
      </c>
      <c r="C10" s="122">
        <v>13</v>
      </c>
      <c r="D10" s="122">
        <v>12.4</v>
      </c>
      <c r="E10" s="122">
        <v>12.22</v>
      </c>
      <c r="F10" s="121">
        <v>12.57</v>
      </c>
      <c r="G10" s="122">
        <v>12.6</v>
      </c>
      <c r="H10" s="122">
        <v>12.84</v>
      </c>
      <c r="I10" s="122">
        <v>12.94</v>
      </c>
      <c r="J10" s="121">
        <v>13.22</v>
      </c>
      <c r="K10" s="122">
        <v>13.52</v>
      </c>
      <c r="L10" s="122">
        <v>13.68</v>
      </c>
      <c r="M10" s="122">
        <v>14.14</v>
      </c>
      <c r="N10" s="121">
        <v>15.37</v>
      </c>
      <c r="O10" s="122">
        <v>15.08</v>
      </c>
      <c r="P10" s="122">
        <v>15.35</v>
      </c>
      <c r="Q10" s="122">
        <v>15.52</v>
      </c>
      <c r="R10" s="121">
        <v>15.28</v>
      </c>
      <c r="S10" s="122">
        <v>15.11</v>
      </c>
      <c r="T10" s="386">
        <v>14.54</v>
      </c>
      <c r="U10" s="437">
        <v>14.58</v>
      </c>
      <c r="V10" s="438">
        <v>15</v>
      </c>
      <c r="W10" s="122">
        <v>15.84</v>
      </c>
      <c r="X10" s="122">
        <v>15.85</v>
      </c>
      <c r="Y10" s="439">
        <v>16.43</v>
      </c>
      <c r="Z10" s="386"/>
    </row>
    <row r="11" spans="1:26" x14ac:dyDescent="0.25">
      <c r="A11" s="403" t="s">
        <v>40</v>
      </c>
      <c r="B11" s="121">
        <v>10.38</v>
      </c>
      <c r="C11" s="122">
        <v>10.56</v>
      </c>
      <c r="D11" s="122">
        <v>9.86</v>
      </c>
      <c r="E11" s="122">
        <v>9.56</v>
      </c>
      <c r="F11" s="121">
        <v>9.7100000000000009</v>
      </c>
      <c r="G11" s="122">
        <v>9.58</v>
      </c>
      <c r="H11" s="122">
        <v>9.4700000000000006</v>
      </c>
      <c r="I11" s="122">
        <v>9.59</v>
      </c>
      <c r="J11" s="121">
        <v>9.98</v>
      </c>
      <c r="K11" s="122">
        <v>10.3</v>
      </c>
      <c r="L11" s="122">
        <v>10.23</v>
      </c>
      <c r="M11" s="122">
        <v>10.38</v>
      </c>
      <c r="N11" s="121">
        <v>11.02</v>
      </c>
      <c r="O11" s="122">
        <v>10.84</v>
      </c>
      <c r="P11" s="122">
        <v>10.74</v>
      </c>
      <c r="Q11" s="122">
        <v>10.84</v>
      </c>
      <c r="R11" s="121">
        <v>10.66</v>
      </c>
      <c r="S11" s="122">
        <v>10.39</v>
      </c>
      <c r="T11" s="386">
        <v>10.15</v>
      </c>
      <c r="U11" s="437">
        <v>9.9</v>
      </c>
      <c r="V11" s="438">
        <v>9.9700000000000006</v>
      </c>
      <c r="W11" s="122">
        <v>10.49</v>
      </c>
      <c r="X11" s="122">
        <v>10.58</v>
      </c>
      <c r="Y11" s="439">
        <v>10.77</v>
      </c>
      <c r="Z11" s="386"/>
    </row>
    <row r="12" spans="1:26" x14ac:dyDescent="0.25">
      <c r="A12" s="402" t="s">
        <v>41</v>
      </c>
      <c r="B12" s="121">
        <v>10.29</v>
      </c>
      <c r="C12" s="122">
        <v>10.18</v>
      </c>
      <c r="D12" s="122">
        <v>9.7200000000000006</v>
      </c>
      <c r="E12" s="122">
        <v>9.39</v>
      </c>
      <c r="F12" s="121">
        <v>9.43</v>
      </c>
      <c r="G12" s="122">
        <v>9.35</v>
      </c>
      <c r="H12" s="122">
        <v>9.11</v>
      </c>
      <c r="I12" s="122">
        <v>9.08</v>
      </c>
      <c r="J12" s="121">
        <v>9.43</v>
      </c>
      <c r="K12" s="122">
        <v>9.75</v>
      </c>
      <c r="L12" s="122">
        <v>9.65</v>
      </c>
      <c r="M12" s="122">
        <v>9.7100000000000009</v>
      </c>
      <c r="N12" s="121">
        <v>10.23</v>
      </c>
      <c r="O12" s="122">
        <v>10.14</v>
      </c>
      <c r="P12" s="122">
        <v>10.050000000000001</v>
      </c>
      <c r="Q12" s="122">
        <v>10.17</v>
      </c>
      <c r="R12" s="121">
        <v>10.16</v>
      </c>
      <c r="S12" s="122">
        <v>9.81</v>
      </c>
      <c r="T12" s="386">
        <v>9.64</v>
      </c>
      <c r="U12" s="437">
        <v>9.52</v>
      </c>
      <c r="V12" s="438">
        <v>9.56</v>
      </c>
      <c r="W12" s="122">
        <v>9.9600000000000009</v>
      </c>
      <c r="X12" s="122">
        <v>10.210000000000001</v>
      </c>
      <c r="Y12" s="439">
        <v>10.4</v>
      </c>
      <c r="Z12" s="386"/>
    </row>
    <row r="13" spans="1:26" x14ac:dyDescent="0.25">
      <c r="A13" s="402" t="s">
        <v>42</v>
      </c>
      <c r="B13" s="121">
        <v>10.24</v>
      </c>
      <c r="C13" s="122">
        <v>10.039999999999999</v>
      </c>
      <c r="D13" s="122">
        <v>9.82</v>
      </c>
      <c r="E13" s="122">
        <v>9.49</v>
      </c>
      <c r="F13" s="121">
        <v>9.4700000000000006</v>
      </c>
      <c r="G13" s="122">
        <v>9.4600000000000009</v>
      </c>
      <c r="H13" s="122">
        <v>9.1999999999999993</v>
      </c>
      <c r="I13" s="122">
        <v>9.16</v>
      </c>
      <c r="J13" s="121">
        <v>9.42</v>
      </c>
      <c r="K13" s="122">
        <v>9.74</v>
      </c>
      <c r="L13" s="122">
        <v>9.6999999999999993</v>
      </c>
      <c r="M13" s="122">
        <v>9.7799999999999994</v>
      </c>
      <c r="N13" s="121">
        <v>10.25</v>
      </c>
      <c r="O13" s="122">
        <v>10.220000000000001</v>
      </c>
      <c r="P13" s="122">
        <v>10.15</v>
      </c>
      <c r="Q13" s="122">
        <v>10.24</v>
      </c>
      <c r="R13" s="121">
        <v>10.3</v>
      </c>
      <c r="S13" s="122">
        <v>9.9700000000000006</v>
      </c>
      <c r="T13" s="386">
        <v>9.84</v>
      </c>
      <c r="U13" s="437">
        <v>9.75</v>
      </c>
      <c r="V13" s="438">
        <v>9.85</v>
      </c>
      <c r="W13" s="122">
        <v>10.220000000000001</v>
      </c>
      <c r="X13" s="122">
        <v>10.46</v>
      </c>
      <c r="Y13" s="439">
        <v>10.59</v>
      </c>
      <c r="Z13" s="386"/>
    </row>
    <row r="14" spans="1:26" x14ac:dyDescent="0.25">
      <c r="A14" s="402" t="s">
        <v>43</v>
      </c>
      <c r="B14" s="121">
        <v>9.7899999999999991</v>
      </c>
      <c r="C14" s="122">
        <v>9.61</v>
      </c>
      <c r="D14" s="122">
        <v>9.52</v>
      </c>
      <c r="E14" s="122">
        <v>9.23</v>
      </c>
      <c r="F14" s="121">
        <v>9.27</v>
      </c>
      <c r="G14" s="122">
        <v>9.2899999999999991</v>
      </c>
      <c r="H14" s="122">
        <v>9.09</v>
      </c>
      <c r="I14" s="122">
        <v>9.0299999999999994</v>
      </c>
      <c r="J14" s="121">
        <v>9.23</v>
      </c>
      <c r="K14" s="122">
        <v>9.4600000000000009</v>
      </c>
      <c r="L14" s="122">
        <v>9.51</v>
      </c>
      <c r="M14" s="122">
        <v>9.6199999999999992</v>
      </c>
      <c r="N14" s="121">
        <v>10.039999999999999</v>
      </c>
      <c r="O14" s="122">
        <v>10.07</v>
      </c>
      <c r="P14" s="122">
        <v>10.029999999999999</v>
      </c>
      <c r="Q14" s="122">
        <v>10.16</v>
      </c>
      <c r="R14" s="121">
        <v>10.19</v>
      </c>
      <c r="S14" s="122">
        <v>9.85</v>
      </c>
      <c r="T14" s="386">
        <v>9.8000000000000007</v>
      </c>
      <c r="U14" s="437">
        <v>9.75</v>
      </c>
      <c r="V14" s="438">
        <v>9.77</v>
      </c>
      <c r="W14" s="122">
        <v>10.199999999999999</v>
      </c>
      <c r="X14" s="122">
        <v>10.53</v>
      </c>
      <c r="Y14" s="439">
        <v>10.68</v>
      </c>
      <c r="Z14" s="386"/>
    </row>
    <row r="15" spans="1:26" x14ac:dyDescent="0.25">
      <c r="A15" s="402" t="s">
        <v>44</v>
      </c>
      <c r="B15" s="121">
        <v>9.49</v>
      </c>
      <c r="C15" s="122">
        <v>9.33</v>
      </c>
      <c r="D15" s="122">
        <v>9.2200000000000006</v>
      </c>
      <c r="E15" s="122">
        <v>9.02</v>
      </c>
      <c r="F15" s="121">
        <v>9.08</v>
      </c>
      <c r="G15" s="122">
        <v>9.1</v>
      </c>
      <c r="H15" s="122">
        <v>9.11</v>
      </c>
      <c r="I15" s="122">
        <v>8.98</v>
      </c>
      <c r="J15" s="121">
        <v>9.14</v>
      </c>
      <c r="K15" s="122">
        <v>9.4499999999999993</v>
      </c>
      <c r="L15" s="122">
        <v>9.51</v>
      </c>
      <c r="M15" s="122">
        <v>9.57</v>
      </c>
      <c r="N15" s="121">
        <v>10</v>
      </c>
      <c r="O15" s="122">
        <v>10.07</v>
      </c>
      <c r="P15" s="122">
        <v>10.039999999999999</v>
      </c>
      <c r="Q15" s="122">
        <v>10.1</v>
      </c>
      <c r="R15" s="121">
        <v>10.18</v>
      </c>
      <c r="S15" s="122">
        <v>9.93</v>
      </c>
      <c r="T15" s="386">
        <v>9.86</v>
      </c>
      <c r="U15" s="437">
        <v>9.83</v>
      </c>
      <c r="V15" s="438">
        <v>9.85</v>
      </c>
      <c r="W15" s="122">
        <v>10.27</v>
      </c>
      <c r="X15" s="122">
        <v>10.59</v>
      </c>
      <c r="Y15" s="439">
        <v>10.8</v>
      </c>
      <c r="Z15" s="386"/>
    </row>
    <row r="16" spans="1:26" x14ac:dyDescent="0.25">
      <c r="A16" s="402" t="s">
        <v>208</v>
      </c>
      <c r="B16" s="121">
        <v>10.75</v>
      </c>
      <c r="C16" s="122">
        <v>11.08</v>
      </c>
      <c r="D16" s="122">
        <v>10.99</v>
      </c>
      <c r="E16" s="122">
        <v>11.38</v>
      </c>
      <c r="F16" s="121">
        <v>10.4</v>
      </c>
      <c r="G16" s="122">
        <v>10.4</v>
      </c>
      <c r="H16" s="122">
        <v>11.18</v>
      </c>
      <c r="I16" s="122">
        <v>12.45</v>
      </c>
      <c r="J16" s="121">
        <v>11.72</v>
      </c>
      <c r="K16" s="122">
        <v>10.96</v>
      </c>
      <c r="L16" s="122">
        <v>11.29</v>
      </c>
      <c r="M16" s="122">
        <v>11.21</v>
      </c>
      <c r="N16" s="121">
        <v>11.53</v>
      </c>
      <c r="O16" s="122">
        <v>11.42</v>
      </c>
      <c r="P16" s="122">
        <v>11.41</v>
      </c>
      <c r="Q16" s="122">
        <v>11.39</v>
      </c>
      <c r="R16" s="121">
        <v>11.3</v>
      </c>
      <c r="S16" s="122">
        <v>10.97</v>
      </c>
      <c r="T16" s="386">
        <v>10.95</v>
      </c>
      <c r="U16" s="437">
        <v>11.12</v>
      </c>
      <c r="V16" s="447">
        <v>11.03</v>
      </c>
      <c r="W16" s="122">
        <v>11.41</v>
      </c>
      <c r="X16" s="122">
        <v>11.78</v>
      </c>
      <c r="Y16" s="439">
        <v>11.92</v>
      </c>
      <c r="Z16" s="386"/>
    </row>
    <row r="17" spans="1:26" x14ac:dyDescent="0.25">
      <c r="A17" s="135" t="s">
        <v>34</v>
      </c>
      <c r="B17" s="124">
        <v>10.6</v>
      </c>
      <c r="C17" s="125">
        <v>10.67</v>
      </c>
      <c r="D17" s="125">
        <v>10.33</v>
      </c>
      <c r="E17" s="125">
        <v>10.23</v>
      </c>
      <c r="F17" s="124">
        <v>10.06</v>
      </c>
      <c r="G17" s="125">
        <v>10.050000000000001</v>
      </c>
      <c r="H17" s="125">
        <v>10.09</v>
      </c>
      <c r="I17" s="125">
        <v>10.09</v>
      </c>
      <c r="J17" s="124">
        <v>10.17</v>
      </c>
      <c r="K17" s="125">
        <v>10.34</v>
      </c>
      <c r="L17" s="125">
        <v>10.32</v>
      </c>
      <c r="M17" s="125">
        <v>10.43</v>
      </c>
      <c r="N17" s="124">
        <v>10.92</v>
      </c>
      <c r="O17" s="125">
        <v>10.89</v>
      </c>
      <c r="P17" s="125">
        <v>10.83</v>
      </c>
      <c r="Q17" s="125">
        <v>10.94</v>
      </c>
      <c r="R17" s="298">
        <v>10.91</v>
      </c>
      <c r="S17" s="296">
        <v>10.59</v>
      </c>
      <c r="T17" s="296">
        <v>10.41</v>
      </c>
      <c r="U17" s="296">
        <v>10.36</v>
      </c>
      <c r="V17" s="435">
        <v>10.41</v>
      </c>
      <c r="W17" s="296">
        <v>10.85</v>
      </c>
      <c r="X17" s="296">
        <v>11.07</v>
      </c>
      <c r="Y17" s="445">
        <v>11.3</v>
      </c>
      <c r="Z17" s="519"/>
    </row>
    <row r="18" spans="1:26" x14ac:dyDescent="0.25">
      <c r="A18" s="511"/>
      <c r="B18" s="499"/>
      <c r="C18" s="499"/>
      <c r="D18" s="499"/>
      <c r="E18" s="499"/>
      <c r="F18" s="499"/>
      <c r="G18" s="499"/>
      <c r="H18" s="499"/>
      <c r="I18" s="499"/>
      <c r="J18" s="410"/>
      <c r="K18" s="410"/>
      <c r="L18" s="410"/>
      <c r="M18" s="410"/>
      <c r="N18" s="410"/>
      <c r="O18" s="410"/>
      <c r="P18" s="410"/>
      <c r="Q18" s="410"/>
      <c r="R18" s="499"/>
      <c r="S18" s="499"/>
      <c r="T18" s="499"/>
      <c r="U18" s="499"/>
      <c r="V18" s="499"/>
      <c r="W18" s="499"/>
      <c r="X18" s="499"/>
      <c r="Y18" s="499"/>
      <c r="Z18" s="69"/>
    </row>
    <row r="19" spans="1:26" ht="17.25" x14ac:dyDescent="0.3">
      <c r="A19" s="529" t="s">
        <v>276</v>
      </c>
      <c r="B19" s="306"/>
      <c r="C19" s="306"/>
      <c r="D19" s="306"/>
      <c r="E19" s="306"/>
      <c r="F19" s="306"/>
      <c r="G19" s="306"/>
      <c r="H19" s="306"/>
      <c r="I19" s="306"/>
      <c r="J19" s="412"/>
      <c r="K19" s="412"/>
      <c r="L19" s="412"/>
      <c r="M19" s="412"/>
      <c r="N19" s="412"/>
      <c r="O19" s="412"/>
      <c r="P19" s="412"/>
      <c r="Q19" s="412"/>
      <c r="R19" s="499"/>
      <c r="S19" s="499"/>
      <c r="T19" s="499"/>
      <c r="U19" s="499"/>
      <c r="V19" s="499"/>
      <c r="W19" s="499"/>
      <c r="X19" s="499"/>
      <c r="Y19" s="499"/>
      <c r="Z19" s="69"/>
    </row>
    <row r="20" spans="1:26" ht="45.75" customHeight="1" x14ac:dyDescent="0.25">
      <c r="A20" s="405" t="s">
        <v>36</v>
      </c>
      <c r="B20" s="95" t="s">
        <v>126</v>
      </c>
      <c r="C20" s="93" t="s">
        <v>127</v>
      </c>
      <c r="D20" s="93" t="s">
        <v>128</v>
      </c>
      <c r="E20" s="93" t="s">
        <v>129</v>
      </c>
      <c r="F20" s="95" t="s">
        <v>130</v>
      </c>
      <c r="G20" s="93" t="s">
        <v>131</v>
      </c>
      <c r="H20" s="93" t="s">
        <v>132</v>
      </c>
      <c r="I20" s="93" t="s">
        <v>133</v>
      </c>
      <c r="J20" s="95" t="s">
        <v>135</v>
      </c>
      <c r="K20" s="93" t="s">
        <v>134</v>
      </c>
      <c r="L20" s="93" t="s">
        <v>136</v>
      </c>
      <c r="M20" s="94" t="s">
        <v>231</v>
      </c>
      <c r="N20" s="93" t="s">
        <v>232</v>
      </c>
      <c r="O20" s="93" t="s">
        <v>264</v>
      </c>
      <c r="P20" s="93" t="s">
        <v>262</v>
      </c>
      <c r="Q20" s="94" t="s">
        <v>263</v>
      </c>
      <c r="R20" s="93" t="s">
        <v>236</v>
      </c>
      <c r="S20" s="93" t="s">
        <v>237</v>
      </c>
      <c r="T20" s="118" t="s">
        <v>238</v>
      </c>
      <c r="U20" s="93" t="s">
        <v>239</v>
      </c>
      <c r="V20" s="270" t="s">
        <v>293</v>
      </c>
      <c r="W20" s="271" t="s">
        <v>294</v>
      </c>
      <c r="X20" s="271" t="s">
        <v>295</v>
      </c>
      <c r="Y20" s="271" t="s">
        <v>296</v>
      </c>
      <c r="Z20" s="504"/>
    </row>
    <row r="21" spans="1:26" x14ac:dyDescent="0.25">
      <c r="A21" s="400" t="s">
        <v>37</v>
      </c>
      <c r="B21" s="119">
        <v>16.8</v>
      </c>
      <c r="C21" s="120">
        <v>19.21</v>
      </c>
      <c r="D21" s="120">
        <v>15.08</v>
      </c>
      <c r="E21" s="120">
        <v>16.12</v>
      </c>
      <c r="F21" s="119">
        <v>17.670000000000002</v>
      </c>
      <c r="G21" s="120">
        <v>20.97</v>
      </c>
      <c r="H21" s="120">
        <v>15.77</v>
      </c>
      <c r="I21" s="120">
        <v>16.670000000000002</v>
      </c>
      <c r="J21" s="119">
        <v>17.95</v>
      </c>
      <c r="K21" s="120">
        <v>20.21</v>
      </c>
      <c r="L21" s="120">
        <v>16.22</v>
      </c>
      <c r="M21" s="136">
        <v>18.47</v>
      </c>
      <c r="N21" s="137">
        <v>24.06</v>
      </c>
      <c r="O21" s="136">
        <v>24.56</v>
      </c>
      <c r="P21" s="138">
        <v>24.09</v>
      </c>
      <c r="Q21" s="136">
        <v>24.02</v>
      </c>
      <c r="R21" s="137">
        <v>21.44</v>
      </c>
      <c r="S21" s="138">
        <v>20.47</v>
      </c>
      <c r="T21" s="136">
        <v>17.23</v>
      </c>
      <c r="U21" s="387">
        <v>20.29</v>
      </c>
      <c r="V21" s="137">
        <v>20.29</v>
      </c>
      <c r="W21" s="136">
        <v>21.76</v>
      </c>
      <c r="X21" s="136">
        <v>17.47</v>
      </c>
      <c r="Y21" s="441">
        <v>20.21</v>
      </c>
      <c r="Z21" s="138"/>
    </row>
    <row r="22" spans="1:26" x14ac:dyDescent="0.25">
      <c r="A22" s="401" t="s">
        <v>38</v>
      </c>
      <c r="B22" s="121">
        <v>18.829999999999998</v>
      </c>
      <c r="C22" s="122">
        <v>21.49</v>
      </c>
      <c r="D22" s="122">
        <v>19.89</v>
      </c>
      <c r="E22" s="122">
        <v>19.61</v>
      </c>
      <c r="F22" s="121">
        <v>19.75</v>
      </c>
      <c r="G22" s="122">
        <v>23.11</v>
      </c>
      <c r="H22" s="122">
        <v>21.5</v>
      </c>
      <c r="I22" s="122">
        <v>21.87</v>
      </c>
      <c r="J22" s="121">
        <v>21.66</v>
      </c>
      <c r="K22" s="122">
        <v>23.54</v>
      </c>
      <c r="L22" s="122">
        <v>22.09</v>
      </c>
      <c r="M22" s="138">
        <v>22.59</v>
      </c>
      <c r="N22" s="139">
        <v>27.23</v>
      </c>
      <c r="O22" s="138">
        <v>27.93</v>
      </c>
      <c r="P22" s="138">
        <v>28.36</v>
      </c>
      <c r="Q22" s="138">
        <v>31.3</v>
      </c>
      <c r="R22" s="139">
        <v>28.12</v>
      </c>
      <c r="S22" s="138">
        <v>28.8</v>
      </c>
      <c r="T22" s="138">
        <v>25.29</v>
      </c>
      <c r="U22" s="387">
        <v>27.27</v>
      </c>
      <c r="V22" s="139">
        <v>26.22</v>
      </c>
      <c r="W22" s="138">
        <v>28.54</v>
      </c>
      <c r="X22" s="138">
        <v>24.34</v>
      </c>
      <c r="Y22" s="442">
        <v>27.78</v>
      </c>
      <c r="Z22" s="138"/>
    </row>
    <row r="23" spans="1:26" x14ac:dyDescent="0.25">
      <c r="A23" s="402" t="s">
        <v>39</v>
      </c>
      <c r="B23" s="121">
        <v>14.73</v>
      </c>
      <c r="C23" s="122">
        <v>15.65</v>
      </c>
      <c r="D23" s="122">
        <v>15.08</v>
      </c>
      <c r="E23" s="122">
        <v>14.73</v>
      </c>
      <c r="F23" s="121">
        <v>15</v>
      </c>
      <c r="G23" s="122">
        <v>15.34</v>
      </c>
      <c r="H23" s="122">
        <v>15.71</v>
      </c>
      <c r="I23" s="122">
        <v>15.76</v>
      </c>
      <c r="J23" s="121">
        <v>16</v>
      </c>
      <c r="K23" s="122">
        <v>16.48</v>
      </c>
      <c r="L23" s="122">
        <v>17.010000000000002</v>
      </c>
      <c r="M23" s="138">
        <v>17.41</v>
      </c>
      <c r="N23" s="139">
        <v>18.96</v>
      </c>
      <c r="O23" s="138">
        <v>18.96</v>
      </c>
      <c r="P23" s="138">
        <v>19.8</v>
      </c>
      <c r="Q23" s="138">
        <v>19.96</v>
      </c>
      <c r="R23" s="139">
        <v>19.36</v>
      </c>
      <c r="S23" s="138">
        <v>19.41</v>
      </c>
      <c r="T23" s="138">
        <v>18.78</v>
      </c>
      <c r="U23" s="387">
        <v>18.96</v>
      </c>
      <c r="V23" s="139">
        <v>19.260000000000002</v>
      </c>
      <c r="W23" s="138">
        <v>20.309999999999999</v>
      </c>
      <c r="X23" s="138">
        <v>20.07</v>
      </c>
      <c r="Y23" s="442">
        <v>21.09</v>
      </c>
      <c r="Z23" s="138"/>
    </row>
    <row r="24" spans="1:26" x14ac:dyDescent="0.25">
      <c r="A24" s="403" t="s">
        <v>40</v>
      </c>
      <c r="B24" s="121">
        <v>11.62</v>
      </c>
      <c r="C24" s="122">
        <v>12.03</v>
      </c>
      <c r="D24" s="122">
        <v>11.22</v>
      </c>
      <c r="E24" s="122">
        <v>10.8</v>
      </c>
      <c r="F24" s="121">
        <v>10.91</v>
      </c>
      <c r="G24" s="122">
        <v>10.82</v>
      </c>
      <c r="H24" s="122">
        <v>10.68</v>
      </c>
      <c r="I24" s="122">
        <v>10.81</v>
      </c>
      <c r="J24" s="121">
        <v>11.25</v>
      </c>
      <c r="K24" s="122">
        <v>11.63</v>
      </c>
      <c r="L24" s="122">
        <v>11.62</v>
      </c>
      <c r="M24" s="138">
        <v>11.77</v>
      </c>
      <c r="N24" s="139">
        <v>12.46</v>
      </c>
      <c r="O24" s="138">
        <v>12.26</v>
      </c>
      <c r="P24" s="138">
        <v>12.27</v>
      </c>
      <c r="Q24" s="138">
        <v>12.33</v>
      </c>
      <c r="R24" s="139">
        <v>12.09</v>
      </c>
      <c r="S24" s="138">
        <v>11.91</v>
      </c>
      <c r="T24" s="138">
        <v>11.64</v>
      </c>
      <c r="U24" s="387">
        <v>11.41</v>
      </c>
      <c r="V24" s="139">
        <v>11.48</v>
      </c>
      <c r="W24" s="138">
        <v>12</v>
      </c>
      <c r="X24" s="138">
        <v>12.13</v>
      </c>
      <c r="Y24" s="442">
        <v>12.33</v>
      </c>
      <c r="Z24" s="138"/>
    </row>
    <row r="25" spans="1:26" x14ac:dyDescent="0.25">
      <c r="A25" s="402" t="s">
        <v>41</v>
      </c>
      <c r="B25" s="121">
        <v>10.97</v>
      </c>
      <c r="C25" s="122">
        <v>10.9</v>
      </c>
      <c r="D25" s="122">
        <v>10.52</v>
      </c>
      <c r="E25" s="122">
        <v>10.18</v>
      </c>
      <c r="F25" s="121">
        <v>10.14</v>
      </c>
      <c r="G25" s="122">
        <v>10.130000000000001</v>
      </c>
      <c r="H25" s="122">
        <v>9.83</v>
      </c>
      <c r="I25" s="122">
        <v>9.83</v>
      </c>
      <c r="J25" s="121">
        <v>10.119999999999999</v>
      </c>
      <c r="K25" s="122">
        <v>10.48</v>
      </c>
      <c r="L25" s="122">
        <v>10.41</v>
      </c>
      <c r="M25" s="138">
        <v>10.47</v>
      </c>
      <c r="N25" s="139">
        <v>10.96</v>
      </c>
      <c r="O25" s="138">
        <v>10.92</v>
      </c>
      <c r="P25" s="138">
        <v>10.85</v>
      </c>
      <c r="Q25" s="138">
        <v>10.98</v>
      </c>
      <c r="R25" s="139">
        <v>10.97</v>
      </c>
      <c r="S25" s="138">
        <v>10.61</v>
      </c>
      <c r="T25" s="138">
        <v>10.46</v>
      </c>
      <c r="U25" s="387">
        <v>10.35</v>
      </c>
      <c r="V25" s="139">
        <v>10.31</v>
      </c>
      <c r="W25" s="138">
        <v>10.65</v>
      </c>
      <c r="X25" s="138">
        <v>10.92</v>
      </c>
      <c r="Y25" s="442">
        <v>11.12</v>
      </c>
      <c r="Z25" s="138"/>
    </row>
    <row r="26" spans="1:26" x14ac:dyDescent="0.25">
      <c r="A26" s="402" t="s">
        <v>42</v>
      </c>
      <c r="B26" s="121">
        <v>11.13</v>
      </c>
      <c r="C26" s="122">
        <v>10.86</v>
      </c>
      <c r="D26" s="122">
        <v>10.74</v>
      </c>
      <c r="E26" s="122">
        <v>10.38</v>
      </c>
      <c r="F26" s="121">
        <v>10.35</v>
      </c>
      <c r="G26" s="122">
        <v>10.3</v>
      </c>
      <c r="H26" s="122">
        <v>10.06</v>
      </c>
      <c r="I26" s="122">
        <v>10</v>
      </c>
      <c r="J26" s="121">
        <v>10.23</v>
      </c>
      <c r="K26" s="122">
        <v>10.54</v>
      </c>
      <c r="L26" s="122">
        <v>10.51</v>
      </c>
      <c r="M26" s="138">
        <v>10.57</v>
      </c>
      <c r="N26" s="139">
        <v>11.11</v>
      </c>
      <c r="O26" s="138">
        <v>11.15</v>
      </c>
      <c r="P26" s="138">
        <v>11.1</v>
      </c>
      <c r="Q26" s="138">
        <v>11.17</v>
      </c>
      <c r="R26" s="139">
        <v>11.31</v>
      </c>
      <c r="S26" s="138">
        <v>10.91</v>
      </c>
      <c r="T26" s="138">
        <v>10.79</v>
      </c>
      <c r="U26" s="387">
        <v>10.74</v>
      </c>
      <c r="V26" s="139">
        <v>10.8</v>
      </c>
      <c r="W26" s="138">
        <v>11.16</v>
      </c>
      <c r="X26" s="138">
        <v>11.45</v>
      </c>
      <c r="Y26" s="442">
        <v>11.59</v>
      </c>
      <c r="Z26" s="138"/>
    </row>
    <row r="27" spans="1:26" x14ac:dyDescent="0.25">
      <c r="A27" s="402" t="s">
        <v>43</v>
      </c>
      <c r="B27" s="121">
        <v>10.88</v>
      </c>
      <c r="C27" s="122">
        <v>10.7</v>
      </c>
      <c r="D27" s="122">
        <v>10.66</v>
      </c>
      <c r="E27" s="122">
        <v>10.36</v>
      </c>
      <c r="F27" s="121">
        <v>10.4</v>
      </c>
      <c r="G27" s="122">
        <v>10.36</v>
      </c>
      <c r="H27" s="122">
        <v>10.16</v>
      </c>
      <c r="I27" s="122">
        <v>10.07</v>
      </c>
      <c r="J27" s="121">
        <v>10.24</v>
      </c>
      <c r="K27" s="122">
        <v>10.44</v>
      </c>
      <c r="L27" s="122">
        <v>10.53</v>
      </c>
      <c r="M27" s="138">
        <v>10.61</v>
      </c>
      <c r="N27" s="139">
        <v>11.03</v>
      </c>
      <c r="O27" s="138">
        <v>11.06</v>
      </c>
      <c r="P27" s="138">
        <v>11.05</v>
      </c>
      <c r="Q27" s="138">
        <v>11.23</v>
      </c>
      <c r="R27" s="139">
        <v>11.31</v>
      </c>
      <c r="S27" s="138">
        <v>10.92</v>
      </c>
      <c r="T27" s="138">
        <v>10.91</v>
      </c>
      <c r="U27" s="387">
        <v>10.82</v>
      </c>
      <c r="V27" s="139">
        <v>10.85</v>
      </c>
      <c r="W27" s="138">
        <v>11.25</v>
      </c>
      <c r="X27" s="138">
        <v>11.7</v>
      </c>
      <c r="Y27" s="442">
        <v>11.84</v>
      </c>
      <c r="Z27" s="138"/>
    </row>
    <row r="28" spans="1:26" x14ac:dyDescent="0.25">
      <c r="A28" s="402" t="s">
        <v>44</v>
      </c>
      <c r="B28" s="121">
        <v>10.5</v>
      </c>
      <c r="C28" s="122">
        <v>10.33</v>
      </c>
      <c r="D28" s="122">
        <v>10.199999999999999</v>
      </c>
      <c r="E28" s="122">
        <v>10.09</v>
      </c>
      <c r="F28" s="121">
        <v>10.199999999999999</v>
      </c>
      <c r="G28" s="122">
        <v>10.14</v>
      </c>
      <c r="H28" s="122">
        <v>10.119999999999999</v>
      </c>
      <c r="I28" s="122">
        <v>9.9499999999999993</v>
      </c>
      <c r="J28" s="121">
        <v>10</v>
      </c>
      <c r="K28" s="122">
        <v>10.37</v>
      </c>
      <c r="L28" s="122">
        <v>10.37</v>
      </c>
      <c r="M28" s="138">
        <v>10.54</v>
      </c>
      <c r="N28" s="139">
        <v>11.04</v>
      </c>
      <c r="O28" s="138">
        <v>11.01</v>
      </c>
      <c r="P28" s="138">
        <v>10.97</v>
      </c>
      <c r="Q28" s="138">
        <v>11.01</v>
      </c>
      <c r="R28" s="139">
        <v>11.16</v>
      </c>
      <c r="S28" s="138">
        <v>10.91</v>
      </c>
      <c r="T28" s="138">
        <v>10.84</v>
      </c>
      <c r="U28" s="387">
        <v>10.87</v>
      </c>
      <c r="V28" s="139">
        <v>10.77</v>
      </c>
      <c r="W28" s="138">
        <v>11.3</v>
      </c>
      <c r="X28" s="138">
        <v>11.55</v>
      </c>
      <c r="Y28" s="442">
        <v>11.83</v>
      </c>
      <c r="Z28" s="138"/>
    </row>
    <row r="29" spans="1:26" x14ac:dyDescent="0.25">
      <c r="A29" s="135" t="s">
        <v>34</v>
      </c>
      <c r="B29" s="124">
        <v>11.6</v>
      </c>
      <c r="C29" s="125">
        <v>11.63</v>
      </c>
      <c r="D29" s="125">
        <v>11.24</v>
      </c>
      <c r="E29" s="125">
        <v>10.94</v>
      </c>
      <c r="F29" s="124">
        <v>10.96</v>
      </c>
      <c r="G29" s="125">
        <v>10.98</v>
      </c>
      <c r="H29" s="125">
        <v>10.7</v>
      </c>
      <c r="I29" s="125">
        <v>10.71</v>
      </c>
      <c r="J29" s="124">
        <v>10.95</v>
      </c>
      <c r="K29" s="125">
        <v>11.29</v>
      </c>
      <c r="L29" s="125">
        <v>11.25</v>
      </c>
      <c r="M29" s="140">
        <v>11.4</v>
      </c>
      <c r="N29" s="124">
        <v>11.96</v>
      </c>
      <c r="O29" s="125">
        <v>11.98</v>
      </c>
      <c r="P29" s="125">
        <v>11.95</v>
      </c>
      <c r="Q29" s="140">
        <v>12.09</v>
      </c>
      <c r="R29" s="124">
        <v>12.07</v>
      </c>
      <c r="S29" s="125">
        <v>11.76</v>
      </c>
      <c r="T29" s="140">
        <v>11.56</v>
      </c>
      <c r="U29" s="140">
        <v>11.52</v>
      </c>
      <c r="V29" s="440">
        <v>11.53</v>
      </c>
      <c r="W29" s="295">
        <v>11.97</v>
      </c>
      <c r="X29" s="295">
        <v>12.18</v>
      </c>
      <c r="Y29" s="353">
        <v>12.48</v>
      </c>
      <c r="Z29" s="527"/>
    </row>
    <row r="30" spans="1:26" x14ac:dyDescent="0.25">
      <c r="A30" s="402"/>
      <c r="B30" s="519"/>
      <c r="C30" s="519"/>
      <c r="D30" s="519"/>
      <c r="E30" s="519"/>
      <c r="F30" s="519"/>
      <c r="G30" s="519"/>
      <c r="H30" s="519"/>
      <c r="I30" s="519"/>
      <c r="J30" s="519"/>
      <c r="K30" s="519"/>
      <c r="L30" s="519"/>
      <c r="M30" s="527"/>
      <c r="N30" s="527"/>
      <c r="O30" s="527"/>
      <c r="P30" s="527"/>
      <c r="Q30" s="527"/>
      <c r="R30" s="528"/>
      <c r="S30" s="528"/>
      <c r="T30" s="528"/>
      <c r="U30" s="528"/>
      <c r="V30" s="528"/>
      <c r="W30" s="528"/>
      <c r="X30" s="528"/>
      <c r="Y30" s="528"/>
      <c r="Z30" s="92"/>
    </row>
    <row r="31" spans="1:26" ht="17.25" x14ac:dyDescent="0.3">
      <c r="A31" s="529" t="s">
        <v>277</v>
      </c>
      <c r="B31" s="306"/>
      <c r="C31" s="306"/>
      <c r="D31" s="306"/>
      <c r="E31" s="306"/>
      <c r="F31" s="306"/>
      <c r="G31" s="306"/>
      <c r="H31" s="306"/>
      <c r="I31" s="306"/>
      <c r="J31" s="412"/>
      <c r="K31" s="412"/>
      <c r="L31" s="412"/>
      <c r="M31" s="412"/>
      <c r="N31" s="412"/>
      <c r="O31" s="412"/>
      <c r="P31" s="412"/>
      <c r="Q31" s="412"/>
      <c r="R31" s="499"/>
      <c r="S31" s="499"/>
      <c r="T31" s="499"/>
      <c r="U31" s="499"/>
      <c r="V31" s="499"/>
      <c r="W31" s="499"/>
      <c r="X31" s="499"/>
      <c r="Y31" s="499"/>
      <c r="Z31" s="69"/>
    </row>
    <row r="32" spans="1:26" ht="45" x14ac:dyDescent="0.25">
      <c r="A32" s="405" t="s">
        <v>36</v>
      </c>
      <c r="B32" s="322" t="s">
        <v>126</v>
      </c>
      <c r="C32" s="323" t="s">
        <v>127</v>
      </c>
      <c r="D32" s="323" t="s">
        <v>128</v>
      </c>
      <c r="E32" s="323" t="s">
        <v>129</v>
      </c>
      <c r="F32" s="322" t="s">
        <v>130</v>
      </c>
      <c r="G32" s="323" t="s">
        <v>131</v>
      </c>
      <c r="H32" s="323" t="s">
        <v>132</v>
      </c>
      <c r="I32" s="323" t="s">
        <v>133</v>
      </c>
      <c r="J32" s="322" t="s">
        <v>135</v>
      </c>
      <c r="K32" s="323" t="s">
        <v>134</v>
      </c>
      <c r="L32" s="323" t="s">
        <v>136</v>
      </c>
      <c r="M32" s="530" t="s">
        <v>231</v>
      </c>
      <c r="N32" s="323" t="s">
        <v>232</v>
      </c>
      <c r="O32" s="323" t="s">
        <v>233</v>
      </c>
      <c r="P32" s="323" t="s">
        <v>262</v>
      </c>
      <c r="Q32" s="530" t="s">
        <v>263</v>
      </c>
      <c r="R32" s="323" t="s">
        <v>236</v>
      </c>
      <c r="S32" s="323" t="s">
        <v>237</v>
      </c>
      <c r="T32" s="323" t="s">
        <v>238</v>
      </c>
      <c r="U32" s="323" t="s">
        <v>239</v>
      </c>
      <c r="V32" s="531" t="s">
        <v>293</v>
      </c>
      <c r="W32" s="534" t="s">
        <v>294</v>
      </c>
      <c r="X32" s="534" t="s">
        <v>295</v>
      </c>
      <c r="Y32" s="534" t="s">
        <v>296</v>
      </c>
      <c r="Z32" s="504"/>
    </row>
    <row r="33" spans="1:26" x14ac:dyDescent="0.25">
      <c r="A33" s="402" t="s">
        <v>37</v>
      </c>
      <c r="B33" s="121">
        <v>16.04</v>
      </c>
      <c r="C33" s="122">
        <v>17.96</v>
      </c>
      <c r="D33" s="122">
        <v>14.4</v>
      </c>
      <c r="E33" s="122">
        <v>15.13</v>
      </c>
      <c r="F33" s="121">
        <v>16.48</v>
      </c>
      <c r="G33" s="122">
        <v>19.690000000000001</v>
      </c>
      <c r="H33" s="122">
        <v>14.97</v>
      </c>
      <c r="I33" s="122">
        <v>16.079999999999998</v>
      </c>
      <c r="J33" s="121">
        <v>17.52</v>
      </c>
      <c r="K33" s="122">
        <v>19.72</v>
      </c>
      <c r="L33" s="122">
        <v>16.03</v>
      </c>
      <c r="M33" s="138">
        <v>18.43</v>
      </c>
      <c r="N33" s="139">
        <v>23.85</v>
      </c>
      <c r="O33" s="138">
        <v>24.14</v>
      </c>
      <c r="P33" s="138">
        <v>23.25</v>
      </c>
      <c r="Q33" s="138">
        <v>24.43</v>
      </c>
      <c r="R33" s="139">
        <v>21.77</v>
      </c>
      <c r="S33" s="138">
        <v>19.91</v>
      </c>
      <c r="T33" s="138">
        <v>16.05</v>
      </c>
      <c r="U33" s="387">
        <v>19.3</v>
      </c>
      <c r="V33" s="137">
        <v>20.2</v>
      </c>
      <c r="W33" s="136">
        <v>22.09</v>
      </c>
      <c r="X33" s="136">
        <v>16.82</v>
      </c>
      <c r="Y33" s="138">
        <v>19.829999999999998</v>
      </c>
      <c r="Z33" s="138"/>
    </row>
    <row r="34" spans="1:26" x14ac:dyDescent="0.25">
      <c r="A34" s="401" t="s">
        <v>38</v>
      </c>
      <c r="B34" s="121">
        <v>15.82</v>
      </c>
      <c r="C34" s="122">
        <v>18.010000000000002</v>
      </c>
      <c r="D34" s="122">
        <v>16.03</v>
      </c>
      <c r="E34" s="122">
        <v>15.46</v>
      </c>
      <c r="F34" s="121">
        <v>15.92</v>
      </c>
      <c r="G34" s="122">
        <v>18.760000000000002</v>
      </c>
      <c r="H34" s="122">
        <v>17.559999999999999</v>
      </c>
      <c r="I34" s="122">
        <v>17.14</v>
      </c>
      <c r="J34" s="121">
        <v>17.38</v>
      </c>
      <c r="K34" s="122">
        <v>19.43</v>
      </c>
      <c r="L34" s="122">
        <v>17.7</v>
      </c>
      <c r="M34" s="138">
        <v>18.45</v>
      </c>
      <c r="N34" s="139">
        <v>22.76</v>
      </c>
      <c r="O34" s="138">
        <v>23</v>
      </c>
      <c r="P34" s="138">
        <v>23.27</v>
      </c>
      <c r="Q34" s="138">
        <v>25.11</v>
      </c>
      <c r="R34" s="139">
        <v>23.29</v>
      </c>
      <c r="S34" s="138">
        <v>23.53</v>
      </c>
      <c r="T34" s="138">
        <v>19.91</v>
      </c>
      <c r="U34" s="387">
        <v>21.51</v>
      </c>
      <c r="V34" s="139">
        <v>21.82</v>
      </c>
      <c r="W34" s="138">
        <v>23.44</v>
      </c>
      <c r="X34" s="138">
        <v>19.66</v>
      </c>
      <c r="Y34" s="138">
        <v>21.8</v>
      </c>
      <c r="Z34" s="138"/>
    </row>
    <row r="35" spans="1:26" x14ac:dyDescent="0.25">
      <c r="A35" s="402" t="s">
        <v>39</v>
      </c>
      <c r="B35" s="121">
        <v>10.77</v>
      </c>
      <c r="C35" s="122">
        <v>11.26</v>
      </c>
      <c r="D35" s="122">
        <v>10.64</v>
      </c>
      <c r="E35" s="122">
        <v>10.55</v>
      </c>
      <c r="F35" s="121">
        <v>10.92</v>
      </c>
      <c r="G35" s="122">
        <v>10.83</v>
      </c>
      <c r="H35" s="122">
        <v>10.94</v>
      </c>
      <c r="I35" s="122">
        <v>11.02</v>
      </c>
      <c r="J35" s="121">
        <v>11.3</v>
      </c>
      <c r="K35" s="122">
        <v>11.5</v>
      </c>
      <c r="L35" s="122">
        <v>11.41</v>
      </c>
      <c r="M35" s="138">
        <v>11.85</v>
      </c>
      <c r="N35" s="139">
        <v>12.82</v>
      </c>
      <c r="O35" s="138">
        <v>12.47</v>
      </c>
      <c r="P35" s="138">
        <v>12.4</v>
      </c>
      <c r="Q35" s="138">
        <v>12.6</v>
      </c>
      <c r="R35" s="139">
        <v>12.46</v>
      </c>
      <c r="S35" s="138">
        <v>12.17</v>
      </c>
      <c r="T35" s="138">
        <v>11.65</v>
      </c>
      <c r="U35" s="387">
        <v>11.61</v>
      </c>
      <c r="V35" s="139">
        <v>11.99</v>
      </c>
      <c r="W35" s="138">
        <v>12.73</v>
      </c>
      <c r="X35" s="138">
        <v>12.88</v>
      </c>
      <c r="Y35" s="138">
        <v>13.15</v>
      </c>
      <c r="Z35" s="138"/>
    </row>
    <row r="36" spans="1:26" x14ac:dyDescent="0.25">
      <c r="A36" s="403" t="s">
        <v>40</v>
      </c>
      <c r="B36" s="121">
        <v>9.61</v>
      </c>
      <c r="C36" s="122">
        <v>9.64</v>
      </c>
      <c r="D36" s="122">
        <v>9.01</v>
      </c>
      <c r="E36" s="122">
        <v>8.8000000000000007</v>
      </c>
      <c r="F36" s="121">
        <v>8.98</v>
      </c>
      <c r="G36" s="122">
        <v>8.83</v>
      </c>
      <c r="H36" s="122">
        <v>8.73</v>
      </c>
      <c r="I36" s="122">
        <v>8.83</v>
      </c>
      <c r="J36" s="121">
        <v>9.19</v>
      </c>
      <c r="K36" s="122">
        <v>9.4700000000000006</v>
      </c>
      <c r="L36" s="122">
        <v>9.36</v>
      </c>
      <c r="M36" s="138">
        <v>9.51</v>
      </c>
      <c r="N36" s="139">
        <v>10.11</v>
      </c>
      <c r="O36" s="138">
        <v>9.9700000000000006</v>
      </c>
      <c r="P36" s="138">
        <v>9.8000000000000007</v>
      </c>
      <c r="Q36" s="138">
        <v>9.91</v>
      </c>
      <c r="R36" s="139">
        <v>9.77</v>
      </c>
      <c r="S36" s="138">
        <v>9.4499999999999993</v>
      </c>
      <c r="T36" s="138">
        <v>9.24</v>
      </c>
      <c r="U36" s="387">
        <v>8.98</v>
      </c>
      <c r="V36" s="139">
        <v>9.0500000000000007</v>
      </c>
      <c r="W36" s="138">
        <v>9.56</v>
      </c>
      <c r="X36" s="138">
        <v>9.6300000000000008</v>
      </c>
      <c r="Y36" s="138">
        <v>9.81</v>
      </c>
      <c r="Z36" s="138"/>
    </row>
    <row r="37" spans="1:26" x14ac:dyDescent="0.25">
      <c r="A37" s="402" t="s">
        <v>41</v>
      </c>
      <c r="B37" s="121">
        <v>9.75</v>
      </c>
      <c r="C37" s="122">
        <v>9.61</v>
      </c>
      <c r="D37" s="122">
        <v>9.08</v>
      </c>
      <c r="E37" s="122">
        <v>8.76</v>
      </c>
      <c r="F37" s="121">
        <v>8.85</v>
      </c>
      <c r="G37" s="122">
        <v>8.7200000000000006</v>
      </c>
      <c r="H37" s="122">
        <v>8.5299999999999994</v>
      </c>
      <c r="I37" s="122">
        <v>8.48</v>
      </c>
      <c r="J37" s="121">
        <v>8.8699999999999992</v>
      </c>
      <c r="K37" s="122">
        <v>9.16</v>
      </c>
      <c r="L37" s="122">
        <v>9.0399999999999991</v>
      </c>
      <c r="M37" s="138">
        <v>9.11</v>
      </c>
      <c r="N37" s="139">
        <v>9.6300000000000008</v>
      </c>
      <c r="O37" s="138">
        <v>9.52</v>
      </c>
      <c r="P37" s="138">
        <v>9.42</v>
      </c>
      <c r="Q37" s="138">
        <v>9.5299999999999994</v>
      </c>
      <c r="R37" s="139">
        <v>9.5299999999999994</v>
      </c>
      <c r="S37" s="138">
        <v>9.19</v>
      </c>
      <c r="T37" s="138">
        <v>9.01</v>
      </c>
      <c r="U37" s="387">
        <v>8.8800000000000008</v>
      </c>
      <c r="V37" s="139">
        <v>8.98</v>
      </c>
      <c r="W37" s="138">
        <v>9.43</v>
      </c>
      <c r="X37" s="138">
        <v>9.65</v>
      </c>
      <c r="Y37" s="138">
        <v>9.84</v>
      </c>
      <c r="Z37" s="138"/>
    </row>
    <row r="38" spans="1:26" x14ac:dyDescent="0.25">
      <c r="A38" s="402" t="s">
        <v>42</v>
      </c>
      <c r="B38" s="121">
        <v>9.4700000000000006</v>
      </c>
      <c r="C38" s="122">
        <v>9.32</v>
      </c>
      <c r="D38" s="122">
        <v>9.01</v>
      </c>
      <c r="E38" s="122">
        <v>8.6999999999999993</v>
      </c>
      <c r="F38" s="121">
        <v>8.6999999999999993</v>
      </c>
      <c r="G38" s="122">
        <v>8.7100000000000009</v>
      </c>
      <c r="H38" s="122">
        <v>8.44</v>
      </c>
      <c r="I38" s="122">
        <v>8.41</v>
      </c>
      <c r="J38" s="121">
        <v>8.68</v>
      </c>
      <c r="K38" s="122">
        <v>9.02</v>
      </c>
      <c r="L38" s="122">
        <v>8.9600000000000009</v>
      </c>
      <c r="M38" s="138">
        <v>9.06</v>
      </c>
      <c r="N38" s="139">
        <v>9.4600000000000009</v>
      </c>
      <c r="O38" s="138">
        <v>9.3800000000000008</v>
      </c>
      <c r="P38" s="138">
        <v>9.2799999999999994</v>
      </c>
      <c r="Q38" s="138">
        <v>9.4</v>
      </c>
      <c r="R38" s="139">
        <v>9.3800000000000008</v>
      </c>
      <c r="S38" s="138">
        <v>9.11</v>
      </c>
      <c r="T38" s="138">
        <v>8.98</v>
      </c>
      <c r="U38" s="387">
        <v>8.84</v>
      </c>
      <c r="V38" s="139">
        <v>8.98</v>
      </c>
      <c r="W38" s="138">
        <v>9.36</v>
      </c>
      <c r="X38" s="138">
        <v>9.5500000000000007</v>
      </c>
      <c r="Y38" s="138">
        <v>9.66</v>
      </c>
      <c r="Z38" s="138"/>
    </row>
    <row r="39" spans="1:26" x14ac:dyDescent="0.25">
      <c r="A39" s="402" t="s">
        <v>43</v>
      </c>
      <c r="B39" s="121">
        <v>9</v>
      </c>
      <c r="C39" s="122">
        <v>8.81</v>
      </c>
      <c r="D39" s="122">
        <v>8.68</v>
      </c>
      <c r="E39" s="122">
        <v>8.4</v>
      </c>
      <c r="F39" s="121">
        <v>8.44</v>
      </c>
      <c r="G39" s="122">
        <v>8.48</v>
      </c>
      <c r="H39" s="122">
        <v>8.2899999999999991</v>
      </c>
      <c r="I39" s="122">
        <v>8.23</v>
      </c>
      <c r="J39" s="121">
        <v>8.4600000000000009</v>
      </c>
      <c r="K39" s="122">
        <v>8.7100000000000009</v>
      </c>
      <c r="L39" s="122">
        <v>8.73</v>
      </c>
      <c r="M39" s="138">
        <v>8.86</v>
      </c>
      <c r="N39" s="139">
        <v>9.2899999999999991</v>
      </c>
      <c r="O39" s="138">
        <v>9.2899999999999991</v>
      </c>
      <c r="P39" s="138">
        <v>9.25</v>
      </c>
      <c r="Q39" s="138">
        <v>9.33</v>
      </c>
      <c r="R39" s="139">
        <v>9.32</v>
      </c>
      <c r="S39" s="138">
        <v>9.01</v>
      </c>
      <c r="T39" s="138">
        <v>8.93</v>
      </c>
      <c r="U39" s="387">
        <v>8.91</v>
      </c>
      <c r="V39" s="139">
        <v>8.92</v>
      </c>
      <c r="W39" s="138">
        <v>9.3800000000000008</v>
      </c>
      <c r="X39" s="138">
        <v>9.61</v>
      </c>
      <c r="Y39" s="138">
        <v>9.76</v>
      </c>
      <c r="Z39" s="138"/>
    </row>
    <row r="40" spans="1:26" x14ac:dyDescent="0.25">
      <c r="A40" s="402" t="s">
        <v>44</v>
      </c>
      <c r="B40" s="121">
        <v>9.02</v>
      </c>
      <c r="C40" s="122">
        <v>8.86</v>
      </c>
      <c r="D40" s="122">
        <v>8.76</v>
      </c>
      <c r="E40" s="122">
        <v>8.52</v>
      </c>
      <c r="F40" s="121">
        <v>8.5500000000000007</v>
      </c>
      <c r="G40" s="122">
        <v>8.6</v>
      </c>
      <c r="H40" s="122">
        <v>8.6199999999999992</v>
      </c>
      <c r="I40" s="122">
        <v>8.51</v>
      </c>
      <c r="J40" s="121">
        <v>8.73</v>
      </c>
      <c r="K40" s="122">
        <v>9</v>
      </c>
      <c r="L40" s="122">
        <v>9.09</v>
      </c>
      <c r="M40" s="138">
        <v>9.08</v>
      </c>
      <c r="N40" s="139">
        <v>9.49</v>
      </c>
      <c r="O40" s="138">
        <v>9.61</v>
      </c>
      <c r="P40" s="138">
        <v>9.57</v>
      </c>
      <c r="Q40" s="138">
        <v>9.65</v>
      </c>
      <c r="R40" s="139">
        <v>9.69</v>
      </c>
      <c r="S40" s="352">
        <v>9.43</v>
      </c>
      <c r="T40" s="352">
        <v>9.35</v>
      </c>
      <c r="U40" s="387">
        <v>9.3000000000000007</v>
      </c>
      <c r="V40" s="443">
        <v>9.3699999999999992</v>
      </c>
      <c r="W40" s="352">
        <v>9.74</v>
      </c>
      <c r="X40" s="352">
        <v>10.09</v>
      </c>
      <c r="Y40" s="138">
        <v>10.25</v>
      </c>
      <c r="Z40" s="138"/>
    </row>
    <row r="41" spans="1:26" x14ac:dyDescent="0.25">
      <c r="A41" s="297" t="s">
        <v>34</v>
      </c>
      <c r="B41" s="298">
        <v>9.77</v>
      </c>
      <c r="C41" s="296">
        <v>9.6999999999999993</v>
      </c>
      <c r="D41" s="296">
        <v>9.26</v>
      </c>
      <c r="E41" s="296">
        <v>8.99</v>
      </c>
      <c r="F41" s="298">
        <v>9.07</v>
      </c>
      <c r="G41" s="296">
        <v>9.0399999999999991</v>
      </c>
      <c r="H41" s="296">
        <v>8.85</v>
      </c>
      <c r="I41" s="296">
        <v>8.84</v>
      </c>
      <c r="J41" s="298">
        <v>9.15</v>
      </c>
      <c r="K41" s="296">
        <v>9.4499999999999993</v>
      </c>
      <c r="L41" s="296">
        <v>9.36</v>
      </c>
      <c r="M41" s="295">
        <v>9.51</v>
      </c>
      <c r="N41" s="298">
        <v>10</v>
      </c>
      <c r="O41" s="296">
        <v>9.9499999999999993</v>
      </c>
      <c r="P41" s="296">
        <v>9.85</v>
      </c>
      <c r="Q41" s="295">
        <v>9.98</v>
      </c>
      <c r="R41" s="298">
        <v>9.94</v>
      </c>
      <c r="S41" s="351">
        <v>9.6300000000000008</v>
      </c>
      <c r="T41" s="295">
        <v>9.43</v>
      </c>
      <c r="U41" s="353">
        <v>9.34</v>
      </c>
      <c r="V41" s="440">
        <v>9.4499999999999993</v>
      </c>
      <c r="W41" s="295">
        <v>9.9</v>
      </c>
      <c r="X41" s="295">
        <v>10.08</v>
      </c>
      <c r="Y41" s="353">
        <v>10.29</v>
      </c>
      <c r="Z41" s="138"/>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500" t="s">
        <v>48</v>
      </c>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500" t="s">
        <v>155</v>
      </c>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sheetData>
  <hyperlinks>
    <hyperlink ref="A43" location="Contents!A1" display="Back to Contents" xr:uid="{5D0ECE52-5351-4AD0-86CF-3DF7A7703BD5}"/>
    <hyperlink ref="A44" location="notes!A1" display="Notes" xr:uid="{DFF03D8B-48F4-4F28-9538-A0C82028ABC7}"/>
  </hyperlinks>
  <pageMargins left="0.7" right="0.7" top="0.75" bottom="0.75" header="0.3" footer="0.3"/>
  <tableParts count="3">
    <tablePart r:id="rId1"/>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Z34"/>
  <sheetViews>
    <sheetView showGridLines="0" zoomScaleNormal="100" workbookViewId="0">
      <selection activeCell="AA1" sqref="AA1:XFD1048576"/>
    </sheetView>
  </sheetViews>
  <sheetFormatPr defaultColWidth="0" defaultRowHeight="15" customHeight="1" zeroHeight="1" x14ac:dyDescent="0.25"/>
  <cols>
    <col min="1" max="1" width="19.5703125" style="24" customWidth="1"/>
    <col min="2" max="9" width="9.7109375" style="24" customWidth="1"/>
    <col min="10" max="17" width="9.7109375" style="32" customWidth="1"/>
    <col min="18" max="25" width="9.7109375" style="305" customWidth="1"/>
    <col min="26" max="26" width="9.140625" style="68" customWidth="1"/>
    <col min="27" max="16384" width="9.140625" style="24" hidden="1"/>
  </cols>
  <sheetData>
    <row r="1" spans="1:26" s="74" customFormat="1" ht="19.5" x14ac:dyDescent="0.3">
      <c r="A1" s="141" t="s">
        <v>336</v>
      </c>
      <c r="B1" s="131"/>
      <c r="C1" s="131"/>
      <c r="D1" s="131"/>
      <c r="E1" s="131"/>
      <c r="F1" s="131"/>
      <c r="G1" s="142"/>
      <c r="H1" s="142"/>
      <c r="I1" s="142"/>
      <c r="J1" s="131"/>
      <c r="K1" s="142"/>
      <c r="L1" s="142"/>
      <c r="M1" s="142"/>
      <c r="N1" s="131"/>
      <c r="O1" s="142"/>
      <c r="P1" s="142"/>
      <c r="Q1" s="142"/>
      <c r="R1" s="303"/>
      <c r="S1" s="303"/>
      <c r="T1" s="303"/>
      <c r="U1" s="303"/>
      <c r="V1" s="303"/>
      <c r="W1" s="303"/>
      <c r="X1" s="303"/>
      <c r="Y1" s="303"/>
      <c r="Z1" s="91"/>
    </row>
    <row r="2" spans="1:26" s="74" customFormat="1" x14ac:dyDescent="0.25">
      <c r="A2" s="69" t="s">
        <v>140</v>
      </c>
      <c r="B2" s="131"/>
      <c r="C2" s="131"/>
      <c r="D2" s="131"/>
      <c r="E2" s="131"/>
      <c r="F2" s="131"/>
      <c r="G2" s="142"/>
      <c r="H2" s="142"/>
      <c r="I2" s="142"/>
      <c r="J2" s="131"/>
      <c r="K2" s="142"/>
      <c r="L2" s="142"/>
      <c r="M2" s="142"/>
      <c r="N2" s="131"/>
      <c r="O2" s="142"/>
      <c r="P2" s="142"/>
      <c r="Q2" s="142"/>
      <c r="R2" s="303"/>
      <c r="S2" s="303"/>
      <c r="T2" s="303"/>
      <c r="U2" s="303"/>
      <c r="V2" s="303"/>
      <c r="W2" s="303"/>
      <c r="X2" s="303"/>
      <c r="Y2" s="303"/>
      <c r="Z2" s="91"/>
    </row>
    <row r="3" spans="1:26" s="74" customFormat="1" x14ac:dyDescent="0.25">
      <c r="A3" s="71" t="s">
        <v>153</v>
      </c>
      <c r="B3" s="128"/>
      <c r="C3" s="128"/>
      <c r="D3" s="128"/>
      <c r="E3" s="128"/>
      <c r="F3" s="128"/>
      <c r="G3" s="128"/>
      <c r="H3" s="128"/>
      <c r="I3" s="128"/>
      <c r="J3" s="128"/>
      <c r="K3" s="128"/>
      <c r="L3" s="128"/>
      <c r="M3" s="128"/>
      <c r="N3" s="128"/>
      <c r="O3" s="128"/>
      <c r="P3" s="128"/>
      <c r="Q3" s="128"/>
      <c r="R3" s="303"/>
      <c r="S3" s="303"/>
      <c r="T3" s="303"/>
      <c r="U3" s="303"/>
      <c r="V3" s="303"/>
      <c r="W3" s="303"/>
      <c r="X3" s="303"/>
      <c r="Y3" s="303"/>
      <c r="Z3" s="91"/>
    </row>
    <row r="4" spans="1:26" s="74" customFormat="1" x14ac:dyDescent="0.25">
      <c r="A4" s="71" t="s">
        <v>154</v>
      </c>
      <c r="B4" s="128"/>
      <c r="C4" s="128"/>
      <c r="D4" s="128"/>
      <c r="E4" s="128"/>
      <c r="F4" s="128"/>
      <c r="G4" s="128"/>
      <c r="H4" s="128"/>
      <c r="I4" s="128"/>
      <c r="J4" s="128"/>
      <c r="K4" s="128"/>
      <c r="L4" s="128"/>
      <c r="M4" s="128"/>
      <c r="N4" s="128"/>
      <c r="O4" s="128"/>
      <c r="P4" s="128"/>
      <c r="Q4" s="128"/>
      <c r="R4" s="303"/>
      <c r="S4" s="303"/>
      <c r="T4" s="303"/>
      <c r="U4" s="303"/>
      <c r="V4" s="303"/>
      <c r="W4" s="303"/>
      <c r="X4" s="303"/>
      <c r="Y4" s="303"/>
      <c r="Z4" s="91"/>
    </row>
    <row r="5" spans="1:26" s="74" customFormat="1" x14ac:dyDescent="0.25">
      <c r="A5" s="71"/>
      <c r="B5" s="128"/>
      <c r="C5" s="128"/>
      <c r="D5" s="128"/>
      <c r="E5" s="128"/>
      <c r="F5" s="128"/>
      <c r="G5" s="128"/>
      <c r="H5" s="128"/>
      <c r="I5" s="128"/>
      <c r="J5" s="128"/>
      <c r="K5" s="128"/>
      <c r="L5" s="128"/>
      <c r="M5" s="128"/>
      <c r="N5" s="128"/>
      <c r="O5" s="128"/>
      <c r="P5" s="128"/>
      <c r="Q5" s="128"/>
      <c r="R5" s="303"/>
      <c r="S5" s="303"/>
      <c r="T5" s="303"/>
      <c r="U5" s="303"/>
      <c r="V5" s="303"/>
      <c r="W5" s="303"/>
      <c r="X5" s="303"/>
      <c r="Y5" s="303"/>
      <c r="Z5" s="91"/>
    </row>
    <row r="6" spans="1:26" s="74" customFormat="1" ht="45" customHeight="1" x14ac:dyDescent="0.25">
      <c r="A6" s="143" t="s">
        <v>92</v>
      </c>
      <c r="B6" s="95" t="s">
        <v>93</v>
      </c>
      <c r="C6" s="93" t="s">
        <v>103</v>
      </c>
      <c r="D6" s="93" t="s">
        <v>94</v>
      </c>
      <c r="E6" s="94" t="s">
        <v>95</v>
      </c>
      <c r="F6" s="95" t="s">
        <v>96</v>
      </c>
      <c r="G6" s="93" t="s">
        <v>97</v>
      </c>
      <c r="H6" s="93" t="s">
        <v>98</v>
      </c>
      <c r="I6" s="94" t="s">
        <v>99</v>
      </c>
      <c r="J6" s="95" t="s">
        <v>100</v>
      </c>
      <c r="K6" s="93" t="s">
        <v>101</v>
      </c>
      <c r="L6" s="93" t="s">
        <v>102</v>
      </c>
      <c r="M6" s="94" t="s">
        <v>221</v>
      </c>
      <c r="N6" s="95" t="s">
        <v>213</v>
      </c>
      <c r="O6" s="93" t="s">
        <v>214</v>
      </c>
      <c r="P6" s="93" t="s">
        <v>215</v>
      </c>
      <c r="Q6" s="94" t="s">
        <v>241</v>
      </c>
      <c r="R6" s="93" t="s">
        <v>217</v>
      </c>
      <c r="S6" s="93" t="s">
        <v>218</v>
      </c>
      <c r="T6" s="93" t="s">
        <v>219</v>
      </c>
      <c r="U6" s="93" t="s">
        <v>220</v>
      </c>
      <c r="V6" s="427" t="s">
        <v>285</v>
      </c>
      <c r="W6" s="344" t="s">
        <v>286</v>
      </c>
      <c r="X6" s="344" t="s">
        <v>287</v>
      </c>
      <c r="Y6" s="428" t="s">
        <v>288</v>
      </c>
      <c r="Z6" s="251"/>
    </row>
    <row r="7" spans="1:26" s="74" customFormat="1" x14ac:dyDescent="0.25">
      <c r="A7" s="144" t="s">
        <v>0</v>
      </c>
      <c r="B7" s="145">
        <v>17.2</v>
      </c>
      <c r="C7" s="146">
        <v>17.100000000000001</v>
      </c>
      <c r="D7" s="146">
        <v>17.3</v>
      </c>
      <c r="E7" s="146">
        <v>17.399999999999999</v>
      </c>
      <c r="F7" s="145">
        <v>17.3</v>
      </c>
      <c r="G7" s="146">
        <v>17</v>
      </c>
      <c r="H7" s="146">
        <v>17.3</v>
      </c>
      <c r="I7" s="147">
        <v>17.3</v>
      </c>
      <c r="J7" s="145">
        <v>17.3</v>
      </c>
      <c r="K7" s="146">
        <v>17.399999999999999</v>
      </c>
      <c r="L7" s="146">
        <v>17.899999999999999</v>
      </c>
      <c r="M7" s="147">
        <v>18.100000000000001</v>
      </c>
      <c r="N7" s="145">
        <v>16.600000000000001</v>
      </c>
      <c r="O7" s="146">
        <v>17.100000000000001</v>
      </c>
      <c r="P7" s="146">
        <v>17.7</v>
      </c>
      <c r="Q7" s="147">
        <v>17.2</v>
      </c>
      <c r="R7" s="146">
        <v>17.399999999999999</v>
      </c>
      <c r="S7" s="293">
        <v>17.7</v>
      </c>
      <c r="T7" s="293">
        <v>18.100000000000001</v>
      </c>
      <c r="U7" s="389">
        <v>17.7</v>
      </c>
      <c r="V7" s="145">
        <v>18</v>
      </c>
      <c r="W7" s="146">
        <v>18.2</v>
      </c>
      <c r="X7" s="146">
        <v>18.3</v>
      </c>
      <c r="Y7" s="147">
        <v>18.600000000000001</v>
      </c>
      <c r="Z7" s="390"/>
    </row>
    <row r="8" spans="1:26" s="74" customFormat="1" x14ac:dyDescent="0.25">
      <c r="A8" s="144" t="s">
        <v>1</v>
      </c>
      <c r="B8" s="145">
        <v>21</v>
      </c>
      <c r="C8" s="146">
        <v>20.7</v>
      </c>
      <c r="D8" s="146">
        <v>21</v>
      </c>
      <c r="E8" s="146">
        <v>21.4</v>
      </c>
      <c r="F8" s="145">
        <v>21</v>
      </c>
      <c r="G8" s="146">
        <v>20.8</v>
      </c>
      <c r="H8" s="146">
        <v>21.2</v>
      </c>
      <c r="I8" s="147">
        <v>21.2</v>
      </c>
      <c r="J8" s="145">
        <v>21.3</v>
      </c>
      <c r="K8" s="146">
        <v>21.5</v>
      </c>
      <c r="L8" s="146">
        <v>21.9</v>
      </c>
      <c r="M8" s="147">
        <v>22.3</v>
      </c>
      <c r="N8" s="145">
        <v>20.2</v>
      </c>
      <c r="O8" s="146">
        <v>20.9</v>
      </c>
      <c r="P8" s="146">
        <v>20.8</v>
      </c>
      <c r="Q8" s="147">
        <v>21.1</v>
      </c>
      <c r="R8" s="145">
        <v>21.4</v>
      </c>
      <c r="S8" s="146">
        <v>21.9</v>
      </c>
      <c r="T8" s="146">
        <v>21.9</v>
      </c>
      <c r="U8" s="389">
        <v>21.9</v>
      </c>
      <c r="V8" s="145">
        <v>22.1</v>
      </c>
      <c r="W8" s="146">
        <v>22.5</v>
      </c>
      <c r="X8" s="146">
        <v>22.8</v>
      </c>
      <c r="Y8" s="147">
        <v>23.1</v>
      </c>
      <c r="Z8" s="390"/>
    </row>
    <row r="9" spans="1:26" s="74" customFormat="1" x14ac:dyDescent="0.25">
      <c r="A9" s="144" t="s">
        <v>2</v>
      </c>
      <c r="B9" s="145">
        <v>20.399999999999999</v>
      </c>
      <c r="C9" s="146">
        <v>20.2</v>
      </c>
      <c r="D9" s="146">
        <v>20.5</v>
      </c>
      <c r="E9" s="146">
        <v>20.7</v>
      </c>
      <c r="F9" s="145">
        <v>20.7</v>
      </c>
      <c r="G9" s="146">
        <v>20.399999999999999</v>
      </c>
      <c r="H9" s="146">
        <v>21</v>
      </c>
      <c r="I9" s="147">
        <v>20.9</v>
      </c>
      <c r="J9" s="145">
        <v>21.1</v>
      </c>
      <c r="K9" s="146">
        <v>21.2</v>
      </c>
      <c r="L9" s="146">
        <v>21.3</v>
      </c>
      <c r="M9" s="147">
        <v>22.4</v>
      </c>
      <c r="N9" s="145">
        <v>20.6</v>
      </c>
      <c r="O9" s="146">
        <v>21.1</v>
      </c>
      <c r="P9" s="146">
        <v>21.7</v>
      </c>
      <c r="Q9" s="147">
        <v>21.1</v>
      </c>
      <c r="R9" s="145">
        <v>21.5</v>
      </c>
      <c r="S9" s="146">
        <v>21.9</v>
      </c>
      <c r="T9" s="146">
        <v>22.3</v>
      </c>
      <c r="U9" s="389">
        <v>21.9</v>
      </c>
      <c r="V9" s="145">
        <v>22.2</v>
      </c>
      <c r="W9" s="146">
        <v>22.6</v>
      </c>
      <c r="X9" s="146">
        <v>22.8</v>
      </c>
      <c r="Y9" s="147">
        <v>22.9</v>
      </c>
      <c r="Z9" s="390"/>
    </row>
    <row r="10" spans="1:26" s="74" customFormat="1" x14ac:dyDescent="0.25">
      <c r="A10" s="144" t="s">
        <v>35</v>
      </c>
      <c r="B10" s="145">
        <v>20.5</v>
      </c>
      <c r="C10" s="146">
        <v>20</v>
      </c>
      <c r="D10" s="146">
        <v>20.6</v>
      </c>
      <c r="E10" s="146">
        <v>20.9</v>
      </c>
      <c r="F10" s="145">
        <v>20.6</v>
      </c>
      <c r="G10" s="146">
        <v>20.2</v>
      </c>
      <c r="H10" s="146">
        <v>20.399999999999999</v>
      </c>
      <c r="I10" s="147">
        <v>20.399999999999999</v>
      </c>
      <c r="J10" s="145">
        <v>20.399999999999999</v>
      </c>
      <c r="K10" s="146">
        <v>20.5</v>
      </c>
      <c r="L10" s="146">
        <v>21</v>
      </c>
      <c r="M10" s="147">
        <v>21.5</v>
      </c>
      <c r="N10" s="145">
        <v>19.600000000000001</v>
      </c>
      <c r="O10" s="146">
        <v>20.3</v>
      </c>
      <c r="P10" s="146">
        <v>20.8</v>
      </c>
      <c r="Q10" s="147">
        <v>20.399999999999999</v>
      </c>
      <c r="R10" s="145">
        <v>20.9</v>
      </c>
      <c r="S10" s="146">
        <v>21.3</v>
      </c>
      <c r="T10" s="146">
        <v>21.7</v>
      </c>
      <c r="U10" s="389">
        <v>21.3</v>
      </c>
      <c r="V10" s="145">
        <v>21.7</v>
      </c>
      <c r="W10" s="146">
        <v>21.9</v>
      </c>
      <c r="X10" s="146">
        <v>22.1</v>
      </c>
      <c r="Y10" s="147">
        <v>22.3</v>
      </c>
      <c r="Z10" s="390"/>
    </row>
    <row r="11" spans="1:26" s="74" customFormat="1" x14ac:dyDescent="0.25">
      <c r="A11" s="151" t="s">
        <v>3</v>
      </c>
      <c r="B11" s="145">
        <v>18.8</v>
      </c>
      <c r="C11" s="146">
        <v>18.5</v>
      </c>
      <c r="D11" s="146">
        <v>18.8</v>
      </c>
      <c r="E11" s="146">
        <v>19.100000000000001</v>
      </c>
      <c r="F11" s="152">
        <v>18.7</v>
      </c>
      <c r="G11" s="153">
        <v>18.7</v>
      </c>
      <c r="H11" s="153">
        <v>19.3</v>
      </c>
      <c r="I11" s="154">
        <v>19</v>
      </c>
      <c r="J11" s="152">
        <v>19.100000000000001</v>
      </c>
      <c r="K11" s="153">
        <v>19.5</v>
      </c>
      <c r="L11" s="153">
        <v>19.7</v>
      </c>
      <c r="M11" s="154">
        <v>19.8</v>
      </c>
      <c r="N11" s="152">
        <v>18.7</v>
      </c>
      <c r="O11" s="153">
        <v>19</v>
      </c>
      <c r="P11" s="153">
        <v>19.7</v>
      </c>
      <c r="Q11" s="154">
        <v>19.100000000000001</v>
      </c>
      <c r="R11" s="153">
        <v>19.3</v>
      </c>
      <c r="S11" s="153">
        <v>19.7</v>
      </c>
      <c r="T11" s="153">
        <v>20.2</v>
      </c>
      <c r="U11" s="389">
        <v>19.899999999999999</v>
      </c>
      <c r="V11" s="145">
        <v>20.2</v>
      </c>
      <c r="W11" s="146">
        <v>20.399999999999999</v>
      </c>
      <c r="X11" s="146">
        <v>20.8</v>
      </c>
      <c r="Y11" s="147">
        <v>20.9</v>
      </c>
      <c r="Z11" s="390"/>
    </row>
    <row r="12" spans="1:26" s="74" customFormat="1" x14ac:dyDescent="0.25">
      <c r="A12" s="64" t="s">
        <v>4</v>
      </c>
      <c r="B12" s="155">
        <v>19.399999999999999</v>
      </c>
      <c r="C12" s="156">
        <v>19.2</v>
      </c>
      <c r="D12" s="156">
        <v>19.5</v>
      </c>
      <c r="E12" s="157">
        <v>19.8</v>
      </c>
      <c r="F12" s="158">
        <v>19.5</v>
      </c>
      <c r="G12" s="159">
        <v>19.3</v>
      </c>
      <c r="H12" s="159">
        <v>19.7</v>
      </c>
      <c r="I12" s="160">
        <v>19.600000000000001</v>
      </c>
      <c r="J12" s="158">
        <v>19.7</v>
      </c>
      <c r="K12" s="159">
        <v>19.899999999999999</v>
      </c>
      <c r="L12" s="159">
        <v>20.2</v>
      </c>
      <c r="M12" s="160">
        <v>20.7</v>
      </c>
      <c r="N12" s="158">
        <v>19</v>
      </c>
      <c r="O12" s="159">
        <v>19.5</v>
      </c>
      <c r="P12" s="159">
        <v>20</v>
      </c>
      <c r="Q12" s="160">
        <v>19.600000000000001</v>
      </c>
      <c r="R12" s="159">
        <v>20</v>
      </c>
      <c r="S12" s="156">
        <v>20.399999999999999</v>
      </c>
      <c r="T12" s="156">
        <v>20.7</v>
      </c>
      <c r="U12" s="156">
        <v>20.399999999999999</v>
      </c>
      <c r="V12" s="156">
        <v>20.673079000000001</v>
      </c>
      <c r="W12" s="156">
        <v>20.964183999999999</v>
      </c>
      <c r="X12" s="156">
        <v>21.220918000000001</v>
      </c>
      <c r="Y12" s="156">
        <v>21.412946000000002</v>
      </c>
      <c r="Z12" s="163"/>
    </row>
    <row r="13" spans="1:26" s="74" customFormat="1" x14ac:dyDescent="0.25">
      <c r="R13" s="303"/>
      <c r="S13" s="303"/>
      <c r="T13" s="303"/>
      <c r="U13" s="303"/>
      <c r="V13" s="303"/>
      <c r="W13" s="303"/>
      <c r="X13" s="303"/>
      <c r="Y13" s="303"/>
      <c r="Z13" s="91"/>
    </row>
    <row r="14" spans="1:26" x14ac:dyDescent="0.25">
      <c r="A14" s="58" t="s">
        <v>48</v>
      </c>
      <c r="B14" s="23"/>
      <c r="C14" s="3"/>
      <c r="D14" s="3"/>
      <c r="E14" s="3"/>
      <c r="F14" s="3"/>
      <c r="G14" s="3"/>
      <c r="H14" s="3"/>
      <c r="I14" s="3"/>
      <c r="J14" s="3"/>
      <c r="K14" s="3"/>
      <c r="L14" s="3"/>
      <c r="M14" s="3"/>
      <c r="N14" s="3"/>
      <c r="O14" s="3"/>
      <c r="P14" s="3"/>
      <c r="Q14" s="3"/>
    </row>
    <row r="15" spans="1:26" x14ac:dyDescent="0.25">
      <c r="A15" s="58" t="s">
        <v>155</v>
      </c>
    </row>
    <row r="16" spans="1:26" hidden="1" x14ac:dyDescent="0.25">
      <c r="B16" s="248"/>
      <c r="C16" s="248"/>
      <c r="D16" s="248"/>
      <c r="E16" s="248"/>
      <c r="F16" s="248"/>
      <c r="G16" s="248"/>
      <c r="H16" s="248"/>
      <c r="I16" s="248"/>
      <c r="J16" s="248"/>
      <c r="K16" s="248"/>
      <c r="L16" s="248"/>
      <c r="M16" s="248"/>
      <c r="N16" s="248"/>
      <c r="O16" s="248"/>
      <c r="P16" s="248"/>
      <c r="Q16" s="248"/>
    </row>
    <row r="17" spans="2:17" ht="15" hidden="1" customHeight="1" x14ac:dyDescent="0.25">
      <c r="B17" s="248"/>
      <c r="C17" s="248"/>
      <c r="D17" s="248"/>
      <c r="E17" s="248"/>
      <c r="F17" s="248"/>
      <c r="G17" s="248"/>
      <c r="H17" s="248"/>
      <c r="I17" s="248"/>
      <c r="J17" s="248"/>
      <c r="K17" s="248"/>
      <c r="L17" s="248"/>
      <c r="M17" s="248"/>
      <c r="N17" s="248"/>
      <c r="O17" s="248"/>
      <c r="P17" s="248"/>
      <c r="Q17" s="248"/>
    </row>
    <row r="18" spans="2:17" ht="15" hidden="1" customHeight="1" x14ac:dyDescent="0.25">
      <c r="B18" s="248"/>
      <c r="C18" s="248"/>
      <c r="D18" s="248"/>
      <c r="E18" s="248"/>
      <c r="F18" s="248"/>
      <c r="G18" s="248"/>
      <c r="H18" s="248"/>
      <c r="I18" s="248"/>
      <c r="J18" s="248"/>
      <c r="K18" s="248"/>
      <c r="L18" s="248"/>
      <c r="M18" s="248"/>
      <c r="N18" s="248"/>
      <c r="O18" s="248"/>
      <c r="P18" s="248"/>
      <c r="Q18" s="248"/>
    </row>
    <row r="19" spans="2:17" ht="15" hidden="1" customHeight="1" x14ac:dyDescent="0.25">
      <c r="B19" s="248"/>
      <c r="C19" s="248"/>
      <c r="D19" s="248"/>
      <c r="E19" s="248"/>
      <c r="F19" s="248"/>
      <c r="G19" s="248"/>
      <c r="H19" s="248"/>
      <c r="I19" s="248"/>
      <c r="J19" s="248"/>
      <c r="K19" s="248"/>
      <c r="L19" s="248"/>
      <c r="M19" s="248"/>
      <c r="N19" s="248"/>
      <c r="O19" s="248"/>
      <c r="P19" s="248"/>
      <c r="Q19" s="248"/>
    </row>
    <row r="20" spans="2:17" ht="15" hidden="1" customHeight="1" x14ac:dyDescent="0.25">
      <c r="B20" s="248"/>
      <c r="C20" s="248"/>
      <c r="D20" s="248"/>
      <c r="E20" s="248"/>
      <c r="F20" s="248"/>
      <c r="G20" s="248"/>
      <c r="H20" s="248"/>
      <c r="I20" s="248"/>
      <c r="J20" s="248"/>
      <c r="K20" s="248"/>
      <c r="L20" s="248"/>
      <c r="M20" s="248"/>
      <c r="N20" s="248"/>
      <c r="O20" s="248"/>
      <c r="P20" s="248"/>
      <c r="Q20" s="248"/>
    </row>
    <row r="21" spans="2:17" ht="15" hidden="1" customHeight="1" x14ac:dyDescent="0.25">
      <c r="B21" s="248"/>
      <c r="C21" s="248"/>
      <c r="D21" s="248"/>
      <c r="E21" s="248"/>
      <c r="F21" s="248"/>
      <c r="G21" s="248"/>
      <c r="H21" s="248"/>
      <c r="I21" s="248"/>
      <c r="J21" s="248"/>
      <c r="K21" s="248"/>
      <c r="L21" s="248"/>
      <c r="M21" s="248"/>
      <c r="N21" s="248"/>
      <c r="O21" s="248"/>
      <c r="P21" s="248"/>
      <c r="Q21" s="248"/>
    </row>
    <row r="22" spans="2:17" ht="15" hidden="1" customHeight="1" x14ac:dyDescent="0.25">
      <c r="B22" s="248"/>
      <c r="C22" s="248"/>
      <c r="D22" s="248"/>
      <c r="E22" s="248"/>
      <c r="F22" s="248"/>
      <c r="G22" s="248"/>
      <c r="H22" s="248"/>
      <c r="I22" s="248"/>
      <c r="J22" s="248"/>
      <c r="K22" s="248"/>
      <c r="L22" s="248"/>
      <c r="M22" s="248"/>
      <c r="N22" s="248"/>
      <c r="O22" s="248"/>
      <c r="P22" s="248"/>
      <c r="Q22" s="248"/>
    </row>
    <row r="23" spans="2:17" ht="15" hidden="1" customHeight="1" x14ac:dyDescent="0.25"/>
    <row r="24" spans="2:17" ht="15" hidden="1" customHeight="1" x14ac:dyDescent="0.25"/>
    <row r="25" spans="2:17" ht="15" hidden="1" customHeight="1" x14ac:dyDescent="0.25"/>
    <row r="26" spans="2:17" ht="15" hidden="1" customHeight="1" x14ac:dyDescent="0.25"/>
    <row r="27" spans="2:17" ht="15" hidden="1" customHeight="1" x14ac:dyDescent="0.25"/>
    <row r="28" spans="2:17" ht="15" hidden="1" customHeight="1" x14ac:dyDescent="0.25"/>
    <row r="29" spans="2:17" ht="15" hidden="1" customHeight="1" x14ac:dyDescent="0.25"/>
    <row r="30" spans="2:17" ht="15" hidden="1" customHeight="1" x14ac:dyDescent="0.25"/>
    <row r="31" spans="2:17" ht="15" hidden="1" customHeight="1" x14ac:dyDescent="0.25"/>
    <row r="32" spans="2:17" ht="15" hidden="1" customHeight="1" x14ac:dyDescent="0.25"/>
    <row r="33" ht="15" hidden="1" customHeight="1" x14ac:dyDescent="0.25"/>
    <row r="34" ht="15" hidden="1" customHeight="1" x14ac:dyDescent="0.25"/>
  </sheetData>
  <hyperlinks>
    <hyperlink ref="A14" location="Contents!A1" display="Back to Contents" xr:uid="{E5B35920-889E-4D20-AD5E-8578F8B2E55F}"/>
    <hyperlink ref="A15" location="notes!A1" display="Notes" xr:uid="{01DFA285-C79C-4121-A9AD-A98CFD5E0DFD}"/>
  </hyperlinks>
  <pageMargins left="0.31496062992125984" right="0.31496062992125984" top="0.74803149606299213" bottom="0.74803149606299213" header="0.31496062992125984" footer="0.31496062992125984"/>
  <pageSetup paperSize="9" scale="76"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Z41"/>
  <sheetViews>
    <sheetView showGridLines="0" zoomScaleNormal="100" workbookViewId="0">
      <selection activeCell="AA1" sqref="AA1:XFD1048576"/>
    </sheetView>
  </sheetViews>
  <sheetFormatPr defaultColWidth="0" defaultRowHeight="15" customHeight="1" zeroHeight="1" x14ac:dyDescent="0.25"/>
  <cols>
    <col min="1" max="1" width="27.7109375" style="24" customWidth="1"/>
    <col min="2" max="10" width="9.85546875" style="24" customWidth="1"/>
    <col min="11" max="15" width="9.85546875" style="26" customWidth="1"/>
    <col min="16" max="16" width="9.7109375" style="20" customWidth="1"/>
    <col min="17" max="17" width="9.85546875" style="250" customWidth="1"/>
    <col min="18" max="25" width="9.85546875" style="307" customWidth="1"/>
    <col min="26" max="26" width="9.140625" style="7" customWidth="1"/>
    <col min="27" max="16384" width="9.140625" style="24" hidden="1"/>
  </cols>
  <sheetData>
    <row r="1" spans="1:26" s="74" customFormat="1" ht="19.5" x14ac:dyDescent="0.3">
      <c r="A1" s="141" t="s">
        <v>337</v>
      </c>
      <c r="B1" s="131"/>
      <c r="C1" s="131"/>
      <c r="D1" s="131"/>
      <c r="E1" s="131"/>
      <c r="F1" s="131"/>
      <c r="G1" s="128"/>
      <c r="H1" s="128"/>
      <c r="I1" s="128"/>
      <c r="J1" s="128"/>
      <c r="K1" s="128"/>
      <c r="L1" s="128"/>
      <c r="M1" s="128"/>
      <c r="N1" s="128"/>
      <c r="O1" s="128"/>
      <c r="P1" s="92"/>
      <c r="Q1" s="128"/>
      <c r="R1" s="306"/>
      <c r="S1" s="306"/>
      <c r="T1" s="306"/>
      <c r="U1" s="306"/>
      <c r="V1" s="306"/>
      <c r="W1" s="306"/>
      <c r="X1" s="306"/>
      <c r="Y1" s="306"/>
      <c r="Z1" s="70"/>
    </row>
    <row r="2" spans="1:26" s="74" customFormat="1" x14ac:dyDescent="0.25">
      <c r="A2" s="69" t="s">
        <v>140</v>
      </c>
      <c r="B2" s="131"/>
      <c r="C2" s="131"/>
      <c r="D2" s="131"/>
      <c r="E2" s="131"/>
      <c r="F2" s="131"/>
      <c r="G2" s="128"/>
      <c r="H2" s="128"/>
      <c r="I2" s="128"/>
      <c r="J2" s="128"/>
      <c r="K2" s="128"/>
      <c r="L2" s="128"/>
      <c r="M2" s="128"/>
      <c r="N2" s="128"/>
      <c r="O2" s="128"/>
      <c r="P2" s="92"/>
      <c r="Q2" s="128"/>
      <c r="R2" s="306"/>
      <c r="S2" s="306"/>
      <c r="T2" s="306"/>
      <c r="U2" s="306"/>
      <c r="V2" s="306"/>
      <c r="W2" s="306"/>
      <c r="X2" s="306"/>
      <c r="Y2" s="306"/>
      <c r="Z2" s="70"/>
    </row>
    <row r="3" spans="1:26" s="74" customFormat="1" x14ac:dyDescent="0.25">
      <c r="A3" s="71" t="s">
        <v>153</v>
      </c>
      <c r="B3" s="131"/>
      <c r="C3" s="131"/>
      <c r="D3" s="131"/>
      <c r="E3" s="131"/>
      <c r="F3" s="131"/>
      <c r="G3" s="128"/>
      <c r="H3" s="128"/>
      <c r="I3" s="128"/>
      <c r="J3" s="128"/>
      <c r="K3" s="128"/>
      <c r="L3" s="128"/>
      <c r="M3" s="128"/>
      <c r="N3" s="128"/>
      <c r="O3" s="128"/>
      <c r="P3" s="92"/>
      <c r="Q3" s="128"/>
      <c r="R3" s="306"/>
      <c r="S3" s="306"/>
      <c r="T3" s="306"/>
      <c r="U3" s="306"/>
      <c r="V3" s="306"/>
      <c r="W3" s="306"/>
      <c r="X3" s="306"/>
      <c r="Y3" s="306"/>
      <c r="Z3" s="70"/>
    </row>
    <row r="4" spans="1:26" s="74" customFormat="1" x14ac:dyDescent="0.25">
      <c r="A4" s="71" t="s">
        <v>154</v>
      </c>
      <c r="B4" s="128"/>
      <c r="C4" s="128"/>
      <c r="D4" s="128"/>
      <c r="E4" s="128"/>
      <c r="F4" s="128"/>
      <c r="G4" s="128"/>
      <c r="H4" s="128"/>
      <c r="I4" s="128"/>
      <c r="J4" s="128"/>
      <c r="K4" s="128"/>
      <c r="L4" s="128"/>
      <c r="M4" s="128"/>
      <c r="N4" s="128"/>
      <c r="O4" s="128"/>
      <c r="P4" s="92"/>
      <c r="Q4" s="128"/>
      <c r="R4" s="306"/>
      <c r="S4" s="306"/>
      <c r="T4" s="306"/>
      <c r="U4" s="306"/>
      <c r="V4" s="306"/>
      <c r="W4" s="306"/>
      <c r="X4" s="306"/>
      <c r="Y4" s="306"/>
      <c r="Z4" s="70"/>
    </row>
    <row r="5" spans="1:26" s="74" customFormat="1" x14ac:dyDescent="0.25">
      <c r="A5" s="71"/>
      <c r="B5" s="128"/>
      <c r="C5" s="128"/>
      <c r="D5" s="128"/>
      <c r="E5" s="128"/>
      <c r="F5" s="128"/>
      <c r="G5" s="128"/>
      <c r="H5" s="128"/>
      <c r="I5" s="128"/>
      <c r="J5" s="128"/>
      <c r="K5" s="128"/>
      <c r="L5" s="128"/>
      <c r="M5" s="128"/>
      <c r="N5" s="128"/>
      <c r="O5" s="128"/>
      <c r="P5" s="92"/>
      <c r="Q5" s="128"/>
      <c r="R5" s="306"/>
      <c r="S5" s="306"/>
      <c r="T5" s="306"/>
      <c r="U5" s="306"/>
      <c r="V5" s="306"/>
      <c r="W5" s="306"/>
      <c r="X5" s="306"/>
      <c r="Y5" s="306"/>
      <c r="Z5" s="70"/>
    </row>
    <row r="6" spans="1:26" s="74" customFormat="1" ht="45" x14ac:dyDescent="0.25">
      <c r="A6" s="133" t="s">
        <v>45</v>
      </c>
      <c r="B6" s="95" t="s">
        <v>104</v>
      </c>
      <c r="C6" s="93" t="s">
        <v>105</v>
      </c>
      <c r="D6" s="93" t="s">
        <v>106</v>
      </c>
      <c r="E6" s="94" t="s">
        <v>107</v>
      </c>
      <c r="F6" s="95" t="s">
        <v>108</v>
      </c>
      <c r="G6" s="93" t="s">
        <v>109</v>
      </c>
      <c r="H6" s="93" t="s">
        <v>110</v>
      </c>
      <c r="I6" s="94" t="s">
        <v>111</v>
      </c>
      <c r="J6" s="95" t="s">
        <v>112</v>
      </c>
      <c r="K6" s="93" t="s">
        <v>113</v>
      </c>
      <c r="L6" s="93" t="s">
        <v>114</v>
      </c>
      <c r="M6" s="94" t="s">
        <v>265</v>
      </c>
      <c r="N6" s="93" t="s">
        <v>223</v>
      </c>
      <c r="O6" s="93" t="s">
        <v>224</v>
      </c>
      <c r="P6" s="93" t="s">
        <v>225</v>
      </c>
      <c r="Q6" s="94" t="s">
        <v>226</v>
      </c>
      <c r="R6" s="93" t="s">
        <v>227</v>
      </c>
      <c r="S6" s="93" t="s">
        <v>228</v>
      </c>
      <c r="T6" s="304" t="s">
        <v>229</v>
      </c>
      <c r="U6" s="304" t="s">
        <v>245</v>
      </c>
      <c r="V6" s="102" t="s">
        <v>289</v>
      </c>
      <c r="W6" s="103" t="s">
        <v>290</v>
      </c>
      <c r="X6" s="344" t="s">
        <v>291</v>
      </c>
      <c r="Y6" s="428" t="s">
        <v>292</v>
      </c>
      <c r="Z6" s="377"/>
    </row>
    <row r="7" spans="1:26" s="74" customFormat="1" x14ac:dyDescent="0.25">
      <c r="A7" s="144" t="s">
        <v>0</v>
      </c>
      <c r="B7" s="145">
        <v>175.9</v>
      </c>
      <c r="C7" s="146">
        <v>176.9</v>
      </c>
      <c r="D7" s="146">
        <v>169.6</v>
      </c>
      <c r="E7" s="147">
        <v>167</v>
      </c>
      <c r="F7" s="146">
        <v>168</v>
      </c>
      <c r="G7" s="146">
        <v>163.30000000000001</v>
      </c>
      <c r="H7" s="146">
        <v>162.5</v>
      </c>
      <c r="I7" s="147">
        <v>161.6</v>
      </c>
      <c r="J7" s="146">
        <v>167.7</v>
      </c>
      <c r="K7" s="148">
        <v>172.7</v>
      </c>
      <c r="L7" s="148">
        <v>177</v>
      </c>
      <c r="M7" s="148">
        <v>183.2</v>
      </c>
      <c r="N7" s="149">
        <v>176.2</v>
      </c>
      <c r="O7" s="148">
        <v>183.6</v>
      </c>
      <c r="P7" s="148">
        <v>188</v>
      </c>
      <c r="Q7" s="148">
        <v>183.9</v>
      </c>
      <c r="R7" s="171">
        <v>185</v>
      </c>
      <c r="S7" s="172">
        <v>184.9</v>
      </c>
      <c r="T7" s="172">
        <v>185.6</v>
      </c>
      <c r="U7" s="391">
        <v>179.7</v>
      </c>
      <c r="V7" s="187">
        <v>184.9</v>
      </c>
      <c r="W7" s="188">
        <v>195.9</v>
      </c>
      <c r="X7" s="188">
        <v>201.2</v>
      </c>
      <c r="Y7" s="189">
        <v>207.3</v>
      </c>
      <c r="Z7" s="392"/>
    </row>
    <row r="8" spans="1:26" s="74" customFormat="1" x14ac:dyDescent="0.25">
      <c r="A8" s="144" t="s">
        <v>1</v>
      </c>
      <c r="B8" s="145">
        <v>225.3</v>
      </c>
      <c r="C8" s="146">
        <v>221.2</v>
      </c>
      <c r="D8" s="146">
        <v>213.3</v>
      </c>
      <c r="E8" s="147">
        <v>212.6</v>
      </c>
      <c r="F8" s="146">
        <v>209</v>
      </c>
      <c r="G8" s="146">
        <v>206.9</v>
      </c>
      <c r="H8" s="146">
        <v>205.4</v>
      </c>
      <c r="I8" s="147">
        <v>202.5</v>
      </c>
      <c r="J8" s="146">
        <v>211.6</v>
      </c>
      <c r="K8" s="148">
        <v>220</v>
      </c>
      <c r="L8" s="148">
        <v>220.8</v>
      </c>
      <c r="M8" s="148">
        <v>230.5</v>
      </c>
      <c r="N8" s="149">
        <v>217.6</v>
      </c>
      <c r="O8" s="148">
        <v>226.1</v>
      </c>
      <c r="P8" s="148">
        <v>222.5</v>
      </c>
      <c r="Q8" s="148">
        <v>226.8</v>
      </c>
      <c r="R8" s="171">
        <v>229</v>
      </c>
      <c r="S8" s="172">
        <v>228.2</v>
      </c>
      <c r="T8" s="172">
        <v>223.1</v>
      </c>
      <c r="U8" s="391">
        <v>220.5</v>
      </c>
      <c r="V8" s="171">
        <v>224.8</v>
      </c>
      <c r="W8" s="172">
        <v>238.3</v>
      </c>
      <c r="X8" s="172">
        <v>246.9</v>
      </c>
      <c r="Y8" s="173">
        <v>257.2</v>
      </c>
      <c r="Z8" s="392"/>
    </row>
    <row r="9" spans="1:26" s="74" customFormat="1" x14ac:dyDescent="0.25">
      <c r="A9" s="144" t="s">
        <v>2</v>
      </c>
      <c r="B9" s="145">
        <v>226.3</v>
      </c>
      <c r="C9" s="146">
        <v>221.7</v>
      </c>
      <c r="D9" s="146">
        <v>216.7</v>
      </c>
      <c r="E9" s="147">
        <v>215.9</v>
      </c>
      <c r="F9" s="146">
        <v>215.6</v>
      </c>
      <c r="G9" s="146">
        <v>211.9</v>
      </c>
      <c r="H9" s="146">
        <v>215.1</v>
      </c>
      <c r="I9" s="147">
        <v>213.9</v>
      </c>
      <c r="J9" s="146">
        <v>221.6</v>
      </c>
      <c r="K9" s="148">
        <v>228.3</v>
      </c>
      <c r="L9" s="148">
        <v>228.6</v>
      </c>
      <c r="M9" s="148">
        <v>243.6</v>
      </c>
      <c r="N9" s="149">
        <v>233.1</v>
      </c>
      <c r="O9" s="148">
        <v>241.9</v>
      </c>
      <c r="P9" s="148">
        <v>247.7</v>
      </c>
      <c r="Q9" s="148">
        <v>241.9</v>
      </c>
      <c r="R9" s="171">
        <v>246.4</v>
      </c>
      <c r="S9" s="172">
        <v>244</v>
      </c>
      <c r="T9" s="172">
        <v>243</v>
      </c>
      <c r="U9" s="391">
        <v>237.9</v>
      </c>
      <c r="V9" s="171">
        <v>241.2</v>
      </c>
      <c r="W9" s="172">
        <v>256.2</v>
      </c>
      <c r="X9" s="172">
        <v>264.2</v>
      </c>
      <c r="Y9" s="173">
        <v>271.10000000000002</v>
      </c>
      <c r="Z9" s="392"/>
    </row>
    <row r="10" spans="1:26" s="74" customFormat="1" x14ac:dyDescent="0.25">
      <c r="A10" s="144" t="s">
        <v>35</v>
      </c>
      <c r="B10" s="145">
        <v>204.1</v>
      </c>
      <c r="C10" s="146">
        <v>202.8</v>
      </c>
      <c r="D10" s="146">
        <v>200.1</v>
      </c>
      <c r="E10" s="147">
        <v>198.7</v>
      </c>
      <c r="F10" s="146">
        <v>197</v>
      </c>
      <c r="G10" s="146">
        <v>192.2</v>
      </c>
      <c r="H10" s="146">
        <v>187.4</v>
      </c>
      <c r="I10" s="147">
        <v>187.9</v>
      </c>
      <c r="J10" s="146">
        <v>193.6</v>
      </c>
      <c r="K10" s="148">
        <v>199</v>
      </c>
      <c r="L10" s="148">
        <v>202.2</v>
      </c>
      <c r="M10" s="148">
        <v>209.9</v>
      </c>
      <c r="N10" s="149">
        <v>199.1</v>
      </c>
      <c r="O10" s="148">
        <v>206.6</v>
      </c>
      <c r="P10" s="148">
        <v>208.6</v>
      </c>
      <c r="Q10" s="148">
        <v>206.7</v>
      </c>
      <c r="R10" s="171">
        <v>210.5</v>
      </c>
      <c r="S10" s="172">
        <v>209.1</v>
      </c>
      <c r="T10" s="172">
        <v>207.7</v>
      </c>
      <c r="U10" s="391">
        <v>202.7</v>
      </c>
      <c r="V10" s="171">
        <v>208.5</v>
      </c>
      <c r="W10" s="172">
        <v>221.8</v>
      </c>
      <c r="X10" s="172">
        <v>228.4</v>
      </c>
      <c r="Y10" s="173">
        <v>233.7</v>
      </c>
      <c r="Z10" s="392"/>
    </row>
    <row r="11" spans="1:26" s="74" customFormat="1" x14ac:dyDescent="0.25">
      <c r="A11" s="151" t="s">
        <v>3</v>
      </c>
      <c r="B11" s="152">
        <v>182</v>
      </c>
      <c r="C11" s="153">
        <v>179.8</v>
      </c>
      <c r="D11" s="153">
        <v>175.2</v>
      </c>
      <c r="E11" s="154">
        <v>173.4</v>
      </c>
      <c r="F11" s="153">
        <v>172.7</v>
      </c>
      <c r="G11" s="153">
        <v>172.5</v>
      </c>
      <c r="H11" s="153">
        <v>173.1</v>
      </c>
      <c r="I11" s="154">
        <v>170.6</v>
      </c>
      <c r="J11" s="146">
        <v>177.2</v>
      </c>
      <c r="K11" s="148">
        <v>185.7</v>
      </c>
      <c r="L11" s="148">
        <v>185.3</v>
      </c>
      <c r="M11" s="148">
        <v>190</v>
      </c>
      <c r="N11" s="149">
        <v>188.1</v>
      </c>
      <c r="O11" s="148">
        <v>190.9</v>
      </c>
      <c r="P11" s="148">
        <v>196.1</v>
      </c>
      <c r="Q11" s="148">
        <v>190.9</v>
      </c>
      <c r="R11" s="171">
        <v>192.3</v>
      </c>
      <c r="S11" s="172">
        <v>191.7</v>
      </c>
      <c r="T11" s="172">
        <v>192.7</v>
      </c>
      <c r="U11" s="391">
        <v>187.5</v>
      </c>
      <c r="V11" s="176">
        <v>191.9</v>
      </c>
      <c r="W11" s="177">
        <v>203.6</v>
      </c>
      <c r="X11" s="177">
        <v>210.9</v>
      </c>
      <c r="Y11" s="178">
        <v>216.4</v>
      </c>
      <c r="Z11" s="392"/>
    </row>
    <row r="12" spans="1:26" s="74" customFormat="1" x14ac:dyDescent="0.25">
      <c r="A12" s="64" t="s">
        <v>4</v>
      </c>
      <c r="B12" s="180">
        <v>201.4</v>
      </c>
      <c r="C12" s="181">
        <v>199.3</v>
      </c>
      <c r="D12" s="181">
        <v>193.6</v>
      </c>
      <c r="E12" s="182">
        <v>192.1</v>
      </c>
      <c r="F12" s="181">
        <v>191.1</v>
      </c>
      <c r="G12" s="181">
        <v>188</v>
      </c>
      <c r="H12" s="181">
        <v>187.2</v>
      </c>
      <c r="I12" s="182">
        <v>185.8</v>
      </c>
      <c r="J12" s="183">
        <v>192.8</v>
      </c>
      <c r="K12" s="184">
        <v>199.6</v>
      </c>
      <c r="L12" s="184">
        <v>201.4</v>
      </c>
      <c r="M12" s="184">
        <v>209.8</v>
      </c>
      <c r="N12" s="185">
        <v>201.1</v>
      </c>
      <c r="O12" s="186">
        <v>208.2</v>
      </c>
      <c r="P12" s="162">
        <v>210.8</v>
      </c>
      <c r="Q12" s="184">
        <v>208.5</v>
      </c>
      <c r="R12" s="185">
        <v>210.9</v>
      </c>
      <c r="S12" s="184">
        <v>210</v>
      </c>
      <c r="T12" s="184">
        <v>208.9</v>
      </c>
      <c r="U12" s="184">
        <v>204.1</v>
      </c>
      <c r="V12" s="185">
        <v>208.74229149809901</v>
      </c>
      <c r="W12" s="186">
        <v>221.48916741064599</v>
      </c>
      <c r="X12" s="186">
        <v>228.58164914638701</v>
      </c>
      <c r="Y12" s="450">
        <v>235.54584772952401</v>
      </c>
      <c r="Z12" s="393"/>
    </row>
    <row r="13" spans="1:26" x14ac:dyDescent="0.25"/>
    <row r="14" spans="1:26" x14ac:dyDescent="0.25">
      <c r="A14" s="58" t="s">
        <v>48</v>
      </c>
      <c r="B14" s="23"/>
    </row>
    <row r="15" spans="1:26" x14ac:dyDescent="0.25">
      <c r="A15" s="58" t="s">
        <v>155</v>
      </c>
      <c r="B15" s="248"/>
      <c r="C15" s="248"/>
      <c r="D15" s="248"/>
      <c r="E15" s="248"/>
      <c r="F15" s="248"/>
      <c r="G15" s="248"/>
      <c r="H15" s="248"/>
      <c r="I15" s="248"/>
      <c r="J15" s="248"/>
      <c r="K15" s="248"/>
      <c r="L15" s="248"/>
      <c r="M15" s="248"/>
      <c r="N15" s="248"/>
      <c r="O15" s="248"/>
      <c r="P15" s="248"/>
      <c r="Q15" s="248"/>
      <c r="R15" s="308"/>
      <c r="S15" s="308"/>
      <c r="T15" s="308"/>
      <c r="U15" s="308"/>
      <c r="V15" s="308"/>
      <c r="W15" s="308"/>
      <c r="X15" s="308"/>
      <c r="Y15" s="308"/>
    </row>
    <row r="16" spans="1:26" ht="15" hidden="1" customHeight="1" x14ac:dyDescent="0.25">
      <c r="B16" s="248"/>
      <c r="C16" s="248"/>
      <c r="D16" s="248"/>
      <c r="E16" s="248"/>
      <c r="F16" s="248"/>
      <c r="G16" s="248"/>
      <c r="H16" s="248"/>
      <c r="I16" s="248"/>
      <c r="J16" s="248"/>
      <c r="K16" s="248"/>
      <c r="L16" s="248"/>
      <c r="M16" s="248"/>
      <c r="N16" s="248"/>
      <c r="O16" s="248"/>
      <c r="P16" s="248"/>
      <c r="Q16" s="248"/>
      <c r="R16" s="308"/>
      <c r="S16" s="308"/>
      <c r="T16" s="308"/>
      <c r="U16" s="308"/>
      <c r="V16" s="308"/>
      <c r="W16" s="308"/>
      <c r="X16" s="308"/>
      <c r="Y16" s="308"/>
    </row>
    <row r="17" spans="2:25" ht="15" hidden="1" customHeight="1" x14ac:dyDescent="0.25">
      <c r="B17" s="248"/>
      <c r="C17" s="248"/>
      <c r="D17" s="248"/>
      <c r="E17" s="248"/>
      <c r="F17" s="248"/>
      <c r="G17" s="248"/>
      <c r="H17" s="248"/>
      <c r="I17" s="248"/>
      <c r="J17" s="248"/>
      <c r="K17" s="248"/>
      <c r="L17" s="248"/>
      <c r="M17" s="248"/>
      <c r="N17" s="248"/>
      <c r="O17" s="248"/>
      <c r="P17" s="248"/>
      <c r="Q17" s="248"/>
      <c r="R17" s="308"/>
      <c r="S17" s="308"/>
      <c r="T17" s="308"/>
      <c r="U17" s="308"/>
      <c r="V17" s="308"/>
      <c r="W17" s="308"/>
      <c r="X17" s="308"/>
      <c r="Y17" s="308"/>
    </row>
    <row r="18" spans="2:25" ht="15" hidden="1" customHeight="1" x14ac:dyDescent="0.25">
      <c r="B18" s="248"/>
      <c r="C18" s="248"/>
      <c r="D18" s="248"/>
      <c r="E18" s="248"/>
      <c r="F18" s="248"/>
      <c r="G18" s="248"/>
      <c r="H18" s="248"/>
      <c r="I18" s="248"/>
      <c r="J18" s="248"/>
      <c r="K18" s="248"/>
      <c r="L18" s="248"/>
      <c r="M18" s="248"/>
      <c r="N18" s="248"/>
      <c r="O18" s="248"/>
      <c r="P18" s="248"/>
      <c r="Q18" s="248"/>
      <c r="R18" s="308"/>
      <c r="S18" s="308"/>
      <c r="T18" s="308"/>
      <c r="U18" s="308"/>
      <c r="V18" s="308"/>
      <c r="W18" s="308"/>
      <c r="X18" s="308"/>
      <c r="Y18" s="308"/>
    </row>
    <row r="19" spans="2:25" ht="15" hidden="1" customHeight="1" x14ac:dyDescent="0.25">
      <c r="B19" s="248"/>
      <c r="C19" s="248"/>
      <c r="D19" s="248"/>
      <c r="E19" s="248"/>
      <c r="F19" s="248"/>
      <c r="G19" s="248"/>
      <c r="H19" s="248"/>
      <c r="I19" s="248"/>
      <c r="J19" s="248"/>
      <c r="K19" s="248"/>
      <c r="L19" s="248"/>
      <c r="M19" s="248"/>
      <c r="N19" s="248"/>
      <c r="O19" s="248"/>
      <c r="P19" s="248"/>
      <c r="Q19" s="248"/>
      <c r="R19" s="308"/>
      <c r="S19" s="308"/>
      <c r="T19" s="308"/>
      <c r="U19" s="308"/>
      <c r="V19" s="308"/>
      <c r="W19" s="308"/>
      <c r="X19" s="308"/>
      <c r="Y19" s="308"/>
    </row>
    <row r="20" spans="2:25" ht="15" hidden="1" customHeight="1" x14ac:dyDescent="0.25">
      <c r="B20" s="248"/>
      <c r="C20" s="248"/>
      <c r="D20" s="248"/>
      <c r="E20" s="248"/>
      <c r="F20" s="248"/>
      <c r="G20" s="248"/>
      <c r="H20" s="248"/>
      <c r="I20" s="248"/>
      <c r="J20" s="248"/>
      <c r="K20" s="248"/>
      <c r="L20" s="248"/>
      <c r="M20" s="248"/>
      <c r="N20" s="248"/>
      <c r="O20" s="248"/>
      <c r="P20" s="248"/>
      <c r="Q20" s="248"/>
      <c r="R20" s="308"/>
      <c r="S20" s="308"/>
      <c r="T20" s="308"/>
      <c r="U20" s="308"/>
      <c r="V20" s="308"/>
      <c r="W20" s="308"/>
      <c r="X20" s="308"/>
      <c r="Y20" s="308"/>
    </row>
    <row r="21" spans="2:25" ht="15" hidden="1" customHeight="1" x14ac:dyDescent="0.25">
      <c r="B21" s="248"/>
    </row>
    <row r="22" spans="2:25" ht="15" hidden="1" customHeight="1" x14ac:dyDescent="0.25">
      <c r="B22" s="248"/>
    </row>
    <row r="23" spans="2:25" ht="15" hidden="1" customHeight="1" x14ac:dyDescent="0.25">
      <c r="B23" s="248"/>
    </row>
    <row r="24" spans="2:25" ht="15" hidden="1" customHeight="1" x14ac:dyDescent="0.25"/>
    <row r="25" spans="2:25" ht="15" hidden="1" customHeight="1" x14ac:dyDescent="0.25"/>
    <row r="26" spans="2:25" ht="15" hidden="1" customHeight="1" x14ac:dyDescent="0.25"/>
    <row r="27" spans="2:25" ht="15" hidden="1" customHeight="1" x14ac:dyDescent="0.25"/>
    <row r="28" spans="2:25" ht="15" hidden="1" customHeight="1" x14ac:dyDescent="0.25"/>
    <row r="29" spans="2:25" ht="15" hidden="1" customHeight="1" x14ac:dyDescent="0.25"/>
    <row r="30" spans="2:25" ht="15" hidden="1" customHeight="1" x14ac:dyDescent="0.25"/>
    <row r="31" spans="2:25" ht="15" hidden="1" customHeight="1" x14ac:dyDescent="0.25"/>
    <row r="32" spans="2:2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sheetData>
  <hyperlinks>
    <hyperlink ref="A14" location="Contents!A1" display="Back to Contents" xr:uid="{8D2E9C13-1E38-4177-84EB-16286A91FDF2}"/>
    <hyperlink ref="A15" location="notes!A1" display="Notes" xr:uid="{B7CE6F6A-3F63-400F-9EC6-5A142E5E62DD}"/>
  </hyperlinks>
  <pageMargins left="0.7" right="0.7" top="0.75" bottom="0.75" header="0.3" footer="0.3"/>
  <pageSetup paperSize="9" scale="67"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49"/>
  <sheetViews>
    <sheetView showGridLines="0" zoomScaleNormal="100" workbookViewId="0"/>
  </sheetViews>
  <sheetFormatPr defaultColWidth="0" defaultRowHeight="15" zeroHeight="1" x14ac:dyDescent="0.25"/>
  <cols>
    <col min="1" max="1" width="124.7109375" style="258" customWidth="1"/>
    <col min="2" max="2" width="12.85546875" style="17" hidden="1"/>
    <col min="3" max="16384" width="9.140625" style="17" hidden="1"/>
  </cols>
  <sheetData>
    <row r="1" spans="1:1" s="37" customFormat="1" ht="52.5" customHeight="1" x14ac:dyDescent="0.25">
      <c r="A1" s="30" t="s">
        <v>53</v>
      </c>
    </row>
    <row r="2" spans="1:1" s="57" customFormat="1" x14ac:dyDescent="0.25">
      <c r="A2" s="257"/>
    </row>
    <row r="3" spans="1:1" s="37" customFormat="1" ht="60" x14ac:dyDescent="0.25">
      <c r="A3" s="260" t="s">
        <v>281</v>
      </c>
    </row>
    <row r="4" spans="1:1" s="37" customFormat="1" x14ac:dyDescent="0.25">
      <c r="A4" s="260"/>
    </row>
    <row r="5" spans="1:1" s="37" customFormat="1" ht="45" x14ac:dyDescent="0.25">
      <c r="A5" s="260" t="s">
        <v>282</v>
      </c>
    </row>
    <row r="6" spans="1:1" s="37" customFormat="1" x14ac:dyDescent="0.25">
      <c r="A6" s="260"/>
    </row>
    <row r="7" spans="1:1" s="37" customFormat="1" ht="30" x14ac:dyDescent="0.25">
      <c r="A7" s="260" t="s">
        <v>200</v>
      </c>
    </row>
    <row r="8" spans="1:1" s="37" customFormat="1" x14ac:dyDescent="0.25">
      <c r="A8" s="260"/>
    </row>
    <row r="9" spans="1:1" s="37" customFormat="1" ht="30" x14ac:dyDescent="0.25">
      <c r="A9" s="260" t="s">
        <v>159</v>
      </c>
    </row>
    <row r="10" spans="1:1" s="37" customFormat="1" x14ac:dyDescent="0.25">
      <c r="A10" s="260"/>
    </row>
    <row r="11" spans="1:1" s="37" customFormat="1" ht="30" x14ac:dyDescent="0.25">
      <c r="A11" s="260" t="s">
        <v>283</v>
      </c>
    </row>
    <row r="12" spans="1:1" s="37" customFormat="1" x14ac:dyDescent="0.25">
      <c r="A12" s="260"/>
    </row>
    <row r="13" spans="1:1" s="37" customFormat="1" ht="120" x14ac:dyDescent="0.25">
      <c r="A13" s="260" t="s">
        <v>300</v>
      </c>
    </row>
    <row r="14" spans="1:1" s="37" customFormat="1" x14ac:dyDescent="0.25">
      <c r="A14" s="463" t="s">
        <v>301</v>
      </c>
    </row>
    <row r="15" spans="1:1" s="37" customFormat="1" x14ac:dyDescent="0.25">
      <c r="A15" s="260"/>
    </row>
    <row r="16" spans="1:1" s="37" customFormat="1" x14ac:dyDescent="0.25">
      <c r="A16" s="203" t="s">
        <v>52</v>
      </c>
    </row>
    <row r="17" spans="1:1" s="37" customFormat="1" x14ac:dyDescent="0.25">
      <c r="A17" s="36" t="s">
        <v>54</v>
      </c>
    </row>
    <row r="18" spans="1:1" x14ac:dyDescent="0.25"/>
    <row r="19" spans="1:1" ht="60" customHeight="1" x14ac:dyDescent="0.25">
      <c r="A19" s="261" t="s">
        <v>297</v>
      </c>
    </row>
    <row r="20" spans="1:1" s="32" customFormat="1" x14ac:dyDescent="0.25">
      <c r="A20" s="261"/>
    </row>
    <row r="21" spans="1:1" s="37" customFormat="1" x14ac:dyDescent="0.25">
      <c r="A21" s="261" t="s">
        <v>175</v>
      </c>
    </row>
    <row r="22" spans="1:1" s="37" customFormat="1" x14ac:dyDescent="0.25">
      <c r="A22" s="261" t="s">
        <v>176</v>
      </c>
    </row>
    <row r="23" spans="1:1" s="40" customFormat="1" x14ac:dyDescent="0.25">
      <c r="A23" s="36" t="s">
        <v>57</v>
      </c>
    </row>
    <row r="24" spans="1:1" s="40" customFormat="1" x14ac:dyDescent="0.25">
      <c r="A24" s="36"/>
    </row>
    <row r="25" spans="1:1" s="37" customFormat="1" x14ac:dyDescent="0.25">
      <c r="A25" s="36" t="s">
        <v>58</v>
      </c>
    </row>
    <row r="26" spans="1:1" s="37" customFormat="1" x14ac:dyDescent="0.25">
      <c r="A26" s="36"/>
    </row>
    <row r="27" spans="1:1" s="37" customFormat="1" x14ac:dyDescent="0.25">
      <c r="A27" s="262" t="s">
        <v>211</v>
      </c>
    </row>
    <row r="28" spans="1:1" x14ac:dyDescent="0.25">
      <c r="A28" s="259"/>
    </row>
    <row r="29" spans="1:1" hidden="1" x14ac:dyDescent="0.25"/>
    <row r="30" spans="1:1" hidden="1" x14ac:dyDescent="0.25"/>
    <row r="31" spans="1:1" hidden="1" x14ac:dyDescent="0.25"/>
    <row r="32" spans="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x14ac:dyDescent="0.25"/>
    <row r="49" x14ac:dyDescent="0.25"/>
  </sheetData>
  <hyperlinks>
    <hyperlink ref="A17" r:id="rId1" xr:uid="{00000000-0004-0000-0100-000000000000}"/>
    <hyperlink ref="A25" r:id="rId2" display="psi@nationalarchives.gsi.gov.uk" xr:uid="{00000000-0004-0000-0100-000001000000}"/>
    <hyperlink ref="A23" r:id="rId3" display="Open Government Licence (opens in new window)" xr:uid="{00000000-0004-0000-0100-000002000000}"/>
    <hyperlink ref="A14" r:id="rId4" xr:uid="{B52028C6-CFA7-4C86-870E-64CF389B02D8}"/>
  </hyperlinks>
  <pageMargins left="0.7" right="0.7" top="0.75" bottom="0.75" header="0.3" footer="0.3"/>
  <pageSetup paperSize="9" scale="89" orientation="landscape"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B48"/>
  <sheetViews>
    <sheetView showGridLines="0" zoomScaleNormal="100" workbookViewId="0">
      <selection activeCell="AA1" sqref="AA1:XFD1048576"/>
    </sheetView>
  </sheetViews>
  <sheetFormatPr defaultColWidth="0" defaultRowHeight="15" customHeight="1" zeroHeight="1" x14ac:dyDescent="0.25"/>
  <cols>
    <col min="1" max="1" width="32.140625" style="24" customWidth="1"/>
    <col min="2" max="10" width="10" style="24" customWidth="1"/>
    <col min="11" max="15" width="10" style="26" customWidth="1"/>
    <col min="16" max="16" width="10" style="32" customWidth="1"/>
    <col min="17" max="17" width="10" style="7" bestFit="1" customWidth="1"/>
    <col min="18" max="25" width="9.140625" style="307" customWidth="1"/>
    <col min="26" max="26" width="9.140625" style="7" customWidth="1"/>
    <col min="27" max="16384" width="9.140625" style="24" hidden="1"/>
  </cols>
  <sheetData>
    <row r="1" spans="1:28" s="74" customFormat="1" ht="19.5" x14ac:dyDescent="0.3">
      <c r="A1" s="86" t="s">
        <v>338</v>
      </c>
      <c r="B1" s="87"/>
      <c r="C1" s="87"/>
      <c r="D1" s="87"/>
      <c r="E1" s="98"/>
      <c r="Q1" s="70"/>
      <c r="R1" s="309"/>
      <c r="S1" s="309"/>
      <c r="T1" s="309"/>
      <c r="U1" s="309"/>
      <c r="V1" s="309"/>
      <c r="W1" s="309"/>
      <c r="X1" s="309"/>
      <c r="Y1" s="309"/>
      <c r="Z1" s="70"/>
    </row>
    <row r="2" spans="1:28" s="74" customFormat="1" x14ac:dyDescent="0.25">
      <c r="A2" s="69" t="s">
        <v>140</v>
      </c>
      <c r="B2" s="87"/>
      <c r="C2" s="87"/>
      <c r="D2" s="87"/>
      <c r="E2" s="98"/>
      <c r="Q2" s="70"/>
      <c r="R2" s="309"/>
      <c r="S2" s="309"/>
      <c r="T2" s="309"/>
      <c r="U2" s="309"/>
      <c r="V2" s="309"/>
      <c r="W2" s="309"/>
      <c r="X2" s="309"/>
      <c r="Y2" s="309"/>
      <c r="Z2" s="70"/>
    </row>
    <row r="3" spans="1:28" s="74" customFormat="1" x14ac:dyDescent="0.25">
      <c r="A3" s="71" t="s">
        <v>153</v>
      </c>
      <c r="B3" s="87"/>
      <c r="C3" s="87"/>
      <c r="D3" s="87"/>
      <c r="E3" s="98"/>
      <c r="Q3" s="70"/>
      <c r="R3" s="309"/>
      <c r="S3" s="309"/>
      <c r="T3" s="309"/>
      <c r="U3" s="309"/>
      <c r="V3" s="309"/>
      <c r="W3" s="309"/>
      <c r="X3" s="309"/>
      <c r="Y3" s="309"/>
      <c r="Z3" s="70"/>
    </row>
    <row r="4" spans="1:28" s="74" customFormat="1" x14ac:dyDescent="0.25">
      <c r="A4" s="71" t="s">
        <v>154</v>
      </c>
      <c r="B4" s="87"/>
      <c r="C4" s="87"/>
      <c r="D4" s="87"/>
      <c r="E4" s="98"/>
      <c r="Q4" s="70"/>
      <c r="R4" s="309"/>
      <c r="S4" s="309"/>
      <c r="T4" s="309"/>
      <c r="U4" s="309"/>
      <c r="V4" s="309"/>
      <c r="W4" s="309"/>
      <c r="X4" s="309"/>
      <c r="Y4" s="309"/>
      <c r="Z4" s="70"/>
    </row>
    <row r="5" spans="1:28" s="74" customFormat="1" x14ac:dyDescent="0.25">
      <c r="A5" s="71"/>
      <c r="B5" s="87"/>
      <c r="C5" s="87"/>
      <c r="D5" s="87"/>
      <c r="E5" s="98"/>
      <c r="Q5" s="70"/>
      <c r="R5" s="309"/>
      <c r="S5" s="309"/>
      <c r="T5" s="309"/>
      <c r="U5" s="309"/>
      <c r="V5" s="309"/>
      <c r="W5" s="309"/>
      <c r="X5" s="309"/>
      <c r="Y5" s="309"/>
      <c r="Z5" s="70"/>
    </row>
    <row r="6" spans="1:28" s="74" customFormat="1" ht="45" customHeight="1" x14ac:dyDescent="0.25">
      <c r="A6" s="108" t="s">
        <v>14</v>
      </c>
      <c r="B6" s="117" t="s">
        <v>61</v>
      </c>
      <c r="C6" s="118" t="s">
        <v>62</v>
      </c>
      <c r="D6" s="118" t="s">
        <v>63</v>
      </c>
      <c r="E6" s="164" t="s">
        <v>64</v>
      </c>
      <c r="F6" s="117" t="s">
        <v>65</v>
      </c>
      <c r="G6" s="118" t="s">
        <v>66</v>
      </c>
      <c r="H6" s="118" t="s">
        <v>67</v>
      </c>
      <c r="I6" s="164" t="s">
        <v>68</v>
      </c>
      <c r="J6" s="117" t="s">
        <v>69</v>
      </c>
      <c r="K6" s="118" t="s">
        <v>70</v>
      </c>
      <c r="L6" s="118" t="s">
        <v>71</v>
      </c>
      <c r="M6" s="94" t="s">
        <v>266</v>
      </c>
      <c r="N6" s="103" t="s">
        <v>213</v>
      </c>
      <c r="O6" s="103" t="s">
        <v>214</v>
      </c>
      <c r="P6" s="103" t="s">
        <v>215</v>
      </c>
      <c r="Q6" s="94" t="s">
        <v>267</v>
      </c>
      <c r="R6" s="103" t="s">
        <v>217</v>
      </c>
      <c r="S6" s="103" t="s">
        <v>218</v>
      </c>
      <c r="T6" s="103" t="s">
        <v>219</v>
      </c>
      <c r="U6" s="103" t="s">
        <v>220</v>
      </c>
      <c r="V6" s="433" t="s">
        <v>285</v>
      </c>
      <c r="W6" s="304" t="s">
        <v>286</v>
      </c>
      <c r="X6" s="304" t="s">
        <v>287</v>
      </c>
      <c r="Y6" s="304" t="s">
        <v>288</v>
      </c>
      <c r="Z6" s="251"/>
      <c r="AA6" s="100"/>
      <c r="AB6" s="165"/>
    </row>
    <row r="7" spans="1:28" s="74" customFormat="1" x14ac:dyDescent="0.25">
      <c r="A7" s="61" t="s">
        <v>5</v>
      </c>
      <c r="B7" s="166">
        <v>21.3</v>
      </c>
      <c r="C7" s="167">
        <v>20.7</v>
      </c>
      <c r="D7" s="167">
        <v>21.2</v>
      </c>
      <c r="E7" s="168">
        <v>21.5</v>
      </c>
      <c r="F7" s="167">
        <v>21.2</v>
      </c>
      <c r="G7" s="167">
        <v>20.8</v>
      </c>
      <c r="H7" s="167">
        <v>21.3</v>
      </c>
      <c r="I7" s="168">
        <v>21.2</v>
      </c>
      <c r="J7" s="167">
        <v>21.3</v>
      </c>
      <c r="K7" s="169">
        <v>21.4</v>
      </c>
      <c r="L7" s="169">
        <v>21.8</v>
      </c>
      <c r="M7" s="169">
        <v>22.2</v>
      </c>
      <c r="N7" s="149">
        <v>20.100000000000001</v>
      </c>
      <c r="O7" s="148">
        <v>20.5</v>
      </c>
      <c r="P7" s="148">
        <v>21.3</v>
      </c>
      <c r="Q7" s="169">
        <v>20.7</v>
      </c>
      <c r="R7" s="149">
        <v>21.1</v>
      </c>
      <c r="S7" s="169">
        <v>21.5</v>
      </c>
      <c r="T7" s="169">
        <v>21.5</v>
      </c>
      <c r="U7" s="394">
        <v>21.3</v>
      </c>
      <c r="V7" s="149">
        <v>21.5</v>
      </c>
      <c r="W7" s="148">
        <v>22</v>
      </c>
      <c r="X7" s="148">
        <v>22.2</v>
      </c>
      <c r="Y7" s="148">
        <v>22.3</v>
      </c>
      <c r="Z7" s="150"/>
      <c r="AA7" s="150"/>
      <c r="AB7" s="170"/>
    </row>
    <row r="8" spans="1:28" s="74" customFormat="1" x14ac:dyDescent="0.25">
      <c r="A8" s="15" t="s">
        <v>56</v>
      </c>
      <c r="B8" s="171">
        <v>21.4</v>
      </c>
      <c r="C8" s="172">
        <v>21.2</v>
      </c>
      <c r="D8" s="172">
        <v>21.5</v>
      </c>
      <c r="E8" s="173">
        <v>21.7</v>
      </c>
      <c r="F8" s="172">
        <v>21.5</v>
      </c>
      <c r="G8" s="172">
        <v>21.4</v>
      </c>
      <c r="H8" s="172">
        <v>21.7</v>
      </c>
      <c r="I8" s="173">
        <v>21.8</v>
      </c>
      <c r="J8" s="172">
        <v>21.9</v>
      </c>
      <c r="K8" s="148">
        <v>22.1</v>
      </c>
      <c r="L8" s="148">
        <v>21.9</v>
      </c>
      <c r="M8" s="148">
        <v>23.4</v>
      </c>
      <c r="N8" s="149">
        <v>21.5</v>
      </c>
      <c r="O8" s="148">
        <v>22.3</v>
      </c>
      <c r="P8" s="148">
        <v>22.6</v>
      </c>
      <c r="Q8" s="148">
        <v>22.1</v>
      </c>
      <c r="R8" s="149">
        <v>22.3</v>
      </c>
      <c r="S8" s="148">
        <v>23.1</v>
      </c>
      <c r="T8" s="148">
        <v>23.3</v>
      </c>
      <c r="U8" s="394">
        <v>23</v>
      </c>
      <c r="V8" s="149">
        <v>23.3</v>
      </c>
      <c r="W8" s="148">
        <v>23.5</v>
      </c>
      <c r="X8" s="148">
        <v>23.8</v>
      </c>
      <c r="Y8" s="148">
        <v>23.9</v>
      </c>
      <c r="Z8" s="150"/>
      <c r="AA8" s="150"/>
      <c r="AB8" s="174"/>
    </row>
    <row r="9" spans="1:28" s="74" customFormat="1" x14ac:dyDescent="0.25">
      <c r="A9" s="16" t="s">
        <v>6</v>
      </c>
      <c r="B9" s="171">
        <v>21.9</v>
      </c>
      <c r="C9" s="172">
        <v>21.4</v>
      </c>
      <c r="D9" s="172">
        <v>22</v>
      </c>
      <c r="E9" s="173">
        <v>22.6</v>
      </c>
      <c r="F9" s="171">
        <v>22.4</v>
      </c>
      <c r="G9" s="172">
        <v>21.8</v>
      </c>
      <c r="H9" s="172">
        <v>21.8</v>
      </c>
      <c r="I9" s="173">
        <v>22</v>
      </c>
      <c r="J9" s="172">
        <v>21.9</v>
      </c>
      <c r="K9" s="148">
        <v>21.8</v>
      </c>
      <c r="L9" s="148">
        <v>22.5</v>
      </c>
      <c r="M9" s="148">
        <v>22.9</v>
      </c>
      <c r="N9" s="149">
        <v>21.2</v>
      </c>
      <c r="O9" s="148">
        <v>21.5</v>
      </c>
      <c r="P9" s="148">
        <v>22.1</v>
      </c>
      <c r="Q9" s="148">
        <v>21.6</v>
      </c>
      <c r="R9" s="149">
        <v>22.2</v>
      </c>
      <c r="S9" s="148">
        <v>22.5</v>
      </c>
      <c r="T9" s="148">
        <v>22.8</v>
      </c>
      <c r="U9" s="394">
        <v>22.5</v>
      </c>
      <c r="V9" s="149">
        <v>22.9</v>
      </c>
      <c r="W9" s="148">
        <v>22.9</v>
      </c>
      <c r="X9" s="148">
        <v>23.4</v>
      </c>
      <c r="Y9" s="148">
        <v>23.5</v>
      </c>
      <c r="Z9" s="150"/>
      <c r="AA9" s="150"/>
      <c r="AB9" s="170"/>
    </row>
    <row r="10" spans="1:28" s="74" customFormat="1" x14ac:dyDescent="0.25">
      <c r="A10" s="16" t="s">
        <v>0</v>
      </c>
      <c r="B10" s="171">
        <v>16.8</v>
      </c>
      <c r="C10" s="172">
        <v>16.7</v>
      </c>
      <c r="D10" s="172">
        <v>17</v>
      </c>
      <c r="E10" s="173">
        <v>17.100000000000001</v>
      </c>
      <c r="F10" s="171">
        <v>17</v>
      </c>
      <c r="G10" s="172">
        <v>16.7</v>
      </c>
      <c r="H10" s="172">
        <v>17</v>
      </c>
      <c r="I10" s="173">
        <v>17</v>
      </c>
      <c r="J10" s="172">
        <v>17</v>
      </c>
      <c r="K10" s="148">
        <v>17</v>
      </c>
      <c r="L10" s="148">
        <v>17.5</v>
      </c>
      <c r="M10" s="148">
        <v>17.7</v>
      </c>
      <c r="N10" s="149">
        <v>16.3</v>
      </c>
      <c r="O10" s="148">
        <v>16.8</v>
      </c>
      <c r="P10" s="148">
        <v>17.5</v>
      </c>
      <c r="Q10" s="148">
        <v>17</v>
      </c>
      <c r="R10" s="149">
        <v>17.100000000000001</v>
      </c>
      <c r="S10" s="148">
        <v>17.399999999999999</v>
      </c>
      <c r="T10" s="148">
        <v>17.899999999999999</v>
      </c>
      <c r="U10" s="394">
        <v>17.5</v>
      </c>
      <c r="V10" s="149">
        <v>17.7</v>
      </c>
      <c r="W10" s="148">
        <v>17.899999999999999</v>
      </c>
      <c r="X10" s="148">
        <v>18</v>
      </c>
      <c r="Y10" s="148">
        <v>18.3</v>
      </c>
      <c r="Z10" s="150"/>
      <c r="AA10" s="150"/>
      <c r="AB10" s="170"/>
    </row>
    <row r="11" spans="1:28" s="74" customFormat="1" x14ac:dyDescent="0.25">
      <c r="A11" s="16" t="s">
        <v>7</v>
      </c>
      <c r="B11" s="171">
        <v>19.100000000000001</v>
      </c>
      <c r="C11" s="172">
        <v>19</v>
      </c>
      <c r="D11" s="172">
        <v>19.3</v>
      </c>
      <c r="E11" s="173">
        <v>19.600000000000001</v>
      </c>
      <c r="F11" s="171">
        <v>19.399999999999999</v>
      </c>
      <c r="G11" s="172">
        <v>19.3</v>
      </c>
      <c r="H11" s="172">
        <v>19.600000000000001</v>
      </c>
      <c r="I11" s="173">
        <v>19.399999999999999</v>
      </c>
      <c r="J11" s="172">
        <v>19.600000000000001</v>
      </c>
      <c r="K11" s="148">
        <v>19.8</v>
      </c>
      <c r="L11" s="148">
        <v>20.100000000000001</v>
      </c>
      <c r="M11" s="148">
        <v>20.7</v>
      </c>
      <c r="N11" s="149">
        <v>19</v>
      </c>
      <c r="O11" s="148">
        <v>19.3</v>
      </c>
      <c r="P11" s="148">
        <v>19.600000000000001</v>
      </c>
      <c r="Q11" s="148">
        <v>19.399999999999999</v>
      </c>
      <c r="R11" s="149">
        <v>19.8</v>
      </c>
      <c r="S11" s="148">
        <v>20.2</v>
      </c>
      <c r="T11" s="148">
        <v>20.8</v>
      </c>
      <c r="U11" s="394">
        <v>20.399999999999999</v>
      </c>
      <c r="V11" s="149">
        <v>20.8</v>
      </c>
      <c r="W11" s="148">
        <v>20.9</v>
      </c>
      <c r="X11" s="148">
        <v>21.4</v>
      </c>
      <c r="Y11" s="148">
        <v>21.7</v>
      </c>
      <c r="Z11" s="150"/>
      <c r="AA11" s="150"/>
      <c r="AB11" s="175"/>
    </row>
    <row r="12" spans="1:28" s="74" customFormat="1" x14ac:dyDescent="0.25">
      <c r="A12" s="16" t="s">
        <v>8</v>
      </c>
      <c r="B12" s="171">
        <v>22.7</v>
      </c>
      <c r="C12" s="172">
        <v>22.4</v>
      </c>
      <c r="D12" s="172">
        <v>22.8</v>
      </c>
      <c r="E12" s="173">
        <v>23.2</v>
      </c>
      <c r="F12" s="171">
        <v>22.6</v>
      </c>
      <c r="G12" s="172">
        <v>22.7</v>
      </c>
      <c r="H12" s="172">
        <v>23.3</v>
      </c>
      <c r="I12" s="173">
        <v>23.1</v>
      </c>
      <c r="J12" s="172">
        <v>23.2</v>
      </c>
      <c r="K12" s="148">
        <v>23.5</v>
      </c>
      <c r="L12" s="148">
        <v>24.1</v>
      </c>
      <c r="M12" s="148">
        <v>24.2</v>
      </c>
      <c r="N12" s="149">
        <v>22.9</v>
      </c>
      <c r="O12" s="148">
        <v>23.2</v>
      </c>
      <c r="P12" s="148">
        <v>24</v>
      </c>
      <c r="Q12" s="148">
        <v>23.3</v>
      </c>
      <c r="R12" s="149">
        <v>23.6</v>
      </c>
      <c r="S12" s="148">
        <v>24</v>
      </c>
      <c r="T12" s="148">
        <v>24.6</v>
      </c>
      <c r="U12" s="394">
        <v>24.1</v>
      </c>
      <c r="V12" s="149">
        <v>24.6</v>
      </c>
      <c r="W12" s="148">
        <v>24.9</v>
      </c>
      <c r="X12" s="148">
        <v>25.3</v>
      </c>
      <c r="Y12" s="148">
        <v>25.3</v>
      </c>
      <c r="Z12" s="150"/>
      <c r="AA12" s="150"/>
      <c r="AB12" s="175"/>
    </row>
    <row r="13" spans="1:28" s="74" customFormat="1" x14ac:dyDescent="0.25">
      <c r="A13" s="16" t="s">
        <v>9</v>
      </c>
      <c r="B13" s="171">
        <v>14.6</v>
      </c>
      <c r="C13" s="172">
        <v>14.4</v>
      </c>
      <c r="D13" s="172">
        <v>14.6</v>
      </c>
      <c r="E13" s="173">
        <v>14.9</v>
      </c>
      <c r="F13" s="171">
        <v>14.5</v>
      </c>
      <c r="G13" s="172">
        <v>14.4</v>
      </c>
      <c r="H13" s="172">
        <v>15</v>
      </c>
      <c r="I13" s="173">
        <v>14.8</v>
      </c>
      <c r="J13" s="172">
        <v>14.9</v>
      </c>
      <c r="K13" s="148">
        <v>15.2</v>
      </c>
      <c r="L13" s="148">
        <v>15.2</v>
      </c>
      <c r="M13" s="148">
        <v>15.3</v>
      </c>
      <c r="N13" s="149">
        <v>14.4</v>
      </c>
      <c r="O13" s="148">
        <v>14.7</v>
      </c>
      <c r="P13" s="148">
        <v>15.1</v>
      </c>
      <c r="Q13" s="148">
        <v>14.6</v>
      </c>
      <c r="R13" s="149">
        <v>14.9</v>
      </c>
      <c r="S13" s="148">
        <v>15.3</v>
      </c>
      <c r="T13" s="148">
        <v>15.6</v>
      </c>
      <c r="U13" s="394">
        <v>15.3</v>
      </c>
      <c r="V13" s="149">
        <v>15.5</v>
      </c>
      <c r="W13" s="148">
        <v>15.7</v>
      </c>
      <c r="X13" s="148">
        <v>16</v>
      </c>
      <c r="Y13" s="148">
        <v>16.100000000000001</v>
      </c>
      <c r="Z13" s="150"/>
      <c r="AA13" s="150"/>
      <c r="AB13" s="170"/>
    </row>
    <row r="14" spans="1:28" s="74" customFormat="1" x14ac:dyDescent="0.25">
      <c r="A14" s="15" t="s">
        <v>10</v>
      </c>
      <c r="B14" s="171">
        <v>22.3</v>
      </c>
      <c r="C14" s="172">
        <v>22</v>
      </c>
      <c r="D14" s="172">
        <v>22.3</v>
      </c>
      <c r="E14" s="173">
        <v>22.5</v>
      </c>
      <c r="F14" s="171">
        <v>22.7</v>
      </c>
      <c r="G14" s="172">
        <v>22.2</v>
      </c>
      <c r="H14" s="172">
        <v>22.9</v>
      </c>
      <c r="I14" s="173">
        <v>22.7</v>
      </c>
      <c r="J14" s="172">
        <v>23</v>
      </c>
      <c r="K14" s="148">
        <v>23.8</v>
      </c>
      <c r="L14" s="148">
        <v>24.1</v>
      </c>
      <c r="M14" s="148">
        <v>24.9</v>
      </c>
      <c r="N14" s="149">
        <v>22.5</v>
      </c>
      <c r="O14" s="148">
        <v>22.8</v>
      </c>
      <c r="P14" s="148">
        <v>23.7</v>
      </c>
      <c r="Q14" s="148">
        <v>22.9</v>
      </c>
      <c r="R14" s="149">
        <v>23.5</v>
      </c>
      <c r="S14" s="148">
        <v>23.8</v>
      </c>
      <c r="T14" s="148">
        <v>24.3</v>
      </c>
      <c r="U14" s="394">
        <v>23.8</v>
      </c>
      <c r="V14" s="149">
        <v>24.4</v>
      </c>
      <c r="W14" s="148">
        <v>24.5</v>
      </c>
      <c r="X14" s="148">
        <v>24.9</v>
      </c>
      <c r="Y14" s="148">
        <v>24.6</v>
      </c>
      <c r="Z14" s="150"/>
      <c r="AA14" s="150"/>
      <c r="AB14" s="170"/>
    </row>
    <row r="15" spans="1:28" s="74" customFormat="1" x14ac:dyDescent="0.25">
      <c r="A15" s="16" t="s">
        <v>55</v>
      </c>
      <c r="B15" s="171">
        <v>24.2</v>
      </c>
      <c r="C15" s="172">
        <v>23.9</v>
      </c>
      <c r="D15" s="172">
        <v>24</v>
      </c>
      <c r="E15" s="173">
        <v>24.7</v>
      </c>
      <c r="F15" s="171">
        <v>24</v>
      </c>
      <c r="G15" s="172">
        <v>23.6</v>
      </c>
      <c r="H15" s="172">
        <v>24.2</v>
      </c>
      <c r="I15" s="173">
        <v>24.3</v>
      </c>
      <c r="J15" s="172">
        <v>24.4</v>
      </c>
      <c r="K15" s="148">
        <v>24.5</v>
      </c>
      <c r="L15" s="148">
        <v>25.1</v>
      </c>
      <c r="M15" s="148">
        <v>25.5</v>
      </c>
      <c r="N15" s="149">
        <v>23</v>
      </c>
      <c r="O15" s="148">
        <v>23.8</v>
      </c>
      <c r="P15" s="148">
        <v>22.3</v>
      </c>
      <c r="Q15" s="148">
        <v>23.7</v>
      </c>
      <c r="R15" s="149">
        <v>24</v>
      </c>
      <c r="S15" s="148">
        <v>24.7</v>
      </c>
      <c r="T15" s="148">
        <v>24.7</v>
      </c>
      <c r="U15" s="394">
        <v>24.5</v>
      </c>
      <c r="V15" s="149">
        <v>25</v>
      </c>
      <c r="W15" s="148">
        <v>25.4</v>
      </c>
      <c r="X15" s="148">
        <v>25.7</v>
      </c>
      <c r="Y15" s="148">
        <v>26.3</v>
      </c>
      <c r="Z15" s="150"/>
      <c r="AA15" s="150"/>
      <c r="AB15" s="170"/>
    </row>
    <row r="16" spans="1:28" s="74" customFormat="1" x14ac:dyDescent="0.25">
      <c r="A16" s="16" t="s">
        <v>12</v>
      </c>
      <c r="B16" s="171">
        <v>19.100000000000001</v>
      </c>
      <c r="C16" s="172">
        <v>18.899999999999999</v>
      </c>
      <c r="D16" s="172">
        <v>19.3</v>
      </c>
      <c r="E16" s="173">
        <v>19.600000000000001</v>
      </c>
      <c r="F16" s="171">
        <v>19</v>
      </c>
      <c r="G16" s="172">
        <v>18.899999999999999</v>
      </c>
      <c r="H16" s="172">
        <v>19.3</v>
      </c>
      <c r="I16" s="173">
        <v>19.399999999999999</v>
      </c>
      <c r="J16" s="172">
        <v>19.399999999999999</v>
      </c>
      <c r="K16" s="148">
        <v>19.7</v>
      </c>
      <c r="L16" s="148">
        <v>20</v>
      </c>
      <c r="M16" s="148">
        <v>20.5</v>
      </c>
      <c r="N16" s="149">
        <v>18.7</v>
      </c>
      <c r="O16" s="148">
        <v>19.7</v>
      </c>
      <c r="P16" s="148">
        <v>20</v>
      </c>
      <c r="Q16" s="148">
        <v>20.100000000000001</v>
      </c>
      <c r="R16" s="149">
        <v>20</v>
      </c>
      <c r="S16" s="148">
        <v>20.6</v>
      </c>
      <c r="T16" s="148">
        <v>20.5</v>
      </c>
      <c r="U16" s="394">
        <v>21</v>
      </c>
      <c r="V16" s="149">
        <v>20.6</v>
      </c>
      <c r="W16" s="148">
        <v>21.1</v>
      </c>
      <c r="X16" s="148">
        <v>21.3</v>
      </c>
      <c r="Y16" s="148">
        <v>21.7</v>
      </c>
      <c r="Z16" s="150"/>
      <c r="AA16" s="150"/>
      <c r="AB16" s="170"/>
    </row>
    <row r="17" spans="1:28" s="74" customFormat="1" x14ac:dyDescent="0.25">
      <c r="A17" s="62" t="s">
        <v>13</v>
      </c>
      <c r="B17" s="176">
        <v>18.600000000000001</v>
      </c>
      <c r="C17" s="177">
        <v>18.100000000000001</v>
      </c>
      <c r="D17" s="177">
        <v>18.8</v>
      </c>
      <c r="E17" s="178">
        <v>18.8</v>
      </c>
      <c r="F17" s="176">
        <v>18.7</v>
      </c>
      <c r="G17" s="177">
        <v>18.3</v>
      </c>
      <c r="H17" s="177">
        <v>18.8</v>
      </c>
      <c r="I17" s="178">
        <v>18.7</v>
      </c>
      <c r="J17" s="177">
        <v>18.7</v>
      </c>
      <c r="K17" s="179">
        <v>19</v>
      </c>
      <c r="L17" s="179">
        <v>19.399999999999999</v>
      </c>
      <c r="M17" s="179">
        <v>20</v>
      </c>
      <c r="N17" s="149">
        <v>17.899999999999999</v>
      </c>
      <c r="O17" s="148">
        <v>18.899999999999999</v>
      </c>
      <c r="P17" s="148">
        <v>19.399999999999999</v>
      </c>
      <c r="Q17" s="179">
        <v>18.899999999999999</v>
      </c>
      <c r="R17" s="149">
        <v>19.5</v>
      </c>
      <c r="S17" s="179">
        <v>19.8</v>
      </c>
      <c r="T17" s="179">
        <v>20.399999999999999</v>
      </c>
      <c r="U17" s="394">
        <v>19.899999999999999</v>
      </c>
      <c r="V17" s="149">
        <v>20.2</v>
      </c>
      <c r="W17" s="148">
        <v>20.8</v>
      </c>
      <c r="X17" s="148">
        <v>21</v>
      </c>
      <c r="Y17" s="148">
        <v>21.1</v>
      </c>
      <c r="Z17" s="150"/>
      <c r="AA17" s="150"/>
      <c r="AB17" s="175"/>
    </row>
    <row r="18" spans="1:28" s="74" customFormat="1" x14ac:dyDescent="0.25">
      <c r="A18" s="63" t="s">
        <v>4</v>
      </c>
      <c r="B18" s="156">
        <v>19.399999999999999</v>
      </c>
      <c r="C18" s="156">
        <v>19.2</v>
      </c>
      <c r="D18" s="156">
        <v>19.5</v>
      </c>
      <c r="E18" s="156">
        <v>19.8</v>
      </c>
      <c r="F18" s="155">
        <v>19.5</v>
      </c>
      <c r="G18" s="156">
        <v>19.3</v>
      </c>
      <c r="H18" s="156">
        <v>19.7</v>
      </c>
      <c r="I18" s="156">
        <v>19.600000000000001</v>
      </c>
      <c r="J18" s="155">
        <v>19.7</v>
      </c>
      <c r="K18" s="156">
        <v>19.899999999999999</v>
      </c>
      <c r="L18" s="156">
        <v>20.2</v>
      </c>
      <c r="M18" s="156">
        <v>20.7</v>
      </c>
      <c r="N18" s="161">
        <v>19</v>
      </c>
      <c r="O18" s="162">
        <v>19.5</v>
      </c>
      <c r="P18" s="162">
        <v>20</v>
      </c>
      <c r="Q18" s="156">
        <v>19.600000000000001</v>
      </c>
      <c r="R18" s="161">
        <v>20</v>
      </c>
      <c r="S18" s="156">
        <v>20.399999999999999</v>
      </c>
      <c r="T18" s="156">
        <v>20.7</v>
      </c>
      <c r="U18" s="156">
        <v>20.399999999999999</v>
      </c>
      <c r="V18" s="161">
        <v>20.673079000000001</v>
      </c>
      <c r="W18" s="162">
        <v>20.964183999999999</v>
      </c>
      <c r="X18" s="162">
        <v>21.220918000000001</v>
      </c>
      <c r="Y18" s="451">
        <v>21.412946000000002</v>
      </c>
      <c r="Z18" s="163"/>
      <c r="AA18" s="163"/>
    </row>
    <row r="19" spans="1:28" x14ac:dyDescent="0.25"/>
    <row r="20" spans="1:28" x14ac:dyDescent="0.25">
      <c r="A20" s="58" t="s">
        <v>48</v>
      </c>
      <c r="B20" s="23"/>
    </row>
    <row r="21" spans="1:28" x14ac:dyDescent="0.25">
      <c r="A21" s="58" t="s">
        <v>155</v>
      </c>
    </row>
    <row r="22" spans="1:28" ht="15" hidden="1" customHeight="1" x14ac:dyDescent="0.25">
      <c r="C22" s="32"/>
      <c r="D22" s="32"/>
      <c r="E22" s="32"/>
      <c r="F22" s="32"/>
      <c r="G22" s="32"/>
      <c r="H22" s="32"/>
      <c r="I22" s="32"/>
      <c r="J22" s="32"/>
      <c r="K22" s="32"/>
      <c r="L22" s="32"/>
      <c r="M22" s="32"/>
      <c r="N22" s="32"/>
      <c r="O22" s="32"/>
      <c r="Q22" s="32"/>
    </row>
    <row r="23" spans="1:28" ht="15" hidden="1" customHeight="1" x14ac:dyDescent="0.25">
      <c r="B23" s="32"/>
      <c r="C23" s="32"/>
      <c r="D23" s="32"/>
      <c r="E23" s="32"/>
      <c r="F23" s="32"/>
      <c r="G23" s="32"/>
      <c r="H23" s="32"/>
      <c r="I23" s="32"/>
      <c r="J23" s="32"/>
      <c r="K23" s="32"/>
      <c r="L23" s="32"/>
      <c r="M23" s="32"/>
      <c r="N23" s="32"/>
      <c r="O23" s="32"/>
      <c r="Q23" s="32"/>
    </row>
    <row r="24" spans="1:28" ht="15" hidden="1" customHeight="1" x14ac:dyDescent="0.25">
      <c r="B24" s="32"/>
      <c r="C24" s="32"/>
      <c r="D24" s="32"/>
      <c r="E24" s="32"/>
      <c r="F24" s="32"/>
      <c r="G24" s="32"/>
      <c r="H24" s="32"/>
      <c r="I24" s="32"/>
      <c r="J24" s="32"/>
      <c r="K24" s="32"/>
      <c r="L24" s="32"/>
      <c r="M24" s="32"/>
      <c r="N24" s="32"/>
      <c r="O24" s="32"/>
      <c r="Q24" s="32"/>
    </row>
    <row r="25" spans="1:28" ht="15" hidden="1" customHeight="1" x14ac:dyDescent="0.25">
      <c r="B25" s="32"/>
      <c r="C25" s="32"/>
      <c r="D25" s="32"/>
      <c r="E25" s="32"/>
      <c r="F25" s="32"/>
      <c r="G25" s="32"/>
      <c r="H25" s="32"/>
      <c r="I25" s="32"/>
      <c r="J25" s="32"/>
      <c r="K25" s="32"/>
      <c r="L25" s="32"/>
      <c r="M25" s="32"/>
      <c r="N25" s="32"/>
      <c r="O25" s="32"/>
      <c r="Q25" s="32"/>
    </row>
    <row r="26" spans="1:28" ht="15" hidden="1" customHeight="1" x14ac:dyDescent="0.25">
      <c r="B26" s="32"/>
      <c r="C26" s="32"/>
      <c r="D26" s="32"/>
      <c r="E26" s="32"/>
      <c r="F26" s="32"/>
      <c r="G26" s="32"/>
      <c r="H26" s="32"/>
      <c r="I26" s="32"/>
      <c r="J26" s="32"/>
      <c r="K26" s="32"/>
      <c r="L26" s="32"/>
      <c r="M26" s="32"/>
      <c r="N26" s="32"/>
      <c r="O26" s="32"/>
      <c r="Q26" s="32"/>
    </row>
    <row r="27" spans="1:28" ht="15" hidden="1" customHeight="1" x14ac:dyDescent="0.25">
      <c r="B27" s="32"/>
      <c r="C27" s="32"/>
      <c r="D27" s="32"/>
      <c r="E27" s="32"/>
      <c r="F27" s="32"/>
      <c r="G27" s="32"/>
      <c r="H27" s="32"/>
      <c r="I27" s="32"/>
      <c r="J27" s="32"/>
      <c r="K27" s="32"/>
      <c r="L27" s="32"/>
      <c r="M27" s="32"/>
      <c r="N27" s="32"/>
      <c r="O27" s="32"/>
      <c r="Q27" s="32"/>
    </row>
    <row r="28" spans="1:28" ht="15" hidden="1" customHeight="1" x14ac:dyDescent="0.25">
      <c r="B28" s="32"/>
      <c r="C28" s="32"/>
      <c r="D28" s="32"/>
      <c r="E28" s="32"/>
      <c r="F28" s="32"/>
      <c r="G28" s="32"/>
      <c r="H28" s="32"/>
      <c r="I28" s="32"/>
      <c r="J28" s="32"/>
      <c r="K28" s="32"/>
      <c r="L28" s="32"/>
      <c r="M28" s="32"/>
      <c r="N28" s="32"/>
      <c r="O28" s="32"/>
      <c r="Q28" s="32"/>
    </row>
    <row r="29" spans="1:28" ht="15" hidden="1" customHeight="1" x14ac:dyDescent="0.25">
      <c r="B29" s="32"/>
      <c r="C29" s="32"/>
      <c r="D29" s="32"/>
      <c r="E29" s="32"/>
      <c r="F29" s="32"/>
      <c r="G29" s="32"/>
      <c r="H29" s="32"/>
      <c r="I29" s="32"/>
      <c r="J29" s="32"/>
      <c r="K29" s="32"/>
      <c r="L29" s="32"/>
      <c r="M29" s="32"/>
      <c r="N29" s="32"/>
      <c r="O29" s="32"/>
      <c r="Q29" s="32"/>
    </row>
    <row r="30" spans="1:28" ht="15" hidden="1" customHeight="1" x14ac:dyDescent="0.25">
      <c r="B30" s="32"/>
      <c r="C30" s="32"/>
      <c r="D30" s="32"/>
      <c r="E30" s="32"/>
      <c r="F30" s="32"/>
      <c r="G30" s="32"/>
      <c r="H30" s="32"/>
      <c r="I30" s="32"/>
      <c r="J30" s="32"/>
      <c r="K30" s="32"/>
      <c r="L30" s="32"/>
      <c r="M30" s="32"/>
      <c r="N30" s="32"/>
      <c r="O30" s="32"/>
      <c r="Q30" s="32"/>
    </row>
    <row r="31" spans="1:28" ht="15" hidden="1" customHeight="1" x14ac:dyDescent="0.25">
      <c r="B31" s="32"/>
      <c r="C31" s="32"/>
      <c r="D31" s="32"/>
      <c r="E31" s="32"/>
      <c r="F31" s="32"/>
      <c r="G31" s="32"/>
      <c r="H31" s="32"/>
      <c r="I31" s="32"/>
      <c r="J31" s="32"/>
      <c r="K31" s="32"/>
      <c r="L31" s="32"/>
      <c r="M31" s="32"/>
      <c r="N31" s="32"/>
      <c r="O31" s="32"/>
      <c r="Q31" s="32"/>
    </row>
    <row r="32" spans="1:28" ht="15" hidden="1" customHeight="1" x14ac:dyDescent="0.25">
      <c r="B32" s="32"/>
      <c r="C32" s="32"/>
      <c r="D32" s="32"/>
      <c r="E32" s="32"/>
      <c r="F32" s="32"/>
      <c r="G32" s="32"/>
      <c r="H32" s="32"/>
      <c r="I32" s="32"/>
      <c r="J32" s="32"/>
      <c r="K32" s="32"/>
      <c r="L32" s="32"/>
      <c r="M32" s="32"/>
      <c r="N32" s="32"/>
      <c r="O32" s="32"/>
      <c r="Q32" s="32"/>
    </row>
    <row r="33" spans="2:17" ht="15" hidden="1" customHeight="1" x14ac:dyDescent="0.25">
      <c r="B33" s="32"/>
      <c r="C33" s="32"/>
      <c r="D33" s="32"/>
      <c r="E33" s="32"/>
      <c r="F33" s="32"/>
      <c r="G33" s="32"/>
      <c r="H33" s="32"/>
      <c r="I33" s="32"/>
      <c r="J33" s="32"/>
      <c r="K33" s="32"/>
      <c r="L33" s="32"/>
      <c r="M33" s="32"/>
      <c r="N33" s="32"/>
      <c r="O33" s="32"/>
      <c r="Q33" s="32"/>
    </row>
    <row r="34" spans="2:17" ht="15" hidden="1" customHeight="1" x14ac:dyDescent="0.25">
      <c r="B34" s="32"/>
    </row>
    <row r="35" spans="2:17" ht="15" hidden="1" customHeight="1" x14ac:dyDescent="0.25"/>
    <row r="36" spans="2:17" ht="15" hidden="1" customHeight="1" x14ac:dyDescent="0.25"/>
    <row r="37" spans="2:17" ht="15" hidden="1" customHeight="1" x14ac:dyDescent="0.25"/>
    <row r="38" spans="2:17" ht="15" hidden="1" customHeight="1" x14ac:dyDescent="0.25"/>
    <row r="39" spans="2:17" ht="15" hidden="1" customHeight="1" x14ac:dyDescent="0.25"/>
    <row r="40" spans="2:17" ht="15" hidden="1" customHeight="1" x14ac:dyDescent="0.25"/>
    <row r="41" spans="2:17" ht="15" hidden="1" customHeight="1" x14ac:dyDescent="0.25"/>
    <row r="42" spans="2:17" ht="15" hidden="1" customHeight="1" x14ac:dyDescent="0.25"/>
    <row r="43" spans="2:17" ht="15" hidden="1" customHeight="1" x14ac:dyDescent="0.25"/>
    <row r="44" spans="2:17" ht="15" hidden="1" customHeight="1" x14ac:dyDescent="0.25"/>
    <row r="45" spans="2:17" ht="15" hidden="1" customHeight="1" x14ac:dyDescent="0.25"/>
    <row r="46" spans="2:17" ht="15" hidden="1" customHeight="1" x14ac:dyDescent="0.25"/>
    <row r="47" spans="2:17" ht="15" hidden="1" customHeight="1" x14ac:dyDescent="0.25"/>
    <row r="48" spans="2:17" ht="15" hidden="1" customHeight="1" x14ac:dyDescent="0.25"/>
  </sheetData>
  <hyperlinks>
    <hyperlink ref="A20" location="Contents!A1" display="Back to Contents" xr:uid="{71D8CC79-DCA2-4D5F-A6B0-D3EF1334753B}"/>
    <hyperlink ref="A21" location="notes!A1" display="Notes" xr:uid="{61A5EE23-7573-4A14-9D16-0B0BEEE31999}"/>
  </hyperlinks>
  <pageMargins left="0.7" right="0.7" top="0.75" bottom="0.75" header="0.3" footer="0.3"/>
  <pageSetup paperSize="9" scale="65"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Z46"/>
  <sheetViews>
    <sheetView showGridLines="0" zoomScale="90" zoomScaleNormal="90" workbookViewId="0"/>
  </sheetViews>
  <sheetFormatPr defaultColWidth="0" defaultRowHeight="15" customHeight="1" zeroHeight="1" x14ac:dyDescent="0.25"/>
  <cols>
    <col min="1" max="1" width="33.7109375" style="24" customWidth="1"/>
    <col min="2" max="10" width="9.85546875" style="24" customWidth="1"/>
    <col min="11" max="15" width="9.85546875" style="26" customWidth="1"/>
    <col min="16" max="17" width="9.85546875" style="7" customWidth="1"/>
    <col min="18" max="25" width="9.85546875" style="305" customWidth="1"/>
    <col min="26" max="26" width="8.140625" style="68" customWidth="1"/>
    <col min="27" max="16384" width="9.140625" style="24" hidden="1"/>
  </cols>
  <sheetData>
    <row r="1" spans="1:26" s="74" customFormat="1" ht="19.5" x14ac:dyDescent="0.3">
      <c r="A1" s="86" t="s">
        <v>339</v>
      </c>
      <c r="B1" s="87"/>
      <c r="C1" s="87"/>
      <c r="D1" s="87"/>
      <c r="E1" s="87"/>
      <c r="F1" s="87"/>
      <c r="G1" s="87"/>
      <c r="H1" s="87"/>
      <c r="I1" s="87"/>
      <c r="P1" s="70"/>
      <c r="Q1" s="70"/>
      <c r="R1" s="303"/>
      <c r="S1" s="303"/>
      <c r="T1" s="303"/>
      <c r="U1" s="303"/>
      <c r="V1" s="303"/>
      <c r="W1" s="303"/>
      <c r="X1" s="303"/>
      <c r="Y1" s="303"/>
      <c r="Z1" s="91"/>
    </row>
    <row r="2" spans="1:26" s="74" customFormat="1" x14ac:dyDescent="0.25">
      <c r="A2" s="69" t="s">
        <v>140</v>
      </c>
      <c r="B2" s="87"/>
      <c r="C2" s="87"/>
      <c r="D2" s="87"/>
      <c r="E2" s="87"/>
      <c r="F2" s="87"/>
      <c r="G2" s="87"/>
      <c r="H2" s="87"/>
      <c r="I2" s="87"/>
      <c r="P2" s="70"/>
      <c r="Q2" s="70"/>
      <c r="R2" s="303"/>
      <c r="S2" s="303"/>
      <c r="T2" s="303"/>
      <c r="U2" s="303"/>
      <c r="V2" s="303"/>
      <c r="W2" s="303"/>
      <c r="X2" s="303"/>
      <c r="Y2" s="303"/>
      <c r="Z2" s="91"/>
    </row>
    <row r="3" spans="1:26" s="74" customFormat="1" x14ac:dyDescent="0.25">
      <c r="A3" s="71" t="s">
        <v>153</v>
      </c>
      <c r="B3" s="87"/>
      <c r="C3" s="87"/>
      <c r="D3" s="87"/>
      <c r="E3" s="87"/>
      <c r="F3" s="87"/>
      <c r="G3" s="87"/>
      <c r="H3" s="87"/>
      <c r="I3" s="87"/>
      <c r="P3" s="70"/>
      <c r="Q3" s="70"/>
      <c r="R3" s="303"/>
      <c r="S3" s="303"/>
      <c r="T3" s="303"/>
      <c r="U3" s="303"/>
      <c r="V3" s="303"/>
      <c r="W3" s="303"/>
      <c r="X3" s="303"/>
      <c r="Y3" s="303"/>
      <c r="Z3" s="91"/>
    </row>
    <row r="4" spans="1:26" s="74" customFormat="1" x14ac:dyDescent="0.25">
      <c r="A4" s="71" t="s">
        <v>154</v>
      </c>
      <c r="B4" s="98"/>
      <c r="C4" s="98"/>
      <c r="P4" s="70"/>
      <c r="Q4" s="70"/>
      <c r="R4" s="303"/>
      <c r="S4" s="303"/>
      <c r="T4" s="303"/>
      <c r="U4" s="303"/>
      <c r="V4" s="303"/>
      <c r="W4" s="303"/>
      <c r="X4" s="303"/>
      <c r="Y4" s="303"/>
      <c r="Z4" s="91"/>
    </row>
    <row r="5" spans="1:26" s="74" customFormat="1" x14ac:dyDescent="0.25">
      <c r="A5" s="71"/>
      <c r="B5" s="98"/>
      <c r="C5" s="98"/>
      <c r="P5" s="70"/>
      <c r="Q5" s="70"/>
      <c r="R5" s="303"/>
      <c r="S5" s="303"/>
      <c r="T5" s="303"/>
      <c r="U5" s="303"/>
      <c r="V5" s="303"/>
      <c r="W5" s="303"/>
      <c r="X5" s="303"/>
      <c r="Y5" s="303"/>
      <c r="Z5" s="91"/>
    </row>
    <row r="6" spans="1:26" s="74" customFormat="1" ht="45" x14ac:dyDescent="0.25">
      <c r="A6" s="108" t="s">
        <v>14</v>
      </c>
      <c r="B6" s="117" t="s">
        <v>104</v>
      </c>
      <c r="C6" s="118" t="s">
        <v>105</v>
      </c>
      <c r="D6" s="118" t="s">
        <v>106</v>
      </c>
      <c r="E6" s="164" t="s">
        <v>107</v>
      </c>
      <c r="F6" s="117" t="s">
        <v>108</v>
      </c>
      <c r="G6" s="118" t="s">
        <v>109</v>
      </c>
      <c r="H6" s="118" t="s">
        <v>110</v>
      </c>
      <c r="I6" s="164" t="s">
        <v>111</v>
      </c>
      <c r="J6" s="95" t="s">
        <v>112</v>
      </c>
      <c r="K6" s="93" t="s">
        <v>113</v>
      </c>
      <c r="L6" s="93" t="s">
        <v>114</v>
      </c>
      <c r="M6" s="94" t="s">
        <v>259</v>
      </c>
      <c r="N6" s="103" t="s">
        <v>223</v>
      </c>
      <c r="O6" s="103" t="s">
        <v>224</v>
      </c>
      <c r="P6" s="103" t="s">
        <v>225</v>
      </c>
      <c r="Q6" s="94" t="s">
        <v>260</v>
      </c>
      <c r="R6" s="103" t="s">
        <v>227</v>
      </c>
      <c r="S6" s="103" t="s">
        <v>228</v>
      </c>
      <c r="T6" s="344" t="s">
        <v>229</v>
      </c>
      <c r="U6" s="344" t="s">
        <v>245</v>
      </c>
      <c r="V6" s="407" t="s">
        <v>289</v>
      </c>
      <c r="W6" s="325" t="s">
        <v>290</v>
      </c>
      <c r="X6" s="325" t="s">
        <v>291</v>
      </c>
      <c r="Y6" s="408" t="s">
        <v>292</v>
      </c>
      <c r="Z6" s="377"/>
    </row>
    <row r="7" spans="1:26" s="74" customFormat="1" x14ac:dyDescent="0.25">
      <c r="A7" s="15" t="s">
        <v>5</v>
      </c>
      <c r="B7" s="187">
        <v>227.4</v>
      </c>
      <c r="C7" s="188">
        <v>220.6</v>
      </c>
      <c r="D7" s="188">
        <v>215.1</v>
      </c>
      <c r="E7" s="189">
        <v>214.5</v>
      </c>
      <c r="F7" s="188">
        <v>211.6</v>
      </c>
      <c r="G7" s="188">
        <v>207.5</v>
      </c>
      <c r="H7" s="188">
        <v>208.3</v>
      </c>
      <c r="I7" s="189">
        <v>203.3</v>
      </c>
      <c r="J7" s="171">
        <v>213.5</v>
      </c>
      <c r="K7" s="148">
        <v>221.4</v>
      </c>
      <c r="L7" s="148">
        <v>223.3</v>
      </c>
      <c r="M7" s="148">
        <v>234.2</v>
      </c>
      <c r="N7" s="149">
        <v>220.9</v>
      </c>
      <c r="O7" s="148">
        <v>225.1</v>
      </c>
      <c r="P7" s="148">
        <v>232.1</v>
      </c>
      <c r="Q7" s="148">
        <v>227.1</v>
      </c>
      <c r="R7" s="171">
        <v>229.1</v>
      </c>
      <c r="S7" s="172">
        <v>229.1</v>
      </c>
      <c r="T7" s="172">
        <v>224.2</v>
      </c>
      <c r="U7" s="391">
        <v>219.9</v>
      </c>
      <c r="V7" s="171">
        <v>224.7</v>
      </c>
      <c r="W7" s="172">
        <v>241.3</v>
      </c>
      <c r="X7" s="172">
        <v>247.7</v>
      </c>
      <c r="Y7" s="173">
        <v>255</v>
      </c>
      <c r="Z7" s="392"/>
    </row>
    <row r="8" spans="1:26" s="74" customFormat="1" x14ac:dyDescent="0.25">
      <c r="A8" s="15" t="s">
        <v>56</v>
      </c>
      <c r="B8" s="171">
        <v>246.5</v>
      </c>
      <c r="C8" s="172">
        <v>241</v>
      </c>
      <c r="D8" s="172">
        <v>234.1</v>
      </c>
      <c r="E8" s="173">
        <v>234.8</v>
      </c>
      <c r="F8" s="172">
        <v>231.7</v>
      </c>
      <c r="G8" s="172">
        <v>229.2</v>
      </c>
      <c r="H8" s="172">
        <v>232.1</v>
      </c>
      <c r="I8" s="173">
        <v>231.4</v>
      </c>
      <c r="J8" s="171">
        <v>239.3</v>
      </c>
      <c r="K8" s="148">
        <v>245.2</v>
      </c>
      <c r="L8" s="148">
        <v>245.1</v>
      </c>
      <c r="M8" s="148">
        <v>266.39999999999998</v>
      </c>
      <c r="N8" s="149">
        <v>254.7</v>
      </c>
      <c r="O8" s="148">
        <v>266.3</v>
      </c>
      <c r="P8" s="148">
        <v>268.89999999999998</v>
      </c>
      <c r="Q8" s="148">
        <v>263.5</v>
      </c>
      <c r="R8" s="171">
        <v>267.10000000000002</v>
      </c>
      <c r="S8" s="172">
        <v>267.7</v>
      </c>
      <c r="T8" s="172">
        <v>265</v>
      </c>
      <c r="U8" s="391">
        <v>260.5</v>
      </c>
      <c r="V8" s="171">
        <v>264.60000000000002</v>
      </c>
      <c r="W8" s="172">
        <v>279.89999999999998</v>
      </c>
      <c r="X8" s="172">
        <v>287.5</v>
      </c>
      <c r="Y8" s="173">
        <v>296.89999999999998</v>
      </c>
      <c r="Z8" s="392"/>
    </row>
    <row r="9" spans="1:26" s="74" customFormat="1" x14ac:dyDescent="0.25">
      <c r="A9" s="16" t="s">
        <v>6</v>
      </c>
      <c r="B9" s="171">
        <v>224.1</v>
      </c>
      <c r="C9" s="172">
        <v>221.5</v>
      </c>
      <c r="D9" s="172">
        <v>218.2</v>
      </c>
      <c r="E9" s="173">
        <v>218.5</v>
      </c>
      <c r="F9" s="172">
        <v>217.9</v>
      </c>
      <c r="G9" s="172">
        <v>211.6</v>
      </c>
      <c r="H9" s="172">
        <v>204</v>
      </c>
      <c r="I9" s="173">
        <v>207.4</v>
      </c>
      <c r="J9" s="171">
        <v>212.8</v>
      </c>
      <c r="K9" s="148">
        <v>216.2</v>
      </c>
      <c r="L9" s="148">
        <v>220.4</v>
      </c>
      <c r="M9" s="148">
        <v>227.8</v>
      </c>
      <c r="N9" s="149">
        <v>219.3</v>
      </c>
      <c r="O9" s="148">
        <v>223.8</v>
      </c>
      <c r="P9" s="148">
        <v>228.6</v>
      </c>
      <c r="Q9" s="148">
        <v>224.4</v>
      </c>
      <c r="R9" s="171">
        <v>228.7</v>
      </c>
      <c r="S9" s="172">
        <v>227</v>
      </c>
      <c r="T9" s="172">
        <v>223.8</v>
      </c>
      <c r="U9" s="391">
        <v>219.6</v>
      </c>
      <c r="V9" s="171">
        <v>225.7</v>
      </c>
      <c r="W9" s="172">
        <v>237.6</v>
      </c>
      <c r="X9" s="172">
        <v>246.9</v>
      </c>
      <c r="Y9" s="173">
        <v>253.2</v>
      </c>
      <c r="Z9" s="392"/>
    </row>
    <row r="10" spans="1:26" s="74" customFormat="1" x14ac:dyDescent="0.25">
      <c r="A10" s="16" t="s">
        <v>0</v>
      </c>
      <c r="B10" s="171">
        <v>171.9</v>
      </c>
      <c r="C10" s="172">
        <v>172.9</v>
      </c>
      <c r="D10" s="172">
        <v>165.7</v>
      </c>
      <c r="E10" s="173">
        <v>163.19999999999999</v>
      </c>
      <c r="F10" s="172">
        <v>164.5</v>
      </c>
      <c r="G10" s="172">
        <v>159.9</v>
      </c>
      <c r="H10" s="172">
        <v>159.4</v>
      </c>
      <c r="I10" s="173">
        <v>158.6</v>
      </c>
      <c r="J10" s="171">
        <v>164.3</v>
      </c>
      <c r="K10" s="148">
        <v>168.2</v>
      </c>
      <c r="L10" s="148">
        <v>172.4</v>
      </c>
      <c r="M10" s="148">
        <v>178.3</v>
      </c>
      <c r="N10" s="149">
        <v>172.4</v>
      </c>
      <c r="O10" s="148">
        <v>179.6</v>
      </c>
      <c r="P10" s="148">
        <v>184.2</v>
      </c>
      <c r="Q10" s="148">
        <v>180.3</v>
      </c>
      <c r="R10" s="171">
        <v>181.5</v>
      </c>
      <c r="S10" s="172">
        <v>180.9</v>
      </c>
      <c r="T10" s="172">
        <v>181.8</v>
      </c>
      <c r="U10" s="391">
        <v>176.1</v>
      </c>
      <c r="V10" s="171">
        <v>180.4</v>
      </c>
      <c r="W10" s="172">
        <v>191.9</v>
      </c>
      <c r="X10" s="172">
        <v>196.5</v>
      </c>
      <c r="Y10" s="173">
        <v>202.9</v>
      </c>
      <c r="Z10" s="392"/>
    </row>
    <row r="11" spans="1:26" s="74" customFormat="1" x14ac:dyDescent="0.25">
      <c r="A11" s="16" t="s">
        <v>7</v>
      </c>
      <c r="B11" s="171">
        <v>209.1</v>
      </c>
      <c r="C11" s="172">
        <v>205.5</v>
      </c>
      <c r="D11" s="172">
        <v>200.1</v>
      </c>
      <c r="E11" s="173">
        <v>197.9</v>
      </c>
      <c r="F11" s="172">
        <v>198.3</v>
      </c>
      <c r="G11" s="172">
        <v>196.4</v>
      </c>
      <c r="H11" s="172">
        <v>194.3</v>
      </c>
      <c r="I11" s="173">
        <v>190.2</v>
      </c>
      <c r="J11" s="171">
        <v>199.9</v>
      </c>
      <c r="K11" s="148">
        <v>208.6</v>
      </c>
      <c r="L11" s="148">
        <v>208.7</v>
      </c>
      <c r="M11" s="148">
        <v>216.6</v>
      </c>
      <c r="N11" s="149">
        <v>208.6</v>
      </c>
      <c r="O11" s="148">
        <v>212.2</v>
      </c>
      <c r="P11" s="148">
        <v>213.4</v>
      </c>
      <c r="Q11" s="148">
        <v>213.5</v>
      </c>
      <c r="R11" s="171">
        <v>217.5</v>
      </c>
      <c r="S11" s="172">
        <v>213.2</v>
      </c>
      <c r="T11" s="172">
        <v>214.7</v>
      </c>
      <c r="U11" s="391">
        <v>206.4</v>
      </c>
      <c r="V11" s="171">
        <v>212.4</v>
      </c>
      <c r="W11" s="172">
        <v>222.6</v>
      </c>
      <c r="X11" s="172">
        <v>232.3</v>
      </c>
      <c r="Y11" s="173">
        <v>239.7</v>
      </c>
      <c r="Z11" s="392"/>
    </row>
    <row r="12" spans="1:26" s="74" customFormat="1" x14ac:dyDescent="0.25">
      <c r="A12" s="16" t="s">
        <v>8</v>
      </c>
      <c r="B12" s="171">
        <v>212.7</v>
      </c>
      <c r="C12" s="172">
        <v>209.3</v>
      </c>
      <c r="D12" s="172">
        <v>206.5</v>
      </c>
      <c r="E12" s="173">
        <v>204.4</v>
      </c>
      <c r="F12" s="172">
        <v>203.5</v>
      </c>
      <c r="G12" s="172">
        <v>203.1</v>
      </c>
      <c r="H12" s="172">
        <v>202.1</v>
      </c>
      <c r="I12" s="173">
        <v>200.5</v>
      </c>
      <c r="J12" s="171">
        <v>207.7</v>
      </c>
      <c r="K12" s="148">
        <v>215.1</v>
      </c>
      <c r="L12" s="148">
        <v>218.8</v>
      </c>
      <c r="M12" s="148">
        <v>222.6</v>
      </c>
      <c r="N12" s="149">
        <v>222.8</v>
      </c>
      <c r="O12" s="148">
        <v>223.6</v>
      </c>
      <c r="P12" s="148">
        <v>229.4</v>
      </c>
      <c r="Q12" s="148">
        <v>224.7</v>
      </c>
      <c r="R12" s="171">
        <v>225.5</v>
      </c>
      <c r="S12" s="172">
        <v>224.4</v>
      </c>
      <c r="T12" s="172">
        <v>226.2</v>
      </c>
      <c r="U12" s="391">
        <v>218.3</v>
      </c>
      <c r="V12" s="171">
        <v>224.9</v>
      </c>
      <c r="W12" s="172">
        <v>239.3</v>
      </c>
      <c r="X12" s="172">
        <v>247.4</v>
      </c>
      <c r="Y12" s="173">
        <v>253.6</v>
      </c>
      <c r="Z12" s="392"/>
    </row>
    <row r="13" spans="1:26" s="74" customFormat="1" x14ac:dyDescent="0.25">
      <c r="A13" s="16" t="s">
        <v>9</v>
      </c>
      <c r="B13" s="171">
        <v>144.9</v>
      </c>
      <c r="C13" s="172">
        <v>144.1</v>
      </c>
      <c r="D13" s="172">
        <v>138.9</v>
      </c>
      <c r="E13" s="173">
        <v>136.69999999999999</v>
      </c>
      <c r="F13" s="172">
        <v>135.19999999999999</v>
      </c>
      <c r="G13" s="172">
        <v>135.9</v>
      </c>
      <c r="H13" s="172">
        <v>138.30000000000001</v>
      </c>
      <c r="I13" s="173">
        <v>136</v>
      </c>
      <c r="J13" s="171">
        <v>140.9</v>
      </c>
      <c r="K13" s="148">
        <v>149.6</v>
      </c>
      <c r="L13" s="148">
        <v>146.1</v>
      </c>
      <c r="M13" s="148">
        <v>151.5</v>
      </c>
      <c r="N13" s="149">
        <v>147.19999999999999</v>
      </c>
      <c r="O13" s="148">
        <v>152.30000000000001</v>
      </c>
      <c r="P13" s="148">
        <v>155.9</v>
      </c>
      <c r="Q13" s="148">
        <v>149.80000000000001</v>
      </c>
      <c r="R13" s="171">
        <v>152.69999999999999</v>
      </c>
      <c r="S13" s="172">
        <v>153</v>
      </c>
      <c r="T13" s="172">
        <v>152</v>
      </c>
      <c r="U13" s="391">
        <v>150</v>
      </c>
      <c r="V13" s="171">
        <v>152.30000000000001</v>
      </c>
      <c r="W13" s="172">
        <v>161.30000000000001</v>
      </c>
      <c r="X13" s="172">
        <v>167.9</v>
      </c>
      <c r="Y13" s="173">
        <v>172.8</v>
      </c>
      <c r="Z13" s="392"/>
    </row>
    <row r="14" spans="1:26" s="74" customFormat="1" x14ac:dyDescent="0.25">
      <c r="A14" s="15" t="s">
        <v>10</v>
      </c>
      <c r="B14" s="171">
        <v>249.3</v>
      </c>
      <c r="C14" s="172">
        <v>245.1</v>
      </c>
      <c r="D14" s="172">
        <v>237.5</v>
      </c>
      <c r="E14" s="173">
        <v>237.4</v>
      </c>
      <c r="F14" s="172">
        <v>239.1</v>
      </c>
      <c r="G14" s="172">
        <v>233</v>
      </c>
      <c r="H14" s="172">
        <v>236.3</v>
      </c>
      <c r="I14" s="173">
        <v>233.8</v>
      </c>
      <c r="J14" s="171">
        <v>244</v>
      </c>
      <c r="K14" s="148">
        <v>260.89999999999998</v>
      </c>
      <c r="L14" s="148">
        <v>260.3</v>
      </c>
      <c r="M14" s="148">
        <v>274.39999999999998</v>
      </c>
      <c r="N14" s="149">
        <v>257.3</v>
      </c>
      <c r="O14" s="148">
        <v>263.39999999999998</v>
      </c>
      <c r="P14" s="148">
        <v>272.39999999999998</v>
      </c>
      <c r="Q14" s="148">
        <v>266.5</v>
      </c>
      <c r="R14" s="171">
        <v>270.2</v>
      </c>
      <c r="S14" s="172">
        <v>268.39999999999998</v>
      </c>
      <c r="T14" s="172">
        <v>264.89999999999998</v>
      </c>
      <c r="U14" s="391">
        <v>259.5</v>
      </c>
      <c r="V14" s="171">
        <v>265.89999999999998</v>
      </c>
      <c r="W14" s="172">
        <v>279.3</v>
      </c>
      <c r="X14" s="172">
        <v>286.3</v>
      </c>
      <c r="Y14" s="173">
        <v>288.8</v>
      </c>
      <c r="Z14" s="392"/>
    </row>
    <row r="15" spans="1:26" s="74" customFormat="1" x14ac:dyDescent="0.25">
      <c r="A15" s="16" t="s">
        <v>55</v>
      </c>
      <c r="B15" s="171">
        <v>262.89999999999998</v>
      </c>
      <c r="C15" s="172">
        <v>258.3</v>
      </c>
      <c r="D15" s="172">
        <v>245.9</v>
      </c>
      <c r="E15" s="173">
        <v>247.7</v>
      </c>
      <c r="F15" s="172">
        <v>239.9</v>
      </c>
      <c r="G15" s="172">
        <v>238.5</v>
      </c>
      <c r="H15" s="172">
        <v>235.2</v>
      </c>
      <c r="I15" s="173">
        <v>233.5</v>
      </c>
      <c r="J15" s="171">
        <v>244.4</v>
      </c>
      <c r="K15" s="148">
        <v>251.6</v>
      </c>
      <c r="L15" s="148">
        <v>255.7</v>
      </c>
      <c r="M15" s="148">
        <v>265.5</v>
      </c>
      <c r="N15" s="149">
        <v>248.2</v>
      </c>
      <c r="O15" s="148">
        <v>259.7</v>
      </c>
      <c r="P15" s="148">
        <v>240.1</v>
      </c>
      <c r="Q15" s="148">
        <v>255.8</v>
      </c>
      <c r="R15" s="171">
        <v>257.8</v>
      </c>
      <c r="S15" s="172">
        <v>258.5</v>
      </c>
      <c r="T15" s="172">
        <v>252.3</v>
      </c>
      <c r="U15" s="391">
        <v>246.4</v>
      </c>
      <c r="V15" s="171">
        <v>256.60000000000002</v>
      </c>
      <c r="W15" s="172">
        <v>270.89999999999998</v>
      </c>
      <c r="X15" s="172">
        <v>281.8</v>
      </c>
      <c r="Y15" s="173">
        <v>295.10000000000002</v>
      </c>
      <c r="Z15" s="392"/>
    </row>
    <row r="16" spans="1:26" s="74" customFormat="1" x14ac:dyDescent="0.25">
      <c r="A16" s="16" t="s">
        <v>12</v>
      </c>
      <c r="B16" s="171">
        <v>191</v>
      </c>
      <c r="C16" s="172">
        <v>191.6</v>
      </c>
      <c r="D16" s="172">
        <v>185.3</v>
      </c>
      <c r="E16" s="173">
        <v>184.1</v>
      </c>
      <c r="F16" s="172">
        <v>179.8</v>
      </c>
      <c r="G16" s="172">
        <v>177.3</v>
      </c>
      <c r="H16" s="172">
        <v>176.3</v>
      </c>
      <c r="I16" s="173">
        <v>175.1</v>
      </c>
      <c r="J16" s="171">
        <v>181.7</v>
      </c>
      <c r="K16" s="148">
        <v>191.6</v>
      </c>
      <c r="L16" s="148">
        <v>189.5</v>
      </c>
      <c r="M16" s="148">
        <v>198.2</v>
      </c>
      <c r="N16" s="149">
        <v>187.9</v>
      </c>
      <c r="O16" s="148">
        <v>199.1</v>
      </c>
      <c r="P16" s="148">
        <v>198.5</v>
      </c>
      <c r="Q16" s="148">
        <v>202.9</v>
      </c>
      <c r="R16" s="171">
        <v>200.3</v>
      </c>
      <c r="S16" s="172">
        <v>201</v>
      </c>
      <c r="T16" s="172">
        <v>193.6</v>
      </c>
      <c r="U16" s="391">
        <v>200.1</v>
      </c>
      <c r="V16" s="171">
        <v>195.5</v>
      </c>
      <c r="W16" s="172">
        <v>208.7</v>
      </c>
      <c r="X16" s="172">
        <v>214.3</v>
      </c>
      <c r="Y16" s="173">
        <v>224.6</v>
      </c>
      <c r="Z16" s="392"/>
    </row>
    <row r="17" spans="1:26" s="74" customFormat="1" x14ac:dyDescent="0.25">
      <c r="A17" s="16" t="s">
        <v>13</v>
      </c>
      <c r="B17" s="171">
        <v>182.9</v>
      </c>
      <c r="C17" s="172">
        <v>180</v>
      </c>
      <c r="D17" s="172">
        <v>179.3</v>
      </c>
      <c r="E17" s="173">
        <v>176</v>
      </c>
      <c r="F17" s="172">
        <v>175.6</v>
      </c>
      <c r="G17" s="172">
        <v>171.7</v>
      </c>
      <c r="H17" s="172">
        <v>171.6</v>
      </c>
      <c r="I17" s="173">
        <v>169.5</v>
      </c>
      <c r="J17" s="171">
        <v>174.6</v>
      </c>
      <c r="K17" s="148">
        <v>181.4</v>
      </c>
      <c r="L17" s="179">
        <v>184.5</v>
      </c>
      <c r="M17" s="179">
        <v>192.5</v>
      </c>
      <c r="N17" s="149">
        <v>180.2</v>
      </c>
      <c r="O17" s="148">
        <v>192.1</v>
      </c>
      <c r="P17" s="148">
        <v>193.7</v>
      </c>
      <c r="Q17" s="179">
        <v>190.2</v>
      </c>
      <c r="R17" s="171">
        <v>197.2</v>
      </c>
      <c r="S17" s="172">
        <v>193.9</v>
      </c>
      <c r="T17" s="172">
        <v>197.1</v>
      </c>
      <c r="U17" s="391">
        <v>189.6</v>
      </c>
      <c r="V17" s="171">
        <v>195.7</v>
      </c>
      <c r="W17" s="172">
        <v>210.2</v>
      </c>
      <c r="X17" s="172">
        <v>218</v>
      </c>
      <c r="Y17" s="173">
        <v>222.5</v>
      </c>
      <c r="Z17" s="392"/>
    </row>
    <row r="18" spans="1:26" s="74" customFormat="1" x14ac:dyDescent="0.25">
      <c r="A18" s="64" t="s">
        <v>4</v>
      </c>
      <c r="B18" s="155">
        <v>201.4</v>
      </c>
      <c r="C18" s="156">
        <v>199.3</v>
      </c>
      <c r="D18" s="156">
        <v>193.6</v>
      </c>
      <c r="E18" s="156">
        <v>192.1</v>
      </c>
      <c r="F18" s="155">
        <v>191.1</v>
      </c>
      <c r="G18" s="156">
        <v>188</v>
      </c>
      <c r="H18" s="156">
        <v>187.2</v>
      </c>
      <c r="I18" s="157">
        <v>185.8</v>
      </c>
      <c r="J18" s="155">
        <v>192.8</v>
      </c>
      <c r="K18" s="156">
        <v>199.6</v>
      </c>
      <c r="L18" s="159">
        <v>201.4</v>
      </c>
      <c r="M18" s="159">
        <v>209.8</v>
      </c>
      <c r="N18" s="161">
        <v>201.1</v>
      </c>
      <c r="O18" s="162">
        <v>208.2</v>
      </c>
      <c r="P18" s="162">
        <v>210.8</v>
      </c>
      <c r="Q18" s="159">
        <v>208.5</v>
      </c>
      <c r="R18" s="161">
        <v>210.9</v>
      </c>
      <c r="S18" s="156">
        <v>210</v>
      </c>
      <c r="T18" s="156">
        <v>208.9</v>
      </c>
      <c r="U18" s="156">
        <v>204.1</v>
      </c>
      <c r="V18" s="161">
        <v>208.74229149809901</v>
      </c>
      <c r="W18" s="162">
        <v>221.48916741064599</v>
      </c>
      <c r="X18" s="162">
        <v>228.58164914638701</v>
      </c>
      <c r="Y18" s="451">
        <v>235.54584772952401</v>
      </c>
      <c r="Z18" s="163"/>
    </row>
    <row r="19" spans="1:26" x14ac:dyDescent="0.25"/>
    <row r="20" spans="1:26" x14ac:dyDescent="0.25">
      <c r="A20" s="58" t="s">
        <v>48</v>
      </c>
      <c r="B20" s="23"/>
    </row>
    <row r="21" spans="1:26" x14ac:dyDescent="0.25">
      <c r="A21" s="58" t="s">
        <v>155</v>
      </c>
    </row>
    <row r="22" spans="1:26" ht="15" hidden="1" customHeight="1" x14ac:dyDescent="0.25">
      <c r="B22" s="249"/>
      <c r="C22" s="249"/>
      <c r="D22" s="249"/>
      <c r="E22" s="249"/>
      <c r="F22" s="249"/>
      <c r="G22" s="249"/>
      <c r="H22" s="249"/>
      <c r="I22" s="249"/>
      <c r="J22" s="249"/>
      <c r="K22" s="249"/>
      <c r="L22" s="249"/>
      <c r="M22" s="249"/>
      <c r="N22" s="249"/>
      <c r="O22" s="249"/>
      <c r="P22" s="249"/>
      <c r="Q22" s="249"/>
      <c r="R22" s="310"/>
      <c r="S22" s="310"/>
      <c r="T22" s="310"/>
      <c r="U22" s="310"/>
      <c r="V22" s="310"/>
      <c r="W22" s="310"/>
      <c r="X22" s="310"/>
      <c r="Y22" s="310"/>
    </row>
    <row r="23" spans="1:26" ht="15" hidden="1" customHeight="1" x14ac:dyDescent="0.25">
      <c r="B23" s="249"/>
      <c r="C23" s="249"/>
      <c r="D23" s="249"/>
      <c r="E23" s="249"/>
      <c r="F23" s="249"/>
      <c r="G23" s="249"/>
      <c r="H23" s="249"/>
      <c r="I23" s="249"/>
      <c r="J23" s="249"/>
      <c r="K23" s="249"/>
      <c r="L23" s="249"/>
      <c r="M23" s="249"/>
      <c r="N23" s="249"/>
      <c r="O23" s="249"/>
      <c r="P23" s="249"/>
      <c r="Q23" s="249"/>
      <c r="R23" s="310"/>
      <c r="S23" s="310"/>
      <c r="T23" s="310"/>
      <c r="U23" s="310"/>
      <c r="V23" s="310"/>
      <c r="W23" s="310"/>
      <c r="X23" s="310"/>
      <c r="Y23" s="310"/>
    </row>
    <row r="24" spans="1:26" ht="15" hidden="1" customHeight="1" x14ac:dyDescent="0.25">
      <c r="B24" s="249"/>
      <c r="C24" s="249"/>
      <c r="D24" s="249"/>
      <c r="E24" s="249"/>
      <c r="F24" s="249"/>
      <c r="G24" s="249"/>
      <c r="H24" s="249"/>
      <c r="I24" s="249"/>
      <c r="J24" s="249"/>
      <c r="K24" s="249"/>
      <c r="L24" s="249"/>
      <c r="M24" s="249"/>
      <c r="N24" s="249"/>
      <c r="O24" s="249"/>
      <c r="P24" s="249"/>
      <c r="Q24" s="249"/>
      <c r="R24" s="310"/>
      <c r="S24" s="310"/>
      <c r="T24" s="310"/>
      <c r="U24" s="310"/>
      <c r="V24" s="310"/>
      <c r="W24" s="310"/>
      <c r="X24" s="310"/>
      <c r="Y24" s="310"/>
    </row>
    <row r="25" spans="1:26" ht="15" hidden="1" customHeight="1" x14ac:dyDescent="0.25">
      <c r="B25" s="249"/>
      <c r="C25" s="249"/>
      <c r="D25" s="249"/>
      <c r="E25" s="249"/>
      <c r="F25" s="249"/>
      <c r="G25" s="249"/>
      <c r="H25" s="249"/>
      <c r="I25" s="249"/>
      <c r="J25" s="249"/>
      <c r="K25" s="249"/>
      <c r="L25" s="249"/>
      <c r="M25" s="249"/>
      <c r="N25" s="249"/>
      <c r="O25" s="249"/>
      <c r="P25" s="249"/>
      <c r="Q25" s="249"/>
      <c r="R25" s="310"/>
      <c r="S25" s="310"/>
      <c r="T25" s="310"/>
      <c r="U25" s="310"/>
      <c r="V25" s="310"/>
      <c r="W25" s="310"/>
      <c r="X25" s="310"/>
      <c r="Y25" s="310"/>
    </row>
    <row r="26" spans="1:26" ht="15" hidden="1" customHeight="1" x14ac:dyDescent="0.25">
      <c r="B26" s="249"/>
      <c r="C26" s="249"/>
      <c r="D26" s="249"/>
      <c r="E26" s="249"/>
      <c r="F26" s="249"/>
      <c r="G26" s="249"/>
      <c r="H26" s="249"/>
      <c r="I26" s="249"/>
      <c r="J26" s="249"/>
      <c r="K26" s="249"/>
      <c r="L26" s="249"/>
      <c r="M26" s="249"/>
      <c r="N26" s="249"/>
      <c r="O26" s="249"/>
      <c r="P26" s="249"/>
      <c r="Q26" s="249"/>
      <c r="R26" s="310"/>
      <c r="S26" s="310"/>
      <c r="T26" s="310"/>
      <c r="U26" s="310"/>
      <c r="V26" s="310"/>
      <c r="W26" s="310"/>
      <c r="X26" s="310"/>
      <c r="Y26" s="310"/>
    </row>
    <row r="27" spans="1:26" ht="15" hidden="1" customHeight="1" x14ac:dyDescent="0.25">
      <c r="B27" s="249"/>
      <c r="C27" s="249"/>
      <c r="D27" s="249"/>
      <c r="E27" s="249"/>
      <c r="F27" s="249"/>
      <c r="G27" s="249"/>
      <c r="H27" s="249"/>
      <c r="I27" s="249"/>
      <c r="J27" s="249"/>
      <c r="K27" s="249"/>
      <c r="L27" s="249"/>
      <c r="M27" s="249"/>
      <c r="N27" s="249"/>
      <c r="O27" s="249"/>
      <c r="P27" s="249"/>
      <c r="Q27" s="249"/>
      <c r="R27" s="310"/>
      <c r="S27" s="310"/>
      <c r="T27" s="310"/>
      <c r="U27" s="310"/>
      <c r="V27" s="310"/>
      <c r="W27" s="310"/>
      <c r="X27" s="310"/>
      <c r="Y27" s="310"/>
    </row>
    <row r="28" spans="1:26" ht="15" hidden="1" customHeight="1" x14ac:dyDescent="0.25">
      <c r="B28" s="249"/>
      <c r="C28" s="249"/>
      <c r="D28" s="249"/>
      <c r="E28" s="249"/>
      <c r="F28" s="249"/>
      <c r="G28" s="249"/>
      <c r="H28" s="249"/>
      <c r="I28" s="249"/>
      <c r="J28" s="249"/>
      <c r="K28" s="249"/>
      <c r="L28" s="249"/>
      <c r="M28" s="249"/>
      <c r="N28" s="249"/>
      <c r="O28" s="249"/>
      <c r="P28" s="249"/>
      <c r="Q28" s="249"/>
      <c r="R28" s="310"/>
      <c r="S28" s="310"/>
      <c r="T28" s="310"/>
      <c r="U28" s="310"/>
      <c r="V28" s="310"/>
      <c r="W28" s="310"/>
      <c r="X28" s="310"/>
      <c r="Y28" s="310"/>
    </row>
    <row r="29" spans="1:26" ht="15" hidden="1" customHeight="1" x14ac:dyDescent="0.25">
      <c r="B29" s="249"/>
      <c r="C29" s="249"/>
      <c r="D29" s="249"/>
      <c r="E29" s="249"/>
      <c r="F29" s="249"/>
      <c r="G29" s="249"/>
      <c r="H29" s="249"/>
      <c r="I29" s="249"/>
      <c r="J29" s="249"/>
      <c r="K29" s="249"/>
      <c r="L29" s="249"/>
      <c r="M29" s="249"/>
      <c r="N29" s="249"/>
      <c r="O29" s="249"/>
      <c r="P29" s="249"/>
      <c r="Q29" s="249"/>
      <c r="R29" s="310"/>
      <c r="S29" s="310"/>
      <c r="T29" s="310"/>
      <c r="U29" s="310"/>
      <c r="V29" s="310"/>
      <c r="W29" s="310"/>
      <c r="X29" s="310"/>
      <c r="Y29" s="310"/>
    </row>
    <row r="30" spans="1:26" ht="15" hidden="1" customHeight="1" x14ac:dyDescent="0.25">
      <c r="B30" s="249"/>
      <c r="C30" s="249"/>
      <c r="D30" s="249"/>
      <c r="E30" s="249"/>
      <c r="F30" s="249"/>
      <c r="G30" s="249"/>
      <c r="H30" s="249"/>
      <c r="I30" s="249"/>
      <c r="J30" s="249"/>
      <c r="K30" s="249"/>
      <c r="L30" s="249"/>
      <c r="M30" s="249"/>
      <c r="N30" s="249"/>
      <c r="O30" s="249"/>
      <c r="P30" s="249"/>
      <c r="Q30" s="249"/>
      <c r="R30" s="310"/>
      <c r="S30" s="310"/>
      <c r="T30" s="310"/>
      <c r="U30" s="310"/>
      <c r="V30" s="310"/>
      <c r="W30" s="310"/>
      <c r="X30" s="310"/>
      <c r="Y30" s="310"/>
    </row>
    <row r="31" spans="1:26" ht="15" hidden="1" customHeight="1" x14ac:dyDescent="0.25">
      <c r="B31" s="249"/>
      <c r="C31" s="249"/>
      <c r="D31" s="249"/>
      <c r="E31" s="249"/>
      <c r="F31" s="249"/>
      <c r="G31" s="249"/>
      <c r="H31" s="249"/>
      <c r="I31" s="249"/>
      <c r="J31" s="249"/>
      <c r="K31" s="249"/>
      <c r="L31" s="249"/>
      <c r="M31" s="249"/>
      <c r="N31" s="249"/>
      <c r="O31" s="249"/>
      <c r="P31" s="249"/>
      <c r="Q31" s="249"/>
      <c r="R31" s="310"/>
      <c r="S31" s="310"/>
      <c r="T31" s="310"/>
      <c r="U31" s="310"/>
      <c r="V31" s="310"/>
      <c r="W31" s="310"/>
      <c r="X31" s="310"/>
      <c r="Y31" s="310"/>
    </row>
    <row r="32" spans="1:26" ht="15" hidden="1" customHeight="1" x14ac:dyDescent="0.25">
      <c r="B32" s="249"/>
      <c r="C32" s="249"/>
      <c r="D32" s="249"/>
      <c r="E32" s="249"/>
      <c r="F32" s="249"/>
      <c r="G32" s="249"/>
      <c r="H32" s="249"/>
      <c r="I32" s="249"/>
      <c r="J32" s="249"/>
      <c r="K32" s="249"/>
      <c r="L32" s="249"/>
      <c r="M32" s="249"/>
      <c r="N32" s="249"/>
      <c r="O32" s="249"/>
      <c r="P32" s="249"/>
      <c r="Q32" s="249"/>
      <c r="R32" s="310"/>
      <c r="S32" s="310"/>
      <c r="T32" s="310"/>
      <c r="U32" s="310"/>
      <c r="V32" s="310"/>
      <c r="W32" s="310"/>
      <c r="X32" s="310"/>
      <c r="Y32" s="310"/>
    </row>
    <row r="33" spans="2:25" ht="15" hidden="1" customHeight="1" x14ac:dyDescent="0.25">
      <c r="B33" s="249"/>
      <c r="C33" s="249"/>
      <c r="D33" s="249"/>
      <c r="E33" s="249"/>
      <c r="F33" s="249"/>
      <c r="G33" s="249"/>
      <c r="H33" s="249"/>
      <c r="I33" s="249"/>
      <c r="J33" s="249"/>
      <c r="K33" s="249"/>
      <c r="L33" s="249"/>
      <c r="M33" s="249"/>
      <c r="N33" s="249"/>
      <c r="O33" s="249"/>
      <c r="P33" s="249"/>
      <c r="Q33" s="249"/>
      <c r="R33" s="310"/>
      <c r="S33" s="310"/>
      <c r="T33" s="310"/>
      <c r="U33" s="310"/>
      <c r="V33" s="310"/>
      <c r="W33" s="310"/>
      <c r="X33" s="310"/>
      <c r="Y33" s="310"/>
    </row>
    <row r="34" spans="2:25" ht="15" hidden="1" customHeight="1" x14ac:dyDescent="0.25"/>
    <row r="35" spans="2:25" ht="15" hidden="1" customHeight="1" x14ac:dyDescent="0.25"/>
    <row r="36" spans="2:25" ht="15" hidden="1" customHeight="1" x14ac:dyDescent="0.25"/>
    <row r="37" spans="2:25" ht="15" hidden="1" customHeight="1" x14ac:dyDescent="0.25"/>
    <row r="38" spans="2:25" ht="15" hidden="1" customHeight="1" x14ac:dyDescent="0.25"/>
    <row r="39" spans="2:25" ht="15" hidden="1" customHeight="1" x14ac:dyDescent="0.25"/>
    <row r="40" spans="2:25" ht="15" hidden="1" customHeight="1" x14ac:dyDescent="0.25"/>
    <row r="41" spans="2:25" ht="15" hidden="1" customHeight="1" x14ac:dyDescent="0.25"/>
    <row r="42" spans="2:25" ht="15" hidden="1" customHeight="1" x14ac:dyDescent="0.25"/>
    <row r="43" spans="2:25" ht="15" hidden="1" customHeight="1" x14ac:dyDescent="0.25"/>
    <row r="44" spans="2:25" ht="15" hidden="1" customHeight="1" x14ac:dyDescent="0.25"/>
    <row r="45" spans="2:25" ht="15" hidden="1" customHeight="1" x14ac:dyDescent="0.25"/>
    <row r="46" spans="2:25" ht="15" hidden="1" customHeight="1" x14ac:dyDescent="0.25"/>
  </sheetData>
  <hyperlinks>
    <hyperlink ref="A20" location="Contents!A1" display="Back to Contents" xr:uid="{5A46B3D6-977D-46AD-8E5E-BB38130E035A}"/>
    <hyperlink ref="A21" location="notes!A1" display="Notes" xr:uid="{E3CADAA0-F694-4F85-B229-71B3A4EE28FD}"/>
  </hyperlinks>
  <pageMargins left="0.7" right="0.7" top="0.75" bottom="0.75" header="0.3" footer="0.3"/>
  <pageSetup paperSize="9" scale="65" orientation="landscape"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DA0B-00E7-490E-9F32-05354E0F26A1}">
  <dimension ref="A1:A39"/>
  <sheetViews>
    <sheetView showGridLines="0" zoomScaleNormal="100" workbookViewId="0">
      <selection activeCell="X1" sqref="X1:XFD1048576"/>
    </sheetView>
  </sheetViews>
  <sheetFormatPr defaultColWidth="0" defaultRowHeight="15" zeroHeight="1" x14ac:dyDescent="0.25"/>
  <cols>
    <col min="1" max="23" width="9.140625" style="338" customWidth="1"/>
    <col min="24" max="16384" width="9.140625" style="338" hidden="1"/>
  </cols>
  <sheetData>
    <row r="1" spans="1:1" x14ac:dyDescent="0.25">
      <c r="A1" s="484" t="s">
        <v>340</v>
      </c>
    </row>
    <row r="2" spans="1:1" x14ac:dyDescent="0.25"/>
    <row r="3" spans="1:1" x14ac:dyDescent="0.25"/>
    <row r="4" spans="1:1" x14ac:dyDescent="0.25"/>
    <row r="5" spans="1:1" x14ac:dyDescent="0.25"/>
    <row r="6" spans="1:1" x14ac:dyDescent="0.25"/>
    <row r="7" spans="1:1" x14ac:dyDescent="0.25"/>
    <row r="8" spans="1:1" x14ac:dyDescent="0.25"/>
    <row r="9" spans="1:1" x14ac:dyDescent="0.25"/>
    <row r="10" spans="1:1" x14ac:dyDescent="0.25"/>
    <row r="11" spans="1:1" x14ac:dyDescent="0.25"/>
    <row r="12" spans="1:1" x14ac:dyDescent="0.25"/>
    <row r="13" spans="1:1" x14ac:dyDescent="0.25"/>
    <row r="14" spans="1:1" x14ac:dyDescent="0.25"/>
    <row r="15" spans="1:1" x14ac:dyDescent="0.25"/>
    <row r="16" spans="1: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1:1" x14ac:dyDescent="0.25"/>
    <row r="34" spans="1:1" x14ac:dyDescent="0.25"/>
    <row r="35" spans="1:1" x14ac:dyDescent="0.25">
      <c r="A35" s="338" t="s">
        <v>341</v>
      </c>
    </row>
    <row r="36" spans="1:1" x14ac:dyDescent="0.25">
      <c r="A36" s="71" t="s">
        <v>141</v>
      </c>
    </row>
    <row r="37" spans="1:1" x14ac:dyDescent="0.25">
      <c r="A37" s="60" t="s">
        <v>48</v>
      </c>
    </row>
    <row r="38" spans="1:1" x14ac:dyDescent="0.25">
      <c r="A38" s="58" t="s">
        <v>155</v>
      </c>
    </row>
    <row r="39" spans="1:1" x14ac:dyDescent="0.25"/>
  </sheetData>
  <hyperlinks>
    <hyperlink ref="A37" location="Contents!A1" display="Back to Contents" xr:uid="{1E6E880B-7E94-4BF2-BB12-A6EC6FF1A4D5}"/>
    <hyperlink ref="A38" location="notes!A1" display="Notes" xr:uid="{3FFD0250-0AE6-4E74-816E-20563E35DEA3}"/>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52F04-60F0-4017-A5F8-51EB3CE26BD2}">
  <dimension ref="A1:B38"/>
  <sheetViews>
    <sheetView showGridLines="0" zoomScaleNormal="100" workbookViewId="0"/>
  </sheetViews>
  <sheetFormatPr defaultColWidth="0" defaultRowHeight="15" zeroHeight="1" x14ac:dyDescent="0.25"/>
  <cols>
    <col min="1" max="22" width="9.140625" style="338" customWidth="1"/>
    <col min="23" max="16384" width="9.140625" style="338" hidden="1"/>
  </cols>
  <sheetData>
    <row r="1" spans="1:2" x14ac:dyDescent="0.25">
      <c r="A1" s="484" t="s">
        <v>342</v>
      </c>
    </row>
    <row r="2" spans="1:2" x14ac:dyDescent="0.25">
      <c r="B2" s="356"/>
    </row>
    <row r="3" spans="1:2" x14ac:dyDescent="0.25"/>
    <row r="4" spans="1:2" x14ac:dyDescent="0.25"/>
    <row r="5" spans="1:2" x14ac:dyDescent="0.25"/>
    <row r="6" spans="1:2" x14ac:dyDescent="0.25"/>
    <row r="7" spans="1:2" x14ac:dyDescent="0.25"/>
    <row r="8" spans="1:2" x14ac:dyDescent="0.25"/>
    <row r="9" spans="1:2" x14ac:dyDescent="0.25"/>
    <row r="10" spans="1:2" x14ac:dyDescent="0.25"/>
    <row r="11" spans="1:2" x14ac:dyDescent="0.25"/>
    <row r="12" spans="1:2" x14ac:dyDescent="0.25"/>
    <row r="13" spans="1:2" x14ac:dyDescent="0.25"/>
    <row r="14" spans="1:2" x14ac:dyDescent="0.25"/>
    <row r="15" spans="1:2" x14ac:dyDescent="0.25"/>
    <row r="16" spans="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1:1" x14ac:dyDescent="0.25"/>
    <row r="34" spans="1:1" x14ac:dyDescent="0.25">
      <c r="A34" s="338" t="s">
        <v>341</v>
      </c>
    </row>
    <row r="35" spans="1:1" x14ac:dyDescent="0.25">
      <c r="A35" s="338" t="s">
        <v>141</v>
      </c>
    </row>
    <row r="36" spans="1:1" x14ac:dyDescent="0.25">
      <c r="A36" s="60" t="s">
        <v>48</v>
      </c>
    </row>
    <row r="37" spans="1:1" x14ac:dyDescent="0.25">
      <c r="A37" s="58" t="s">
        <v>155</v>
      </c>
    </row>
    <row r="38" spans="1:1" x14ac:dyDescent="0.25"/>
  </sheetData>
  <hyperlinks>
    <hyperlink ref="A36" location="Contents!A1" display="Back to Contents" xr:uid="{24762B87-BFFF-4354-9E54-D9D0413EDFD1}"/>
    <hyperlink ref="A37" location="notes!A1" display="Notes" xr:uid="{529A56A1-8C98-4A49-8226-B67AC88AC645}"/>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FD1048576"/>
  <sheetViews>
    <sheetView showGridLines="0" zoomScaleNormal="100" workbookViewId="0">
      <selection activeCell="B2" sqref="B2"/>
    </sheetView>
  </sheetViews>
  <sheetFormatPr defaultColWidth="0" defaultRowHeight="15" zeroHeight="1" x14ac:dyDescent="0.25"/>
  <cols>
    <col min="1" max="1" width="5.42578125" style="329" bestFit="1" customWidth="1"/>
    <col min="2" max="2" width="115.7109375" customWidth="1"/>
    <col min="3" max="3" width="43.7109375" style="27" bestFit="1" customWidth="1"/>
    <col min="4" max="4" width="9.140625" customWidth="1"/>
    <col min="5" max="16384" width="9.140625" hidden="1"/>
  </cols>
  <sheetData>
    <row r="1" spans="1:4 16384:16384" s="356" customFormat="1" x14ac:dyDescent="0.25">
      <c r="A1" s="354" t="s">
        <v>143</v>
      </c>
      <c r="B1" s="355" t="s">
        <v>144</v>
      </c>
      <c r="C1" s="355" t="s">
        <v>145</v>
      </c>
      <c r="D1"/>
    </row>
    <row r="2" spans="1:4 16384:16384" ht="48" x14ac:dyDescent="0.25">
      <c r="A2" s="326">
        <v>1</v>
      </c>
      <c r="B2" s="204" t="s">
        <v>204</v>
      </c>
      <c r="C2" s="424" t="s">
        <v>198</v>
      </c>
    </row>
    <row r="3" spans="1:4 16384:16384" ht="36" x14ac:dyDescent="0.25">
      <c r="A3" s="327">
        <v>2</v>
      </c>
      <c r="B3" s="415" t="s">
        <v>278</v>
      </c>
      <c r="C3" s="339"/>
    </row>
    <row r="4" spans="1:4 16384:16384" ht="24" x14ac:dyDescent="0.25">
      <c r="A4" s="327">
        <v>3</v>
      </c>
      <c r="B4" s="337" t="s">
        <v>146</v>
      </c>
      <c r="C4" s="330" t="s">
        <v>199</v>
      </c>
    </row>
    <row r="5" spans="1:4 16384:16384" ht="84" x14ac:dyDescent="0.25">
      <c r="A5" s="327">
        <v>4</v>
      </c>
      <c r="B5" s="341" t="s">
        <v>322</v>
      </c>
      <c r="C5" s="339"/>
    </row>
    <row r="6" spans="1:4 16384:16384" s="338" customFormat="1" ht="24" x14ac:dyDescent="0.25">
      <c r="A6" s="340">
        <v>5</v>
      </c>
      <c r="B6" s="341" t="s">
        <v>212</v>
      </c>
      <c r="C6" s="330" t="s">
        <v>209</v>
      </c>
      <c r="D6"/>
    </row>
    <row r="7" spans="1:4 16384:16384" ht="48" x14ac:dyDescent="0.25">
      <c r="A7" s="328">
        <v>6</v>
      </c>
      <c r="B7" s="333" t="s">
        <v>344</v>
      </c>
      <c r="C7" s="331"/>
    </row>
    <row r="8" spans="1:4 16384:16384" ht="48" x14ac:dyDescent="0.25">
      <c r="A8" s="340">
        <v>7</v>
      </c>
      <c r="B8" s="332" t="s">
        <v>203</v>
      </c>
      <c r="C8" s="474" t="s">
        <v>198</v>
      </c>
      <c r="XFD8" s="477"/>
    </row>
    <row r="9" spans="1:4 16384:16384" x14ac:dyDescent="0.25">
      <c r="A9" s="476">
        <v>8</v>
      </c>
      <c r="B9" s="475" t="s">
        <v>323</v>
      </c>
      <c r="C9" s="475"/>
    </row>
    <row r="10" spans="1:4 16384:16384" hidden="1" x14ac:dyDescent="0.25">
      <c r="B10" s="34"/>
    </row>
    <row r="11" spans="1:4 16384:16384" hidden="1" x14ac:dyDescent="0.25"/>
    <row r="12" spans="1:4 16384:16384" hidden="1" x14ac:dyDescent="0.25"/>
    <row r="13" spans="1:4 16384:16384" hidden="1" x14ac:dyDescent="0.25"/>
    <row r="14" spans="1:4 16384:16384" hidden="1" x14ac:dyDescent="0.25"/>
    <row r="15" spans="1:4 16384:16384" hidden="1" x14ac:dyDescent="0.25"/>
    <row r="16" spans="1:4 16384:16384" hidden="1" x14ac:dyDescent="0.25"/>
    <row r="1048576" spans="1:3" hidden="1" x14ac:dyDescent="0.25">
      <c r="A1048576" s="471"/>
      <c r="B1048576" s="472"/>
      <c r="C1048576" s="473"/>
    </row>
  </sheetData>
  <hyperlinks>
    <hyperlink ref="C2" location="'User Guidance'!A36" display="See section 3 in user guidance for more details." xr:uid="{00000000-0004-0000-1400-000000000000}"/>
    <hyperlink ref="C4" location="'User Guidance'!A66" display="See section 5 in user guidance for more details." xr:uid="{00000000-0004-0000-1400-000001000000}"/>
    <hyperlink ref="C8" location="'User Guidance'!A36" display="See section 3 in user guidance for more details." xr:uid="{00000000-0004-0000-1400-000002000000}"/>
    <hyperlink ref="C6" location="'User Guidance'!A26" display="See section 2 in user guidance for more details." xr:uid="{00000000-0004-0000-1400-000003000000}"/>
  </hyperlinks>
  <pageMargins left="0.7" right="0.7" top="0.75" bottom="0.75" header="0.3" footer="0.3"/>
  <pageSetup paperSize="9" scale="5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37"/>
  <sheetViews>
    <sheetView showGridLines="0" zoomScaleNormal="100" workbookViewId="0">
      <selection activeCell="A16" sqref="A16"/>
    </sheetView>
  </sheetViews>
  <sheetFormatPr defaultColWidth="0" defaultRowHeight="15" zeroHeight="1" x14ac:dyDescent="0.25"/>
  <cols>
    <col min="1" max="1" width="129" customWidth="1"/>
    <col min="2" max="16384" width="9.140625" hidden="1"/>
  </cols>
  <sheetData>
    <row r="1" spans="1:1" ht="25.5" customHeight="1" x14ac:dyDescent="0.25">
      <c r="A1" s="454" t="s">
        <v>298</v>
      </c>
    </row>
    <row r="2" spans="1:1" s="7" customFormat="1" ht="18.75" x14ac:dyDescent="0.25">
      <c r="A2" s="56"/>
    </row>
    <row r="3" spans="1:1" s="42" customFormat="1" x14ac:dyDescent="0.25">
      <c r="A3" s="41" t="s">
        <v>47</v>
      </c>
    </row>
    <row r="4" spans="1:1" s="42" customFormat="1" x14ac:dyDescent="0.25">
      <c r="A4" s="41"/>
    </row>
    <row r="5" spans="1:1" s="43" customFormat="1" x14ac:dyDescent="0.25">
      <c r="A5" s="41" t="s">
        <v>161</v>
      </c>
    </row>
    <row r="6" spans="1:1" s="43" customFormat="1" x14ac:dyDescent="0.25">
      <c r="A6" s="41" t="s">
        <v>163</v>
      </c>
    </row>
    <row r="7" spans="1:1" s="43" customFormat="1" x14ac:dyDescent="0.25">
      <c r="A7" s="41" t="s">
        <v>162</v>
      </c>
    </row>
    <row r="8" spans="1:1" s="43" customFormat="1" ht="30" customHeight="1" x14ac:dyDescent="0.25">
      <c r="A8" s="41" t="s">
        <v>89</v>
      </c>
    </row>
    <row r="9" spans="1:1" s="43" customFormat="1" x14ac:dyDescent="0.25">
      <c r="A9" s="41" t="s">
        <v>165</v>
      </c>
    </row>
    <row r="10" spans="1:1" s="43" customFormat="1" x14ac:dyDescent="0.25">
      <c r="A10" s="41" t="s">
        <v>164</v>
      </c>
    </row>
    <row r="11" spans="1:1" s="43" customFormat="1" ht="30" customHeight="1" x14ac:dyDescent="0.25">
      <c r="A11" s="41" t="s">
        <v>166</v>
      </c>
    </row>
    <row r="12" spans="1:1" s="43" customFormat="1" x14ac:dyDescent="0.25">
      <c r="A12" s="41" t="s">
        <v>160</v>
      </c>
    </row>
    <row r="13" spans="1:1" s="43" customFormat="1" x14ac:dyDescent="0.25">
      <c r="A13" s="41" t="s">
        <v>167</v>
      </c>
    </row>
    <row r="14" spans="1:1" s="43" customFormat="1" ht="30" customHeight="1" x14ac:dyDescent="0.25">
      <c r="A14" s="41" t="s">
        <v>90</v>
      </c>
    </row>
    <row r="15" spans="1:1" s="43" customFormat="1" x14ac:dyDescent="0.25">
      <c r="A15" s="41" t="s">
        <v>170</v>
      </c>
    </row>
    <row r="16" spans="1:1" s="43" customFormat="1" x14ac:dyDescent="0.25">
      <c r="A16" s="41" t="s">
        <v>168</v>
      </c>
    </row>
    <row r="17" spans="1:1" s="43" customFormat="1" ht="30" customHeight="1" x14ac:dyDescent="0.25">
      <c r="A17" s="41" t="s">
        <v>91</v>
      </c>
    </row>
    <row r="18" spans="1:1" s="43" customFormat="1" x14ac:dyDescent="0.25">
      <c r="A18" s="41" t="s">
        <v>169</v>
      </c>
    </row>
    <row r="19" spans="1:1" s="43" customFormat="1" ht="30" customHeight="1" x14ac:dyDescent="0.25">
      <c r="A19" s="41" t="s">
        <v>171</v>
      </c>
    </row>
    <row r="20" spans="1:1" s="43" customFormat="1" x14ac:dyDescent="0.25">
      <c r="A20" s="41" t="s">
        <v>172</v>
      </c>
    </row>
    <row r="21" spans="1:1" ht="30" customHeight="1" x14ac:dyDescent="0.25">
      <c r="A21" s="41" t="s">
        <v>155</v>
      </c>
    </row>
    <row r="22" spans="1:1" x14ac:dyDescent="0.25"/>
    <row r="23" spans="1:1" hidden="1" x14ac:dyDescent="0.25"/>
    <row r="24" spans="1:1" hidden="1" x14ac:dyDescent="0.25"/>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row r="34" hidden="1" x14ac:dyDescent="0.25"/>
    <row r="35" hidden="1" x14ac:dyDescent="0.25"/>
    <row r="36" hidden="1" x14ac:dyDescent="0.25"/>
    <row r="37" hidden="1" x14ac:dyDescent="0.25"/>
  </sheetData>
  <hyperlinks>
    <hyperlink ref="A3" location="'User Guidance'!A1" display="User Guidance" xr:uid="{00000000-0004-0000-0200-000000000000}"/>
    <hyperlink ref="A5" location="'1.1'!A1" display="Number of Prescription Items by Financial Year Quarter and Local Commissioning Group (Health Trust)" xr:uid="{00000000-0004-0000-0200-000001000000}"/>
    <hyperlink ref="A6" location="'1.2'!A1" display="1.2       Ingredient Cost of Prescription Items by Financial Quarter and Local Commissioning Group (Health Trust)" xr:uid="{00000000-0004-0000-0200-000002000000}"/>
    <hyperlink ref="A7" location="'1.3'!A1" display="1.3       Average Cost per Item by Financial Quarter and Local Commissioning Group (Health Trust)" xr:uid="{00000000-0004-0000-0200-000003000000}"/>
    <hyperlink ref="A8" location="'2.1'!A1" display="2.1       Number of Prescription Items by Financial Quarter and Local Government District" xr:uid="{00000000-0004-0000-0200-000004000000}"/>
    <hyperlink ref="A9" location="'2.2'!A1" display="2.2       Ingredient Cost of Prescription Items Before Discount by Financial Quarter and Local Government District" xr:uid="{00000000-0004-0000-0200-000005000000}"/>
    <hyperlink ref="A10" location="'2.3'!A1" display="2.3       Average cost per Item by Financial Quarter and Local Government District" xr:uid="{00000000-0004-0000-0200-000006000000}"/>
    <hyperlink ref="A11" location="'3.1'!A1" display="3.1       Number of Prescription Items by BNF Chapter and Financial Quarter" xr:uid="{00000000-0004-0000-0200-000007000000}"/>
    <hyperlink ref="A12" location="'3.2'!A1" display="3.2       Average Ingredient Cost per Prescription Item by BNF Chapter and Financial Quarter" xr:uid="{00000000-0004-0000-0200-000008000000}"/>
    <hyperlink ref="A13" location="'3.3'!A1" display="3.3       Average Ingredient Cost per Prescription Item by BNF Chapter and and Financial Quarter" xr:uid="{00000000-0004-0000-0200-000009000000}"/>
    <hyperlink ref="A14" location="'4.1'!A1" display="4.1       Number of Prescription Items by Financial Quarter, Patient Age and Gender Breakdown" xr:uid="{00000000-0004-0000-0200-00000A000000}"/>
    <hyperlink ref="A15" location="'4.2'!A1" display="4.2       Ingredient Cost of Prescription Items by Financial Quarter, Patient Age and Gender Breakdown" xr:uid="{00000000-0004-0000-0200-00000B000000}"/>
    <hyperlink ref="A16" location="'4.3'!A1" display="4.3       Average Cost per Item by Financial Quarter, Patient Age and Gender Breakdown" xr:uid="{00000000-0004-0000-0200-00000C000000}"/>
    <hyperlink ref="A17" location="'5.1'!A1" display="5.1       Average Total Number of Items per Pharmacy by Local Commissioning Group (Health Trust)" xr:uid="{00000000-0004-0000-0200-00000D000000}"/>
    <hyperlink ref="A18" location="'5.2'!A1" display="5.2       Average Total Ingredient Cost per Pharmacy by Local Commissioning Group (Health Trust)" xr:uid="{00000000-0004-0000-0200-00000E000000}"/>
    <hyperlink ref="A19" location="'6.1'!A1" display="6.1       Average Total Number of Items per Pharmacy by LGD" xr:uid="{00000000-0004-0000-0200-00000F000000}"/>
    <hyperlink ref="A20" location="'6.2'!A1" display="6.2       Average Total Ingredient Cost per Pharmacy by LGD" xr:uid="{00000000-0004-0000-0200-000010000000}"/>
    <hyperlink ref="A5" location="'1.1'!A1" display="1.1       Number of Prescription Items by Financial Quarter and Local Commissioning Group (Health Trust)" xr:uid="{00000000-0004-0000-0200-000011000000}"/>
    <hyperlink ref="A21" location="notes!A1" display="Notes" xr:uid="{00000000-0004-0000-0200-000012000000}"/>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78"/>
  <sheetViews>
    <sheetView showGridLines="0" zoomScale="80" zoomScaleNormal="80" workbookViewId="0"/>
  </sheetViews>
  <sheetFormatPr defaultColWidth="0" defaultRowHeight="15" zeroHeight="1" x14ac:dyDescent="0.25"/>
  <cols>
    <col min="1" max="1" width="19.5703125" customWidth="1"/>
    <col min="2" max="11" width="7.7109375" customWidth="1"/>
    <col min="12" max="15" width="7.7109375" style="26" customWidth="1"/>
    <col min="16" max="16" width="7.7109375" customWidth="1"/>
    <col min="17" max="17" width="8.85546875" customWidth="1"/>
    <col min="18" max="18" width="8.85546875" style="252" customWidth="1"/>
    <col min="19" max="19" width="8.85546875" style="256" customWidth="1"/>
    <col min="20" max="21" width="8.85546875" style="338" customWidth="1"/>
    <col min="22" max="22" width="18.140625" style="7" customWidth="1"/>
    <col min="23" max="16384" width="9.140625" hidden="1"/>
  </cols>
  <sheetData>
    <row r="1" spans="1:22" ht="18.75" x14ac:dyDescent="0.3">
      <c r="A1" s="31" t="s">
        <v>47</v>
      </c>
      <c r="B1" s="31"/>
      <c r="C1" s="31"/>
      <c r="D1" s="31"/>
      <c r="E1" s="31"/>
      <c r="F1" s="31"/>
      <c r="G1" s="31"/>
      <c r="H1" s="31"/>
      <c r="I1" s="31"/>
      <c r="J1" s="31"/>
      <c r="K1" s="31"/>
      <c r="L1" s="31"/>
      <c r="M1" s="31"/>
      <c r="N1" s="31"/>
      <c r="O1" s="31"/>
      <c r="P1" s="31"/>
      <c r="Q1" s="31"/>
      <c r="R1" s="31"/>
      <c r="S1" s="31"/>
      <c r="T1" s="31"/>
      <c r="U1" s="31"/>
    </row>
    <row r="2" spans="1:22" s="32" customFormat="1" ht="15" customHeight="1" x14ac:dyDescent="0.3">
      <c r="A2" s="31"/>
      <c r="B2" s="31"/>
      <c r="C2" s="31"/>
      <c r="D2" s="31"/>
      <c r="E2" s="31"/>
      <c r="F2" s="31"/>
      <c r="G2" s="31"/>
      <c r="H2" s="31"/>
      <c r="I2" s="31"/>
      <c r="J2" s="31"/>
      <c r="K2" s="31"/>
      <c r="L2" s="31"/>
      <c r="M2" s="31"/>
      <c r="N2" s="31"/>
      <c r="O2" s="31"/>
      <c r="P2" s="31"/>
      <c r="Q2" s="31"/>
      <c r="R2" s="31"/>
      <c r="S2" s="31"/>
      <c r="T2" s="31"/>
      <c r="U2" s="31"/>
      <c r="V2" s="7"/>
    </row>
    <row r="3" spans="1:22" s="37" customFormat="1" x14ac:dyDescent="0.25">
      <c r="A3" s="44" t="s">
        <v>46</v>
      </c>
      <c r="B3" s="45"/>
      <c r="C3" s="45"/>
      <c r="D3" s="45"/>
      <c r="E3" s="45"/>
      <c r="F3" s="45"/>
      <c r="G3" s="45"/>
      <c r="H3" s="45"/>
      <c r="I3" s="45"/>
      <c r="J3" s="45"/>
      <c r="K3" s="45"/>
      <c r="L3" s="45"/>
      <c r="M3" s="45"/>
      <c r="N3" s="45"/>
      <c r="O3" s="45"/>
      <c r="P3" s="45"/>
      <c r="Q3" s="45"/>
      <c r="R3" s="45"/>
      <c r="S3" s="45"/>
      <c r="T3" s="45"/>
      <c r="U3" s="45"/>
      <c r="V3" s="57"/>
    </row>
    <row r="4" spans="1:22" ht="12.75" customHeight="1" x14ac:dyDescent="0.25">
      <c r="A4" s="1" t="s">
        <v>59</v>
      </c>
      <c r="B4" s="10"/>
      <c r="C4" s="10"/>
      <c r="D4" s="10"/>
      <c r="E4" s="10"/>
      <c r="F4" s="10"/>
      <c r="G4" s="10"/>
      <c r="H4" s="10"/>
      <c r="I4" s="10"/>
      <c r="J4" s="10"/>
      <c r="K4" s="10"/>
      <c r="L4" s="10"/>
      <c r="M4" s="10"/>
      <c r="N4" s="10"/>
      <c r="O4" s="10"/>
      <c r="P4" s="10"/>
      <c r="Q4" s="10"/>
      <c r="R4" s="33"/>
      <c r="S4" s="33"/>
      <c r="T4" s="33"/>
      <c r="U4" s="33"/>
    </row>
    <row r="5" spans="1:22" ht="12.75" customHeight="1" x14ac:dyDescent="0.25">
      <c r="A5" s="1" t="s">
        <v>139</v>
      </c>
      <c r="B5" s="10"/>
      <c r="C5" s="10"/>
      <c r="D5" s="10"/>
      <c r="E5" s="10"/>
      <c r="F5" s="10"/>
      <c r="G5" s="10"/>
      <c r="H5" s="10"/>
      <c r="I5" s="10"/>
      <c r="J5" s="10"/>
      <c r="K5" s="10"/>
      <c r="L5" s="10"/>
      <c r="M5" s="10"/>
      <c r="N5" s="10"/>
      <c r="O5" s="10"/>
      <c r="P5" s="10"/>
      <c r="Q5" s="10"/>
      <c r="R5" s="33"/>
      <c r="S5" s="33"/>
      <c r="T5" s="33"/>
      <c r="U5" s="33"/>
    </row>
    <row r="6" spans="1:22" ht="12.75" customHeight="1" x14ac:dyDescent="0.25">
      <c r="A6" s="1" t="s">
        <v>60</v>
      </c>
      <c r="B6" s="10"/>
      <c r="C6" s="10"/>
      <c r="D6" s="10"/>
      <c r="E6" s="10"/>
      <c r="F6" s="10"/>
      <c r="G6" s="10"/>
      <c r="H6" s="10"/>
      <c r="I6" s="10"/>
      <c r="J6" s="10"/>
      <c r="K6" s="10"/>
      <c r="L6" s="10"/>
      <c r="M6" s="10"/>
      <c r="N6" s="10"/>
      <c r="O6" s="10"/>
      <c r="P6" s="10"/>
      <c r="Q6" s="10"/>
      <c r="R6" s="33"/>
      <c r="S6" s="33"/>
      <c r="T6" s="33"/>
      <c r="U6" s="33"/>
    </row>
    <row r="7" spans="1:22" s="256" customFormat="1" ht="16.5" customHeight="1" x14ac:dyDescent="0.25">
      <c r="A7" s="1"/>
      <c r="B7" s="33"/>
      <c r="C7" s="33"/>
      <c r="D7" s="33"/>
      <c r="E7" s="33"/>
      <c r="F7" s="33"/>
      <c r="G7" s="33"/>
      <c r="H7" s="33"/>
      <c r="I7" s="33"/>
      <c r="J7" s="33"/>
      <c r="K7" s="33"/>
      <c r="L7" s="33"/>
      <c r="M7" s="33"/>
      <c r="N7" s="33"/>
      <c r="O7" s="33"/>
      <c r="P7" s="33"/>
      <c r="Q7" s="33"/>
      <c r="R7" s="33"/>
      <c r="S7" s="33"/>
      <c r="T7" s="33"/>
      <c r="U7" s="33"/>
      <c r="V7" s="7"/>
    </row>
    <row r="8" spans="1:22" s="256" customFormat="1" ht="12.75" customHeight="1" x14ac:dyDescent="0.25">
      <c r="A8" s="44" t="s">
        <v>302</v>
      </c>
      <c r="B8" s="33"/>
      <c r="C8" s="33"/>
      <c r="D8" s="33"/>
      <c r="E8" s="33"/>
      <c r="F8" s="33"/>
      <c r="G8" s="33"/>
      <c r="H8" s="33"/>
      <c r="I8" s="33"/>
      <c r="J8" s="33"/>
      <c r="K8" s="33"/>
      <c r="L8" s="33"/>
      <c r="M8" s="33"/>
      <c r="N8" s="33"/>
      <c r="O8" s="33"/>
      <c r="P8" s="33"/>
      <c r="Q8" s="33"/>
      <c r="R8" s="33"/>
      <c r="S8" s="33"/>
      <c r="T8" s="33"/>
      <c r="U8" s="33"/>
      <c r="V8" s="7"/>
    </row>
    <row r="9" spans="1:22" s="256" customFormat="1" ht="12.75" customHeight="1" x14ac:dyDescent="0.25">
      <c r="A9" s="1" t="s">
        <v>177</v>
      </c>
      <c r="B9" s="33"/>
      <c r="C9" s="33"/>
      <c r="D9" s="33"/>
      <c r="E9" s="33"/>
      <c r="F9" s="33"/>
      <c r="G9" s="33"/>
      <c r="H9" s="33"/>
      <c r="I9" s="33"/>
      <c r="J9" s="33"/>
      <c r="K9" s="33"/>
      <c r="L9" s="33"/>
      <c r="M9" s="33"/>
      <c r="N9" s="33"/>
      <c r="O9" s="33"/>
      <c r="P9" s="33"/>
      <c r="Q9" s="33"/>
      <c r="R9" s="33"/>
      <c r="S9" s="33"/>
      <c r="T9" s="33"/>
      <c r="U9" s="33"/>
      <c r="V9" s="7"/>
    </row>
    <row r="10" spans="1:22" s="256" customFormat="1" ht="12.75" customHeight="1" x14ac:dyDescent="0.25">
      <c r="A10" s="1" t="s">
        <v>178</v>
      </c>
      <c r="B10" s="33"/>
      <c r="C10" s="33"/>
      <c r="D10" s="33"/>
      <c r="E10" s="33"/>
      <c r="F10" s="33"/>
      <c r="G10" s="33"/>
      <c r="H10" s="33"/>
      <c r="I10" s="33"/>
      <c r="J10" s="33"/>
      <c r="K10" s="33"/>
      <c r="L10" s="33"/>
      <c r="M10" s="33"/>
      <c r="N10" s="33"/>
      <c r="O10" s="33"/>
      <c r="P10" s="33"/>
      <c r="Q10" s="33"/>
      <c r="R10" s="33"/>
      <c r="S10" s="33"/>
      <c r="T10" s="33"/>
      <c r="U10" s="33"/>
      <c r="V10" s="7"/>
    </row>
    <row r="11" spans="1:22" s="256" customFormat="1" ht="12.75" customHeight="1" x14ac:dyDescent="0.25">
      <c r="A11" s="1" t="s">
        <v>179</v>
      </c>
      <c r="B11" s="33"/>
      <c r="C11" s="33"/>
      <c r="D11" s="33"/>
      <c r="E11" s="33"/>
      <c r="F11" s="33"/>
      <c r="G11" s="33"/>
      <c r="H11" s="33"/>
      <c r="I11" s="33"/>
      <c r="J11" s="33"/>
      <c r="K11" s="33"/>
      <c r="L11" s="33"/>
      <c r="M11" s="33"/>
      <c r="N11" s="33"/>
      <c r="O11" s="33"/>
      <c r="P11" s="33"/>
      <c r="Q11" s="33"/>
      <c r="R11" s="33"/>
      <c r="S11" s="33"/>
      <c r="T11" s="33"/>
      <c r="U11" s="33"/>
      <c r="V11" s="7"/>
    </row>
    <row r="12" spans="1:22" s="256" customFormat="1" ht="12.75" customHeight="1" x14ac:dyDescent="0.25">
      <c r="A12" s="1" t="s">
        <v>180</v>
      </c>
      <c r="B12" s="33"/>
      <c r="C12" s="33"/>
      <c r="D12" s="33"/>
      <c r="E12" s="33"/>
      <c r="F12" s="33"/>
      <c r="G12" s="33"/>
      <c r="H12" s="33"/>
      <c r="I12" s="33"/>
      <c r="J12" s="33"/>
      <c r="K12" s="33"/>
      <c r="L12" s="33"/>
      <c r="M12" s="33"/>
      <c r="N12" s="33"/>
      <c r="O12" s="33"/>
      <c r="P12" s="33"/>
      <c r="Q12" s="33"/>
      <c r="R12" s="33"/>
      <c r="S12" s="33"/>
      <c r="T12" s="33"/>
      <c r="U12" s="33"/>
      <c r="V12" s="7"/>
    </row>
    <row r="13" spans="1:22" s="256" customFormat="1" ht="12.75" customHeight="1" x14ac:dyDescent="0.25">
      <c r="A13" s="1" t="s">
        <v>205</v>
      </c>
      <c r="B13" s="33"/>
      <c r="C13" s="33"/>
      <c r="D13" s="33"/>
      <c r="E13" s="33"/>
      <c r="F13" s="33"/>
      <c r="G13" s="33"/>
      <c r="H13" s="33"/>
      <c r="I13" s="33"/>
      <c r="J13" s="33"/>
      <c r="K13" s="33"/>
      <c r="L13" s="33"/>
      <c r="M13" s="33"/>
      <c r="N13" s="33"/>
      <c r="O13" s="33"/>
      <c r="P13" s="33"/>
      <c r="Q13" s="33"/>
      <c r="R13" s="33"/>
      <c r="S13" s="33"/>
      <c r="T13" s="33"/>
      <c r="U13" s="33"/>
      <c r="V13" s="7"/>
    </row>
    <row r="14" spans="1:22" s="256" customFormat="1" ht="12.75" customHeight="1" x14ac:dyDescent="0.25">
      <c r="A14" s="1" t="s">
        <v>181</v>
      </c>
      <c r="B14" s="33"/>
      <c r="C14" s="33"/>
      <c r="D14" s="33"/>
      <c r="E14" s="33"/>
      <c r="F14" s="33"/>
      <c r="G14" s="33"/>
      <c r="H14" s="33"/>
      <c r="I14" s="33"/>
      <c r="J14" s="33"/>
      <c r="K14" s="33"/>
      <c r="L14" s="33"/>
      <c r="M14" s="33"/>
      <c r="N14" s="33"/>
      <c r="O14" s="33"/>
      <c r="P14" s="33"/>
      <c r="Q14" s="33"/>
      <c r="R14" s="33"/>
      <c r="S14" s="33"/>
      <c r="T14" s="33"/>
      <c r="U14" s="33"/>
      <c r="V14" s="7"/>
    </row>
    <row r="15" spans="1:22" s="256" customFormat="1" ht="16.5" customHeight="1" x14ac:dyDescent="0.25">
      <c r="A15" s="44"/>
      <c r="B15" s="33"/>
      <c r="C15" s="33"/>
      <c r="D15" s="33"/>
      <c r="E15" s="33"/>
      <c r="F15" s="33"/>
      <c r="G15" s="33"/>
      <c r="H15" s="33"/>
      <c r="I15" s="33"/>
      <c r="J15" s="33"/>
      <c r="K15" s="33"/>
      <c r="L15" s="33"/>
      <c r="M15" s="33"/>
      <c r="N15" s="33"/>
      <c r="O15" s="33"/>
      <c r="P15" s="33"/>
      <c r="Q15" s="33"/>
      <c r="R15" s="33"/>
      <c r="S15" s="33"/>
      <c r="T15" s="33"/>
      <c r="U15" s="33"/>
      <c r="V15" s="7"/>
    </row>
    <row r="16" spans="1:22" s="256" customFormat="1" ht="16.5" customHeight="1" x14ac:dyDescent="0.25">
      <c r="A16" s="413" t="s">
        <v>182</v>
      </c>
      <c r="B16" s="336"/>
      <c r="C16" s="336"/>
      <c r="D16" s="336"/>
      <c r="E16" s="336"/>
      <c r="F16" s="336"/>
      <c r="G16" s="336"/>
      <c r="H16" s="336"/>
      <c r="I16" s="336"/>
      <c r="J16" s="336"/>
      <c r="K16" s="336"/>
      <c r="L16" s="336"/>
      <c r="M16" s="336"/>
      <c r="N16" s="336"/>
      <c r="O16" s="336"/>
      <c r="P16" s="336"/>
      <c r="Q16" s="33"/>
      <c r="R16" s="33"/>
      <c r="S16" s="33"/>
      <c r="T16" s="33"/>
      <c r="U16" s="33"/>
      <c r="V16" s="7"/>
    </row>
    <row r="17" spans="1:22" s="256" customFormat="1" ht="12.75" customHeight="1" x14ac:dyDescent="0.25">
      <c r="A17" s="254" t="s">
        <v>183</v>
      </c>
      <c r="B17" s="336"/>
      <c r="C17" s="336"/>
      <c r="D17" s="336"/>
      <c r="E17" s="336"/>
      <c r="F17" s="336"/>
      <c r="G17" s="336"/>
      <c r="H17" s="336"/>
      <c r="I17" s="336"/>
      <c r="J17" s="336"/>
      <c r="K17" s="336"/>
      <c r="L17" s="336"/>
      <c r="M17" s="336"/>
      <c r="N17" s="336"/>
      <c r="O17" s="336"/>
      <c r="P17" s="336"/>
      <c r="Q17" s="33"/>
      <c r="R17" s="33"/>
      <c r="S17" s="33"/>
      <c r="T17" s="33"/>
      <c r="U17" s="33"/>
      <c r="V17" s="7"/>
    </row>
    <row r="18" spans="1:22" s="256" customFormat="1" ht="12.75" customHeight="1" x14ac:dyDescent="0.25">
      <c r="A18" s="254" t="s">
        <v>184</v>
      </c>
      <c r="B18" s="336"/>
      <c r="C18" s="336"/>
      <c r="D18" s="336"/>
      <c r="E18" s="336"/>
      <c r="F18" s="336"/>
      <c r="G18" s="336"/>
      <c r="H18" s="336"/>
      <c r="I18" s="336"/>
      <c r="J18" s="336"/>
      <c r="K18" s="336"/>
      <c r="L18" s="336"/>
      <c r="M18" s="336"/>
      <c r="N18" s="336"/>
      <c r="O18" s="336"/>
      <c r="P18" s="336"/>
      <c r="Q18" s="33"/>
      <c r="R18" s="33"/>
      <c r="S18" s="33"/>
      <c r="T18" s="33"/>
      <c r="U18" s="33"/>
      <c r="V18" s="7"/>
    </row>
    <row r="19" spans="1:22" s="256" customFormat="1" ht="12.75" customHeight="1" x14ac:dyDescent="0.25">
      <c r="A19" s="254" t="s">
        <v>268</v>
      </c>
      <c r="B19" s="336"/>
      <c r="C19" s="336"/>
      <c r="D19" s="336"/>
      <c r="E19" s="336"/>
      <c r="F19" s="336"/>
      <c r="G19" s="336"/>
      <c r="H19" s="336"/>
      <c r="I19" s="336"/>
      <c r="J19" s="336"/>
      <c r="K19" s="336"/>
      <c r="L19" s="336"/>
      <c r="M19" s="336"/>
      <c r="N19" s="336"/>
      <c r="O19" s="336"/>
      <c r="P19" s="336"/>
      <c r="Q19" s="33"/>
      <c r="R19" s="33"/>
      <c r="S19" s="33"/>
      <c r="T19" s="33"/>
      <c r="U19" s="33"/>
      <c r="V19" s="7"/>
    </row>
    <row r="20" spans="1:22" s="256" customFormat="1" ht="12.75" customHeight="1" x14ac:dyDescent="0.25">
      <c r="A20" s="360" t="s">
        <v>269</v>
      </c>
      <c r="B20" s="414"/>
      <c r="C20" s="414"/>
      <c r="D20" s="414"/>
      <c r="E20" s="414"/>
      <c r="F20" s="336"/>
      <c r="G20" s="336"/>
      <c r="H20" s="336"/>
      <c r="I20" s="336"/>
      <c r="J20" s="336"/>
      <c r="K20" s="336"/>
      <c r="L20" s="336"/>
      <c r="M20" s="336"/>
      <c r="N20" s="336"/>
      <c r="O20" s="336"/>
      <c r="P20" s="336"/>
      <c r="Q20" s="33"/>
      <c r="R20" s="33"/>
      <c r="S20" s="33"/>
      <c r="T20" s="33"/>
      <c r="U20" s="33"/>
      <c r="V20" s="7"/>
    </row>
    <row r="21" spans="1:22" s="256" customFormat="1" ht="12.75" customHeight="1" x14ac:dyDescent="0.25">
      <c r="A21" s="360" t="s">
        <v>284</v>
      </c>
      <c r="B21" s="414"/>
      <c r="C21" s="414"/>
      <c r="D21" s="414"/>
      <c r="E21" s="414"/>
      <c r="F21" s="336"/>
      <c r="G21" s="336"/>
      <c r="H21" s="336"/>
      <c r="I21" s="336"/>
      <c r="J21" s="336"/>
      <c r="K21" s="336"/>
      <c r="L21" s="336"/>
      <c r="M21" s="336"/>
      <c r="N21" s="336"/>
      <c r="O21" s="336"/>
      <c r="P21" s="336"/>
      <c r="Q21" s="33"/>
      <c r="R21" s="33"/>
      <c r="S21" s="33"/>
      <c r="T21" s="33"/>
      <c r="U21" s="33"/>
      <c r="V21" s="7"/>
    </row>
    <row r="22" spans="1:22" s="256" customFormat="1" ht="12.75" customHeight="1" x14ac:dyDescent="0.25">
      <c r="A22" s="1"/>
      <c r="B22" s="33"/>
      <c r="C22" s="33"/>
      <c r="D22" s="33"/>
      <c r="E22" s="33"/>
      <c r="F22" s="33"/>
      <c r="G22" s="33"/>
      <c r="H22" s="33"/>
      <c r="I22" s="33"/>
      <c r="J22" s="33"/>
      <c r="K22" s="33"/>
      <c r="L22" s="33"/>
      <c r="M22" s="33"/>
      <c r="N22" s="33"/>
      <c r="O22" s="33"/>
      <c r="P22" s="33"/>
      <c r="Q22" s="33"/>
      <c r="R22" s="33"/>
      <c r="S22" s="33"/>
      <c r="T22" s="33"/>
      <c r="U22" s="33"/>
      <c r="V22" s="7"/>
    </row>
    <row r="23" spans="1:22" s="256" customFormat="1" ht="12.75" customHeight="1" x14ac:dyDescent="0.25">
      <c r="A23" s="300" t="s">
        <v>191</v>
      </c>
      <c r="B23" s="33"/>
      <c r="C23" s="33"/>
      <c r="D23" s="33"/>
      <c r="E23" s="33"/>
      <c r="F23" s="33"/>
      <c r="G23" s="33"/>
      <c r="H23" s="33"/>
      <c r="I23" s="33"/>
      <c r="J23" s="33"/>
      <c r="K23" s="33"/>
      <c r="L23" s="33"/>
      <c r="M23" s="33"/>
      <c r="N23" s="33"/>
      <c r="O23" s="33"/>
      <c r="P23" s="33"/>
      <c r="Q23" s="33"/>
      <c r="R23" s="33"/>
      <c r="S23" s="33"/>
      <c r="T23" s="33"/>
      <c r="U23" s="33"/>
      <c r="V23" s="7"/>
    </row>
    <row r="24" spans="1:22" s="256" customFormat="1" ht="12.75" customHeight="1" x14ac:dyDescent="0.25">
      <c r="A24" s="1" t="s">
        <v>192</v>
      </c>
      <c r="B24" s="33"/>
      <c r="C24" s="33"/>
      <c r="D24" s="33"/>
      <c r="E24" s="33"/>
      <c r="F24" s="33"/>
      <c r="G24" s="33"/>
      <c r="H24" s="33"/>
      <c r="I24" s="33"/>
      <c r="J24" s="33"/>
      <c r="K24" s="33"/>
      <c r="L24" s="33"/>
      <c r="M24" s="33"/>
      <c r="N24" s="33"/>
      <c r="O24" s="33"/>
      <c r="P24" s="33"/>
      <c r="Q24" s="33"/>
      <c r="R24" s="33"/>
      <c r="S24" s="33"/>
      <c r="T24" s="33"/>
      <c r="U24" s="33"/>
      <c r="V24" s="7"/>
    </row>
    <row r="25" spans="1:22" s="256" customFormat="1" ht="12.75" customHeight="1" x14ac:dyDescent="0.25">
      <c r="A25" s="1"/>
      <c r="B25" s="33"/>
      <c r="C25" s="33"/>
      <c r="D25" s="33"/>
      <c r="E25" s="33"/>
      <c r="F25" s="33"/>
      <c r="G25" s="33"/>
      <c r="H25" s="33"/>
      <c r="I25" s="33"/>
      <c r="J25" s="33"/>
      <c r="K25" s="33"/>
      <c r="L25" s="33"/>
      <c r="M25" s="33"/>
      <c r="N25" s="33"/>
      <c r="O25" s="33"/>
      <c r="P25" s="33"/>
      <c r="Q25" s="33"/>
      <c r="R25" s="33"/>
      <c r="S25" s="33"/>
      <c r="T25" s="33"/>
      <c r="U25" s="33"/>
      <c r="V25" s="7"/>
    </row>
    <row r="26" spans="1:22" s="256" customFormat="1" ht="12.75" customHeight="1" x14ac:dyDescent="0.25">
      <c r="A26" s="300" t="s">
        <v>195</v>
      </c>
      <c r="B26" s="33"/>
      <c r="C26" s="33"/>
      <c r="D26" s="33"/>
      <c r="E26" s="33"/>
      <c r="F26" s="33"/>
      <c r="G26" s="33"/>
      <c r="H26" s="33"/>
      <c r="I26" s="33"/>
      <c r="J26" s="33"/>
      <c r="K26" s="33"/>
      <c r="L26" s="33"/>
      <c r="M26" s="33"/>
      <c r="N26" s="33"/>
      <c r="O26" s="33"/>
      <c r="P26" s="33"/>
      <c r="Q26" s="33"/>
      <c r="R26" s="33"/>
      <c r="S26" s="33"/>
      <c r="T26" s="33"/>
      <c r="U26" s="33"/>
      <c r="V26" s="7"/>
    </row>
    <row r="27" spans="1:22" s="256" customFormat="1" ht="12.75" customHeight="1" x14ac:dyDescent="0.25">
      <c r="A27" s="254" t="s">
        <v>201</v>
      </c>
      <c r="B27" s="336"/>
      <c r="C27" s="336"/>
      <c r="D27" s="336"/>
      <c r="E27" s="336"/>
      <c r="F27" s="336"/>
      <c r="G27" s="336"/>
      <c r="H27" s="336"/>
      <c r="I27" s="336"/>
      <c r="J27" s="336"/>
      <c r="K27" s="336"/>
      <c r="L27" s="336"/>
      <c r="M27" s="336"/>
      <c r="N27" s="336"/>
      <c r="O27" s="336"/>
      <c r="P27" s="336"/>
      <c r="Q27" s="336"/>
      <c r="R27" s="336"/>
      <c r="S27" s="336"/>
      <c r="T27" s="336"/>
      <c r="U27" s="336"/>
      <c r="V27" s="7"/>
    </row>
    <row r="28" spans="1:22" s="256" customFormat="1" ht="12.75" customHeight="1" x14ac:dyDescent="0.25">
      <c r="A28" s="254" t="s">
        <v>207</v>
      </c>
      <c r="B28" s="336"/>
      <c r="C28" s="336"/>
      <c r="D28" s="336"/>
      <c r="E28" s="336"/>
      <c r="F28" s="336"/>
      <c r="G28" s="336"/>
      <c r="H28" s="336"/>
      <c r="I28" s="336"/>
      <c r="J28" s="336"/>
      <c r="K28" s="336"/>
      <c r="L28" s="336"/>
      <c r="M28" s="336"/>
      <c r="N28" s="336"/>
      <c r="O28" s="336"/>
      <c r="P28" s="336"/>
      <c r="Q28" s="336"/>
      <c r="R28" s="336"/>
      <c r="S28" s="336"/>
      <c r="T28" s="336"/>
      <c r="U28" s="336"/>
      <c r="V28" s="7"/>
    </row>
    <row r="29" spans="1:22" s="256" customFormat="1" ht="12.75" customHeight="1" x14ac:dyDescent="0.25">
      <c r="A29" s="254" t="s">
        <v>202</v>
      </c>
      <c r="B29" s="336"/>
      <c r="C29" s="336"/>
      <c r="D29" s="336"/>
      <c r="E29" s="336"/>
      <c r="F29" s="336"/>
      <c r="G29" s="336"/>
      <c r="H29" s="336"/>
      <c r="I29" s="336"/>
      <c r="J29" s="336"/>
      <c r="K29" s="336"/>
      <c r="L29" s="336"/>
      <c r="M29" s="336"/>
      <c r="N29" s="336"/>
      <c r="O29" s="336"/>
      <c r="P29" s="336"/>
      <c r="Q29" s="336"/>
      <c r="R29" s="336"/>
      <c r="S29" s="336"/>
      <c r="T29" s="336"/>
      <c r="U29" s="336"/>
      <c r="V29" s="7"/>
    </row>
    <row r="30" spans="1:22" s="256" customFormat="1" ht="12.75" customHeight="1" x14ac:dyDescent="0.25">
      <c r="A30" s="254" t="s">
        <v>271</v>
      </c>
      <c r="B30" s="336"/>
      <c r="C30" s="336"/>
      <c r="D30" s="336"/>
      <c r="E30" s="336"/>
      <c r="F30" s="336"/>
      <c r="G30" s="336"/>
      <c r="H30" s="336"/>
      <c r="I30" s="336"/>
      <c r="J30" s="336"/>
      <c r="K30" s="336"/>
      <c r="L30" s="336"/>
      <c r="M30" s="336"/>
      <c r="N30" s="336"/>
      <c r="O30" s="336"/>
      <c r="P30" s="336"/>
      <c r="Q30" s="336"/>
      <c r="R30" s="336"/>
      <c r="S30" s="336"/>
      <c r="T30" s="336"/>
      <c r="U30" s="336"/>
      <c r="V30" s="7"/>
    </row>
    <row r="31" spans="1:22" s="256" customFormat="1" ht="12.75" customHeight="1" x14ac:dyDescent="0.25">
      <c r="A31" s="254" t="s">
        <v>206</v>
      </c>
      <c r="B31" s="336"/>
      <c r="C31" s="336"/>
      <c r="D31" s="336"/>
      <c r="E31" s="336"/>
      <c r="F31" s="336"/>
      <c r="G31" s="336"/>
      <c r="H31" s="336"/>
      <c r="I31" s="336"/>
      <c r="J31" s="336"/>
      <c r="K31" s="336"/>
      <c r="L31" s="336"/>
      <c r="M31" s="336"/>
      <c r="N31" s="336"/>
      <c r="O31" s="336"/>
      <c r="P31" s="336"/>
      <c r="Q31" s="336"/>
      <c r="R31" s="336"/>
      <c r="S31" s="336"/>
      <c r="T31" s="336"/>
      <c r="U31" s="336"/>
      <c r="V31" s="7"/>
    </row>
    <row r="32" spans="1:22" s="256" customFormat="1" ht="12.75" customHeight="1" x14ac:dyDescent="0.25">
      <c r="A32" s="254"/>
      <c r="B32" s="336"/>
      <c r="C32" s="336"/>
      <c r="D32" s="336"/>
      <c r="E32" s="336"/>
      <c r="F32" s="336"/>
      <c r="G32" s="336"/>
      <c r="H32" s="336"/>
      <c r="I32" s="336"/>
      <c r="J32" s="336"/>
      <c r="K32" s="336"/>
      <c r="L32" s="336"/>
      <c r="M32" s="336"/>
      <c r="N32" s="336"/>
      <c r="O32" s="336"/>
      <c r="P32" s="336"/>
      <c r="Q32" s="336"/>
      <c r="R32" s="336"/>
      <c r="S32" s="336"/>
      <c r="T32" s="336"/>
      <c r="U32" s="336"/>
      <c r="V32" s="7"/>
    </row>
    <row r="33" spans="1:22" s="256" customFormat="1" ht="12.75" customHeight="1" x14ac:dyDescent="0.25">
      <c r="A33" s="300" t="s">
        <v>193</v>
      </c>
      <c r="B33" s="33"/>
      <c r="C33" s="33"/>
      <c r="D33" s="33"/>
      <c r="E33" s="33"/>
      <c r="F33" s="33"/>
      <c r="G33" s="33"/>
      <c r="H33" s="33"/>
      <c r="I33" s="33"/>
      <c r="J33" s="33"/>
      <c r="K33" s="33"/>
      <c r="L33" s="33"/>
      <c r="M33" s="33"/>
      <c r="N33" s="33"/>
      <c r="O33" s="33"/>
      <c r="P33" s="33"/>
      <c r="Q33" s="33"/>
      <c r="R33" s="33"/>
      <c r="S33" s="33"/>
      <c r="T33" s="33"/>
      <c r="U33" s="33"/>
      <c r="V33" s="7"/>
    </row>
    <row r="34" spans="1:22" s="256" customFormat="1" ht="12.75" customHeight="1" x14ac:dyDescent="0.25">
      <c r="A34" s="1" t="s">
        <v>194</v>
      </c>
      <c r="B34" s="33"/>
      <c r="C34" s="33"/>
      <c r="D34" s="33"/>
      <c r="E34" s="33"/>
      <c r="F34" s="33"/>
      <c r="G34" s="33"/>
      <c r="H34" s="33"/>
      <c r="I34" s="33"/>
      <c r="J34" s="33"/>
      <c r="K34" s="33"/>
      <c r="L34" s="33"/>
      <c r="M34" s="33"/>
      <c r="N34" s="33"/>
      <c r="O34" s="33"/>
      <c r="P34" s="33"/>
      <c r="Q34" s="33"/>
      <c r="R34" s="33"/>
      <c r="S34" s="33"/>
      <c r="T34" s="33"/>
      <c r="U34" s="33"/>
      <c r="V34" s="7"/>
    </row>
    <row r="35" spans="1:22" s="256" customFormat="1" x14ac:dyDescent="0.25">
      <c r="A35" s="1"/>
      <c r="B35" s="33"/>
      <c r="C35" s="33"/>
      <c r="D35" s="33"/>
      <c r="E35" s="33"/>
      <c r="F35" s="33"/>
      <c r="G35" s="33"/>
      <c r="H35" s="33"/>
      <c r="I35" s="33"/>
      <c r="J35" s="33"/>
      <c r="K35" s="33"/>
      <c r="L35" s="33"/>
      <c r="M35" s="33"/>
      <c r="N35" s="33"/>
      <c r="O35" s="33"/>
      <c r="P35" s="33"/>
      <c r="Q35" s="33"/>
      <c r="R35" s="33"/>
      <c r="S35" s="33"/>
      <c r="T35" s="33"/>
      <c r="U35" s="33"/>
      <c r="V35" s="7"/>
    </row>
    <row r="36" spans="1:22" x14ac:dyDescent="0.25">
      <c r="A36" s="301" t="s">
        <v>185</v>
      </c>
      <c r="B36" s="418"/>
      <c r="C36" s="418"/>
      <c r="D36" s="418"/>
      <c r="E36" s="418"/>
      <c r="F36" s="418"/>
      <c r="G36" s="418"/>
      <c r="H36" s="418"/>
      <c r="I36" s="418"/>
      <c r="J36" s="418"/>
      <c r="K36" s="418"/>
      <c r="L36" s="418"/>
      <c r="M36" s="418"/>
      <c r="N36" s="418"/>
      <c r="O36" s="418"/>
      <c r="P36" s="418"/>
      <c r="Q36" s="418"/>
      <c r="R36" s="418"/>
      <c r="S36" s="418"/>
      <c r="T36" s="418"/>
      <c r="U36" s="418"/>
    </row>
    <row r="37" spans="1:22" s="256" customFormat="1" ht="12.75" customHeight="1" x14ac:dyDescent="0.25">
      <c r="A37" s="254" t="s">
        <v>72</v>
      </c>
      <c r="B37" s="336"/>
      <c r="C37" s="336"/>
      <c r="D37" s="336"/>
      <c r="E37" s="336"/>
      <c r="F37" s="336"/>
      <c r="G37" s="336"/>
      <c r="H37" s="336"/>
      <c r="I37" s="336"/>
      <c r="J37" s="336"/>
      <c r="K37" s="336"/>
      <c r="L37" s="336"/>
      <c r="M37" s="336"/>
      <c r="N37" s="336"/>
      <c r="O37" s="336"/>
      <c r="P37" s="336"/>
      <c r="Q37" s="336"/>
      <c r="R37" s="336"/>
      <c r="S37" s="336"/>
      <c r="T37" s="336"/>
      <c r="U37" s="336"/>
      <c r="V37" s="7"/>
    </row>
    <row r="38" spans="1:22" s="256" customFormat="1" ht="12.75" customHeight="1" x14ac:dyDescent="0.25">
      <c r="A38" s="360" t="s">
        <v>299</v>
      </c>
      <c r="B38" s="336"/>
      <c r="C38" s="336"/>
      <c r="D38" s="336"/>
      <c r="E38" s="336"/>
      <c r="F38" s="336"/>
      <c r="G38" s="336"/>
      <c r="H38" s="336"/>
      <c r="I38" s="336"/>
      <c r="J38" s="336"/>
      <c r="K38" s="336"/>
      <c r="L38" s="336"/>
      <c r="M38" s="336"/>
      <c r="N38" s="336"/>
      <c r="O38" s="336"/>
      <c r="P38" s="336"/>
      <c r="Q38" s="336"/>
      <c r="R38" s="336"/>
      <c r="S38" s="336"/>
      <c r="T38" s="336"/>
      <c r="U38" s="336"/>
      <c r="V38" s="7"/>
    </row>
    <row r="39" spans="1:22" s="256" customFormat="1" ht="12.75" customHeight="1" x14ac:dyDescent="0.25">
      <c r="A39" s="254" t="s">
        <v>73</v>
      </c>
      <c r="B39" s="336"/>
      <c r="C39" s="336"/>
      <c r="D39" s="336"/>
      <c r="E39" s="336"/>
      <c r="F39" s="336"/>
      <c r="G39" s="336"/>
      <c r="H39" s="336"/>
      <c r="I39" s="336"/>
      <c r="J39" s="336"/>
      <c r="K39" s="336"/>
      <c r="L39" s="336"/>
      <c r="M39" s="336"/>
      <c r="N39" s="336"/>
      <c r="O39" s="336"/>
      <c r="P39" s="336"/>
      <c r="Q39" s="336"/>
      <c r="R39" s="336"/>
      <c r="S39" s="336"/>
      <c r="T39" s="336"/>
      <c r="U39" s="336"/>
      <c r="V39" s="7"/>
    </row>
    <row r="40" spans="1:22" s="256" customFormat="1" ht="12.75" customHeight="1" x14ac:dyDescent="0.25">
      <c r="A40" s="254" t="s">
        <v>74</v>
      </c>
      <c r="B40" s="336"/>
      <c r="C40" s="336"/>
      <c r="D40" s="336"/>
      <c r="E40" s="336"/>
      <c r="F40" s="336"/>
      <c r="G40" s="336"/>
      <c r="H40" s="336"/>
      <c r="I40" s="336"/>
      <c r="J40" s="336"/>
      <c r="K40" s="336"/>
      <c r="L40" s="336"/>
      <c r="M40" s="336"/>
      <c r="N40" s="336"/>
      <c r="O40" s="336"/>
      <c r="P40" s="336"/>
      <c r="Q40" s="336"/>
      <c r="R40" s="336"/>
      <c r="S40" s="336"/>
      <c r="T40" s="336"/>
      <c r="U40" s="336"/>
      <c r="V40" s="7"/>
    </row>
    <row r="41" spans="1:22" s="32" customFormat="1" x14ac:dyDescent="0.25">
      <c r="A41" s="419"/>
      <c r="B41" s="419"/>
      <c r="C41" s="419"/>
      <c r="D41" s="419"/>
      <c r="E41" s="419"/>
      <c r="F41" s="419"/>
      <c r="G41" s="419"/>
      <c r="H41" s="419"/>
      <c r="I41" s="419"/>
      <c r="J41" s="419"/>
      <c r="K41" s="419"/>
      <c r="L41" s="419"/>
      <c r="M41" s="419"/>
      <c r="N41" s="419"/>
      <c r="O41" s="419"/>
      <c r="P41" s="419"/>
      <c r="Q41" s="419"/>
      <c r="R41" s="419"/>
      <c r="S41" s="419"/>
      <c r="T41" s="419"/>
      <c r="U41" s="419"/>
      <c r="V41" s="253"/>
    </row>
    <row r="42" spans="1:22" s="55" customFormat="1" ht="15" customHeight="1" x14ac:dyDescent="0.2">
      <c r="A42" s="420" t="s">
        <v>279</v>
      </c>
      <c r="B42" s="54"/>
      <c r="C42" s="54"/>
      <c r="D42" s="54"/>
      <c r="E42" s="54"/>
      <c r="F42" s="54"/>
      <c r="G42" s="54"/>
      <c r="H42" s="54"/>
      <c r="I42" s="54"/>
      <c r="J42" s="54"/>
      <c r="K42" s="54"/>
      <c r="L42" s="54"/>
      <c r="M42" s="54"/>
      <c r="N42" s="54"/>
      <c r="O42" s="54"/>
      <c r="P42" s="421"/>
      <c r="Q42" s="421"/>
      <c r="R42" s="421"/>
      <c r="S42" s="421"/>
      <c r="T42" s="421"/>
      <c r="U42" s="421"/>
    </row>
    <row r="43" spans="1:22" s="37" customFormat="1" x14ac:dyDescent="0.25">
      <c r="A43" s="423" t="s">
        <v>51</v>
      </c>
      <c r="B43" s="422"/>
      <c r="C43" s="422"/>
      <c r="D43" s="422"/>
      <c r="E43" s="422"/>
      <c r="F43" s="422"/>
      <c r="G43" s="422"/>
      <c r="H43" s="422"/>
      <c r="I43" s="422"/>
      <c r="J43" s="422"/>
      <c r="K43" s="422"/>
      <c r="L43" s="422"/>
      <c r="M43" s="422"/>
      <c r="N43" s="422"/>
      <c r="O43" s="422"/>
      <c r="P43" s="422"/>
      <c r="Q43" s="422"/>
      <c r="R43" s="422"/>
      <c r="S43" s="422"/>
      <c r="T43" s="422"/>
      <c r="U43" s="422"/>
      <c r="V43" s="57"/>
    </row>
    <row r="44" spans="1:22" s="37" customFormat="1" x14ac:dyDescent="0.25">
      <c r="A44" s="423"/>
      <c r="B44" s="422"/>
      <c r="C44" s="422"/>
      <c r="D44" s="422"/>
      <c r="E44" s="422"/>
      <c r="F44" s="422"/>
      <c r="G44" s="422"/>
      <c r="H44" s="422"/>
      <c r="I44" s="422"/>
      <c r="J44" s="422"/>
      <c r="K44" s="422"/>
      <c r="L44" s="422"/>
      <c r="M44" s="422"/>
      <c r="N44" s="422"/>
      <c r="O44" s="422"/>
      <c r="P44" s="422"/>
      <c r="Q44" s="422"/>
      <c r="R44" s="422"/>
      <c r="S44" s="422"/>
      <c r="T44" s="422"/>
      <c r="U44" s="422"/>
      <c r="V44" s="57"/>
    </row>
    <row r="45" spans="1:22" s="467" customFormat="1" ht="15" customHeight="1" x14ac:dyDescent="0.2">
      <c r="A45" s="34" t="s">
        <v>303</v>
      </c>
      <c r="B45" s="466"/>
      <c r="C45" s="466"/>
      <c r="D45" s="466"/>
      <c r="E45" s="466"/>
      <c r="F45" s="466"/>
      <c r="G45" s="466"/>
      <c r="H45" s="466"/>
      <c r="I45" s="466"/>
      <c r="J45" s="466"/>
      <c r="K45" s="466"/>
      <c r="L45" s="466"/>
      <c r="M45" s="466"/>
    </row>
    <row r="46" spans="1:22" s="338" customFormat="1" x14ac:dyDescent="0.25">
      <c r="A46" s="468" t="s">
        <v>304</v>
      </c>
      <c r="B46" s="464"/>
      <c r="C46" s="464"/>
      <c r="D46" s="464"/>
      <c r="E46" s="464"/>
      <c r="F46" s="464"/>
      <c r="G46" s="464"/>
      <c r="H46" s="464"/>
      <c r="I46" s="464"/>
      <c r="J46" s="464"/>
      <c r="K46" s="464"/>
      <c r="L46" s="464"/>
      <c r="M46" s="464"/>
    </row>
    <row r="47" spans="1:22" s="338" customFormat="1" x14ac:dyDescent="0.25">
      <c r="A47" s="465"/>
      <c r="B47" s="464"/>
      <c r="C47" s="464"/>
      <c r="D47" s="464"/>
      <c r="E47" s="464"/>
      <c r="F47" s="464"/>
      <c r="G47" s="464"/>
      <c r="H47" s="464"/>
      <c r="I47" s="464"/>
      <c r="J47" s="464"/>
      <c r="K47" s="464"/>
      <c r="L47" s="464"/>
      <c r="M47" s="464"/>
    </row>
    <row r="48" spans="1:22" s="14" customFormat="1" x14ac:dyDescent="0.25">
      <c r="A48" s="335" t="s">
        <v>186</v>
      </c>
      <c r="B48" s="335"/>
      <c r="C48" s="335"/>
      <c r="D48" s="335"/>
      <c r="E48" s="335"/>
      <c r="F48" s="335"/>
      <c r="G48" s="335"/>
      <c r="H48" s="335"/>
      <c r="I48" s="335"/>
      <c r="J48" s="335"/>
      <c r="K48" s="335"/>
      <c r="L48" s="335"/>
      <c r="M48" s="335"/>
      <c r="N48" s="335"/>
      <c r="O48" s="335"/>
      <c r="P48" s="335"/>
      <c r="Q48" s="335"/>
      <c r="R48" s="335"/>
      <c r="S48" s="335"/>
      <c r="T48" s="335"/>
      <c r="U48" s="335"/>
      <c r="V48" s="7"/>
    </row>
    <row r="49" spans="1:22" s="14" customFormat="1" ht="12.75" customHeight="1" x14ac:dyDescent="0.25">
      <c r="A49" s="1" t="s">
        <v>75</v>
      </c>
      <c r="B49" s="9"/>
      <c r="C49" s="9"/>
      <c r="D49" s="9"/>
      <c r="E49" s="9"/>
      <c r="F49" s="9"/>
      <c r="G49" s="9"/>
      <c r="H49" s="9"/>
      <c r="I49" s="9"/>
      <c r="J49" s="9"/>
      <c r="K49" s="9"/>
      <c r="L49" s="9"/>
      <c r="M49" s="9"/>
      <c r="N49" s="9"/>
      <c r="O49" s="9"/>
      <c r="P49" s="9"/>
      <c r="Q49" s="9"/>
      <c r="R49" s="9"/>
      <c r="S49" s="9"/>
      <c r="T49" s="9"/>
      <c r="U49" s="9"/>
      <c r="V49" s="7"/>
    </row>
    <row r="50" spans="1:22" ht="12.75" customHeight="1" x14ac:dyDescent="0.25">
      <c r="A50" s="1" t="s">
        <v>76</v>
      </c>
      <c r="B50" s="9"/>
      <c r="C50" s="9"/>
      <c r="D50" s="9"/>
      <c r="E50" s="9"/>
      <c r="F50" s="9"/>
      <c r="G50" s="9"/>
      <c r="H50" s="9"/>
      <c r="I50" s="9"/>
      <c r="J50" s="9"/>
      <c r="K50" s="9"/>
      <c r="L50" s="9"/>
      <c r="M50" s="9"/>
      <c r="N50" s="9"/>
      <c r="O50" s="9"/>
      <c r="P50" s="9"/>
      <c r="Q50" s="9"/>
      <c r="R50" s="9"/>
      <c r="S50" s="9"/>
      <c r="T50" s="9"/>
      <c r="U50" s="9"/>
    </row>
    <row r="51" spans="1:22" x14ac:dyDescent="0.25">
      <c r="A51" s="1" t="s">
        <v>305</v>
      </c>
      <c r="B51" s="9"/>
      <c r="C51" s="9"/>
      <c r="D51" s="9"/>
      <c r="E51" s="9"/>
      <c r="F51" s="9"/>
      <c r="G51" s="9"/>
      <c r="H51" s="9"/>
      <c r="I51" s="9"/>
      <c r="J51" s="9"/>
      <c r="K51" s="9"/>
      <c r="L51" s="9"/>
      <c r="M51" s="9"/>
      <c r="N51" s="9"/>
      <c r="O51" s="9"/>
      <c r="P51" s="9"/>
      <c r="Q51" s="9"/>
      <c r="R51" s="9"/>
      <c r="S51" s="9"/>
      <c r="T51" s="9"/>
      <c r="U51" s="9"/>
    </row>
    <row r="52" spans="1:22" s="32" customFormat="1" ht="12.75" customHeight="1" x14ac:dyDescent="0.25">
      <c r="A52" s="1" t="s">
        <v>77</v>
      </c>
      <c r="B52" s="9"/>
      <c r="C52" s="9"/>
      <c r="D52" s="9"/>
      <c r="E52" s="9"/>
      <c r="F52" s="9"/>
      <c r="G52" s="9"/>
      <c r="H52" s="9"/>
      <c r="I52" s="9"/>
      <c r="J52" s="9"/>
      <c r="K52" s="9"/>
      <c r="L52" s="9"/>
      <c r="M52" s="9"/>
      <c r="N52" s="9"/>
      <c r="O52" s="9"/>
      <c r="P52" s="9"/>
      <c r="Q52" s="9"/>
      <c r="R52" s="9"/>
      <c r="S52" s="9"/>
      <c r="T52" s="9"/>
      <c r="U52" s="9"/>
      <c r="V52" s="7"/>
    </row>
    <row r="53" spans="1:22" s="338" customFormat="1" ht="12.75" customHeight="1" x14ac:dyDescent="0.25">
      <c r="A53" s="1" t="s">
        <v>306</v>
      </c>
      <c r="B53" s="9"/>
      <c r="C53" s="9"/>
      <c r="D53" s="9"/>
      <c r="E53" s="9"/>
      <c r="F53" s="9"/>
      <c r="G53" s="9"/>
      <c r="H53" s="9"/>
      <c r="I53" s="9"/>
      <c r="J53" s="9"/>
      <c r="K53" s="9"/>
      <c r="L53" s="9"/>
      <c r="M53" s="9"/>
      <c r="N53" s="9"/>
      <c r="O53" s="9"/>
      <c r="P53" s="9"/>
      <c r="Q53" s="9"/>
      <c r="R53" s="9"/>
      <c r="S53" s="9"/>
      <c r="T53" s="9"/>
      <c r="U53" s="9"/>
      <c r="V53" s="7"/>
    </row>
    <row r="54" spans="1:22" s="338" customFormat="1" ht="12.75" customHeight="1" x14ac:dyDescent="0.25">
      <c r="A54" s="1" t="s">
        <v>307</v>
      </c>
      <c r="B54" s="9"/>
      <c r="C54" s="9"/>
      <c r="D54" s="9"/>
      <c r="E54" s="9"/>
      <c r="F54" s="9"/>
      <c r="G54" s="9"/>
      <c r="H54" s="9"/>
      <c r="I54" s="9"/>
      <c r="J54" s="9"/>
      <c r="K54" s="9"/>
      <c r="L54" s="9"/>
      <c r="M54" s="9"/>
      <c r="N54" s="9"/>
      <c r="O54" s="9"/>
      <c r="P54" s="9"/>
      <c r="Q54" s="9"/>
      <c r="R54" s="9"/>
      <c r="S54" s="9"/>
      <c r="T54" s="9"/>
      <c r="U54" s="9"/>
      <c r="V54" s="7"/>
    </row>
    <row r="55" spans="1:22" s="338" customFormat="1" ht="12.75" customHeight="1" x14ac:dyDescent="0.25">
      <c r="A55" s="1" t="s">
        <v>308</v>
      </c>
      <c r="B55" s="9"/>
      <c r="C55" s="9"/>
      <c r="D55" s="9"/>
      <c r="E55" s="9"/>
      <c r="F55" s="9"/>
      <c r="G55" s="9"/>
      <c r="H55" s="9"/>
      <c r="I55" s="9"/>
      <c r="J55" s="9"/>
      <c r="K55" s="9"/>
      <c r="L55" s="9"/>
      <c r="M55" s="9"/>
      <c r="N55" s="9"/>
      <c r="O55" s="9"/>
      <c r="P55" s="9"/>
      <c r="Q55" s="9"/>
      <c r="R55" s="9"/>
      <c r="S55" s="9"/>
      <c r="T55" s="9"/>
      <c r="U55" s="9"/>
      <c r="V55" s="7"/>
    </row>
    <row r="56" spans="1:22" s="338" customFormat="1" ht="12.75" customHeight="1" x14ac:dyDescent="0.25">
      <c r="A56" s="1" t="s">
        <v>309</v>
      </c>
      <c r="B56" s="9"/>
      <c r="C56" s="9"/>
      <c r="D56" s="9"/>
      <c r="E56" s="9"/>
      <c r="F56" s="9"/>
      <c r="G56" s="9"/>
      <c r="H56" s="9"/>
      <c r="I56" s="9"/>
      <c r="J56" s="9"/>
      <c r="K56" s="9"/>
      <c r="L56" s="9"/>
      <c r="M56" s="9"/>
      <c r="N56" s="9"/>
      <c r="O56" s="9"/>
      <c r="P56" s="9"/>
      <c r="Q56" s="9"/>
      <c r="R56" s="9"/>
      <c r="S56" s="9"/>
      <c r="T56" s="9"/>
      <c r="U56" s="9"/>
      <c r="V56" s="7"/>
    </row>
    <row r="57" spans="1:22" s="338" customFormat="1" ht="12.75" customHeight="1" x14ac:dyDescent="0.25">
      <c r="A57" s="1" t="s">
        <v>310</v>
      </c>
      <c r="B57" s="9"/>
      <c r="C57" s="9"/>
      <c r="D57" s="9"/>
      <c r="E57" s="9"/>
      <c r="F57" s="9"/>
      <c r="G57" s="9"/>
      <c r="H57" s="9"/>
      <c r="I57" s="9"/>
      <c r="J57" s="9"/>
      <c r="K57" s="9"/>
      <c r="L57" s="9"/>
      <c r="M57" s="9"/>
      <c r="N57" s="9"/>
      <c r="O57" s="9"/>
      <c r="P57" s="9"/>
      <c r="Q57" s="9"/>
      <c r="R57" s="9"/>
      <c r="S57" s="9"/>
      <c r="T57" s="9"/>
      <c r="U57" s="9"/>
      <c r="V57" s="7"/>
    </row>
    <row r="58" spans="1:22" s="356" customFormat="1" ht="12.75" customHeight="1" x14ac:dyDescent="0.25">
      <c r="A58" s="470" t="s">
        <v>311</v>
      </c>
      <c r="B58" s="9"/>
      <c r="C58" s="9"/>
      <c r="D58" s="9"/>
      <c r="E58" s="9"/>
      <c r="F58" s="9"/>
      <c r="G58" s="9"/>
      <c r="H58" s="9"/>
      <c r="I58" s="9"/>
      <c r="J58" s="9"/>
      <c r="K58" s="9"/>
      <c r="L58" s="9"/>
      <c r="M58" s="9"/>
      <c r="N58" s="9"/>
      <c r="O58" s="9"/>
      <c r="P58" s="9"/>
      <c r="Q58" s="9"/>
      <c r="R58" s="9"/>
      <c r="S58" s="9"/>
      <c r="T58" s="9"/>
      <c r="U58" s="9"/>
      <c r="V58" s="469"/>
    </row>
    <row r="59" spans="1:22" s="32" customFormat="1" x14ac:dyDescent="0.25">
      <c r="A59" s="1"/>
      <c r="B59" s="9"/>
      <c r="C59" s="9"/>
      <c r="D59" s="9"/>
      <c r="E59" s="9"/>
      <c r="F59" s="9"/>
      <c r="G59" s="9"/>
      <c r="H59" s="9"/>
      <c r="I59" s="9"/>
      <c r="J59" s="9"/>
      <c r="K59" s="9"/>
      <c r="L59" s="9"/>
      <c r="M59" s="9"/>
      <c r="N59" s="9"/>
      <c r="O59" s="9"/>
      <c r="P59" s="9"/>
      <c r="Q59" s="9"/>
      <c r="R59" s="9"/>
      <c r="S59" s="9"/>
      <c r="T59" s="9"/>
      <c r="U59" s="9"/>
      <c r="V59" s="7"/>
    </row>
    <row r="60" spans="1:22" s="37" customFormat="1" x14ac:dyDescent="0.25">
      <c r="A60" s="46" t="s">
        <v>78</v>
      </c>
      <c r="B60" s="46"/>
      <c r="C60" s="46"/>
      <c r="D60" s="46"/>
      <c r="E60" s="46"/>
      <c r="F60" s="46"/>
      <c r="G60" s="46"/>
      <c r="H60" s="46"/>
      <c r="I60" s="46"/>
      <c r="J60" s="46"/>
      <c r="K60" s="46"/>
      <c r="L60" s="46"/>
      <c r="M60" s="46"/>
      <c r="N60" s="46"/>
      <c r="O60" s="46"/>
      <c r="P60" s="46"/>
      <c r="Q60" s="46"/>
      <c r="R60" s="46"/>
      <c r="S60" s="46"/>
      <c r="T60" s="46"/>
      <c r="U60" s="46"/>
      <c r="V60" s="57"/>
    </row>
    <row r="61" spans="1:22" ht="12.75" customHeight="1" x14ac:dyDescent="0.25">
      <c r="A61" s="1" t="s">
        <v>79</v>
      </c>
      <c r="B61" s="1"/>
      <c r="C61" s="1"/>
      <c r="D61" s="1"/>
      <c r="E61" s="1"/>
      <c r="F61" s="1"/>
      <c r="G61" s="1"/>
      <c r="H61" s="1"/>
      <c r="I61" s="1"/>
      <c r="J61" s="1"/>
      <c r="K61" s="1"/>
      <c r="L61" s="1"/>
      <c r="M61" s="1"/>
      <c r="N61" s="1"/>
      <c r="O61" s="1"/>
      <c r="P61" s="1"/>
      <c r="Q61" s="1"/>
      <c r="R61" s="1"/>
      <c r="S61" s="1"/>
      <c r="T61" s="1"/>
      <c r="U61" s="1"/>
    </row>
    <row r="62" spans="1:22" ht="12.75" customHeight="1" x14ac:dyDescent="0.25">
      <c r="A62" s="1" t="s">
        <v>80</v>
      </c>
      <c r="B62" s="1"/>
      <c r="C62" s="1"/>
      <c r="D62" s="1"/>
      <c r="E62" s="1"/>
      <c r="F62" s="1"/>
      <c r="G62" s="1"/>
      <c r="H62" s="1"/>
      <c r="I62" s="1"/>
      <c r="J62" s="1"/>
      <c r="K62" s="1"/>
      <c r="L62" s="1"/>
      <c r="M62" s="1"/>
      <c r="N62" s="1"/>
      <c r="O62" s="1"/>
      <c r="P62" s="1"/>
      <c r="Q62" s="1"/>
      <c r="R62" s="1"/>
      <c r="S62" s="1"/>
      <c r="T62" s="1"/>
      <c r="U62" s="1"/>
    </row>
    <row r="63" spans="1:22" ht="12.75" customHeight="1" x14ac:dyDescent="0.25">
      <c r="A63" s="1" t="s">
        <v>81</v>
      </c>
      <c r="B63" s="1"/>
      <c r="C63" s="1"/>
      <c r="D63" s="1"/>
      <c r="E63" s="1"/>
      <c r="F63" s="1"/>
      <c r="G63" s="1"/>
      <c r="H63" s="1"/>
      <c r="I63" s="1"/>
      <c r="J63" s="1"/>
      <c r="K63" s="1"/>
      <c r="L63" s="1"/>
      <c r="M63" s="1"/>
      <c r="N63" s="1"/>
      <c r="O63" s="1"/>
      <c r="P63" s="1"/>
      <c r="Q63" s="1"/>
      <c r="R63" s="1"/>
      <c r="S63" s="1"/>
      <c r="T63" s="1"/>
      <c r="U63" s="1"/>
    </row>
    <row r="64" spans="1:22" s="32" customFormat="1" ht="12.75" customHeight="1" x14ac:dyDescent="0.25">
      <c r="A64" s="1"/>
      <c r="B64" s="1"/>
      <c r="C64" s="1"/>
      <c r="D64" s="1"/>
      <c r="E64" s="1"/>
      <c r="F64" s="1"/>
      <c r="G64" s="1"/>
      <c r="H64" s="1"/>
      <c r="I64" s="1"/>
      <c r="J64" s="1"/>
      <c r="K64" s="1"/>
      <c r="L64" s="1"/>
      <c r="M64" s="1"/>
      <c r="N64" s="1"/>
      <c r="O64" s="1"/>
      <c r="P64" s="1"/>
      <c r="Q64" s="1"/>
      <c r="R64" s="1"/>
      <c r="S64" s="1"/>
      <c r="T64" s="1"/>
      <c r="U64" s="1"/>
      <c r="V64" s="7"/>
    </row>
    <row r="65" spans="1:22" s="37" customFormat="1" x14ac:dyDescent="0.25">
      <c r="A65" s="47" t="s">
        <v>82</v>
      </c>
      <c r="B65" s="47"/>
      <c r="C65" s="47"/>
      <c r="D65" s="47"/>
      <c r="E65" s="47"/>
      <c r="F65" s="47"/>
      <c r="G65" s="47"/>
      <c r="H65" s="47"/>
      <c r="I65" s="47"/>
      <c r="J65" s="47"/>
      <c r="K65" s="47"/>
      <c r="L65" s="47"/>
      <c r="M65" s="47"/>
      <c r="N65" s="47"/>
      <c r="O65" s="47"/>
      <c r="P65" s="47"/>
      <c r="Q65" s="47"/>
      <c r="R65" s="47"/>
      <c r="S65" s="47"/>
      <c r="T65" s="47"/>
      <c r="U65" s="47"/>
      <c r="V65" s="57"/>
    </row>
    <row r="66" spans="1:22" ht="12.75" customHeight="1" x14ac:dyDescent="0.25">
      <c r="A66" s="38" t="s">
        <v>210</v>
      </c>
      <c r="B66" s="38"/>
      <c r="C66" s="38"/>
      <c r="D66" s="38"/>
      <c r="E66" s="38"/>
      <c r="F66" s="38"/>
      <c r="G66" s="38"/>
      <c r="H66" s="38"/>
      <c r="I66" s="38"/>
      <c r="J66" s="38"/>
      <c r="K66" s="38"/>
      <c r="L66" s="38"/>
      <c r="M66" s="38"/>
      <c r="N66" s="38"/>
      <c r="O66" s="38"/>
      <c r="P66" s="38"/>
      <c r="Q66" s="38"/>
      <c r="R66" s="38"/>
      <c r="S66" s="38"/>
      <c r="T66" s="38"/>
      <c r="U66" s="38"/>
    </row>
    <row r="67" spans="1:22" s="338" customFormat="1" ht="12.75" customHeight="1" x14ac:dyDescent="0.25">
      <c r="A67" s="38"/>
      <c r="B67" s="38"/>
      <c r="C67" s="38"/>
      <c r="D67" s="38"/>
      <c r="E67" s="38"/>
      <c r="F67" s="38"/>
      <c r="G67" s="38"/>
      <c r="H67" s="38"/>
      <c r="I67" s="38"/>
      <c r="J67" s="38"/>
      <c r="K67" s="38"/>
      <c r="L67" s="38"/>
      <c r="M67" s="38"/>
      <c r="N67" s="38"/>
      <c r="O67" s="38"/>
      <c r="P67" s="38"/>
      <c r="Q67" s="38"/>
      <c r="R67" s="38"/>
      <c r="S67" s="38"/>
      <c r="T67" s="38"/>
      <c r="U67" s="38"/>
      <c r="V67" s="7"/>
    </row>
    <row r="68" spans="1:22" s="37" customFormat="1" x14ac:dyDescent="0.25">
      <c r="A68" s="8" t="s">
        <v>187</v>
      </c>
      <c r="B68" s="48"/>
      <c r="C68" s="48"/>
      <c r="D68" s="48"/>
      <c r="E68" s="48"/>
      <c r="F68" s="48"/>
      <c r="G68" s="48"/>
      <c r="H68" s="48"/>
      <c r="I68" s="48"/>
      <c r="J68" s="48"/>
      <c r="K68" s="48"/>
      <c r="L68" s="48"/>
      <c r="M68" s="48"/>
      <c r="N68" s="48"/>
      <c r="O68" s="48"/>
      <c r="P68" s="48"/>
      <c r="Q68" s="48"/>
      <c r="R68" s="48"/>
      <c r="S68" s="48"/>
      <c r="T68" s="48"/>
      <c r="U68" s="48"/>
      <c r="V68" s="57"/>
    </row>
    <row r="69" spans="1:22" ht="12.75" customHeight="1" x14ac:dyDescent="0.25">
      <c r="A69" s="1" t="s">
        <v>312</v>
      </c>
      <c r="B69" s="1"/>
      <c r="C69" s="1"/>
      <c r="D69" s="1"/>
      <c r="E69" s="1"/>
      <c r="F69" s="1"/>
      <c r="G69" s="1"/>
      <c r="H69" s="1"/>
      <c r="I69" s="1"/>
      <c r="J69" s="1"/>
      <c r="K69" s="1"/>
      <c r="L69" s="1"/>
      <c r="M69" s="1"/>
      <c r="N69" s="1"/>
      <c r="O69" s="1"/>
      <c r="P69" s="1"/>
      <c r="Q69" s="1"/>
      <c r="R69" s="1"/>
      <c r="S69" s="1"/>
      <c r="T69" s="1"/>
      <c r="U69" s="1"/>
    </row>
    <row r="70" spans="1:22" ht="12.75" customHeight="1" x14ac:dyDescent="0.25">
      <c r="A70" s="1" t="s">
        <v>313</v>
      </c>
      <c r="B70" s="1"/>
      <c r="C70" s="1"/>
      <c r="D70" s="1"/>
      <c r="E70" s="1"/>
      <c r="F70" s="1"/>
      <c r="G70" s="1"/>
      <c r="H70" s="1"/>
      <c r="I70" s="1"/>
      <c r="J70" s="1"/>
      <c r="K70" s="1"/>
      <c r="L70" s="1"/>
      <c r="M70" s="1"/>
      <c r="N70" s="1"/>
      <c r="O70" s="1"/>
      <c r="P70" s="1"/>
      <c r="Q70" s="1"/>
      <c r="R70" s="1"/>
      <c r="S70" s="1"/>
      <c r="T70" s="1"/>
      <c r="U70" s="1"/>
    </row>
    <row r="71" spans="1:22" ht="12.75" customHeight="1" x14ac:dyDescent="0.25">
      <c r="A71" s="1" t="s">
        <v>83</v>
      </c>
      <c r="B71" s="1"/>
      <c r="C71" s="1"/>
      <c r="D71" s="1"/>
      <c r="E71" s="1"/>
      <c r="F71" s="1"/>
      <c r="G71" s="1"/>
      <c r="H71" s="1"/>
      <c r="I71" s="1"/>
      <c r="J71" s="1"/>
      <c r="K71" s="1"/>
      <c r="L71" s="1"/>
      <c r="M71" s="1"/>
      <c r="N71" s="1"/>
      <c r="O71" s="1"/>
      <c r="P71" s="1"/>
      <c r="Q71" s="1"/>
      <c r="R71" s="1"/>
      <c r="S71" s="1"/>
      <c r="T71" s="1"/>
      <c r="U71" s="1"/>
    </row>
    <row r="72" spans="1:22" s="1" customFormat="1" ht="12.75" customHeight="1" x14ac:dyDescent="0.25">
      <c r="A72" s="1" t="s">
        <v>314</v>
      </c>
      <c r="V72" s="254"/>
    </row>
    <row r="73" spans="1:22" s="1" customFormat="1" ht="12.75" x14ac:dyDescent="0.25">
      <c r="V73" s="254"/>
    </row>
    <row r="74" spans="1:22" s="57" customFormat="1" x14ac:dyDescent="0.25">
      <c r="A74" s="301" t="s">
        <v>315</v>
      </c>
      <c r="B74" s="302"/>
      <c r="C74" s="302"/>
      <c r="D74" s="302"/>
      <c r="E74" s="302"/>
      <c r="F74" s="302"/>
      <c r="G74" s="302"/>
      <c r="H74" s="302"/>
      <c r="I74" s="302"/>
      <c r="J74" s="302"/>
      <c r="K74" s="302"/>
      <c r="L74" s="302"/>
      <c r="M74" s="302"/>
      <c r="N74" s="302"/>
      <c r="O74" s="302"/>
      <c r="P74" s="302"/>
      <c r="Q74" s="302"/>
      <c r="R74" s="302"/>
      <c r="S74" s="302"/>
      <c r="T74" s="302"/>
      <c r="U74" s="302"/>
    </row>
    <row r="75" spans="1:22" s="7" customFormat="1" ht="12.75" customHeight="1" x14ac:dyDescent="0.25">
      <c r="A75" s="254" t="s">
        <v>196</v>
      </c>
      <c r="B75" s="254"/>
      <c r="C75" s="254"/>
      <c r="D75" s="254"/>
      <c r="E75" s="254"/>
      <c r="F75" s="254"/>
      <c r="G75" s="254"/>
      <c r="H75" s="254"/>
      <c r="I75" s="254"/>
      <c r="J75" s="254"/>
      <c r="K75" s="254"/>
      <c r="L75" s="254"/>
      <c r="M75" s="254"/>
      <c r="N75" s="254"/>
      <c r="O75" s="254"/>
      <c r="P75" s="254"/>
      <c r="Q75" s="254"/>
      <c r="R75" s="254"/>
      <c r="S75" s="254"/>
      <c r="T75" s="254"/>
      <c r="U75" s="254"/>
    </row>
    <row r="76" spans="1:22" s="7" customFormat="1" ht="12.75" customHeight="1" x14ac:dyDescent="0.25">
      <c r="A76" s="254" t="s">
        <v>197</v>
      </c>
      <c r="B76" s="254"/>
      <c r="C76" s="254"/>
      <c r="D76" s="254"/>
      <c r="E76" s="254"/>
      <c r="F76" s="254"/>
      <c r="G76" s="254"/>
      <c r="H76" s="254"/>
      <c r="I76" s="254"/>
      <c r="J76" s="254"/>
      <c r="K76" s="254"/>
      <c r="L76" s="254"/>
      <c r="M76" s="254"/>
      <c r="N76" s="254"/>
      <c r="O76" s="254"/>
      <c r="P76" s="254"/>
      <c r="Q76" s="254"/>
      <c r="R76" s="254"/>
      <c r="S76" s="254"/>
      <c r="T76" s="254"/>
      <c r="U76" s="254"/>
    </row>
    <row r="77" spans="1:22" s="7" customFormat="1" ht="12.75" customHeight="1" x14ac:dyDescent="0.25">
      <c r="A77" s="254" t="s">
        <v>84</v>
      </c>
      <c r="B77" s="254"/>
      <c r="C77" s="254"/>
      <c r="D77" s="254"/>
      <c r="E77" s="254"/>
      <c r="F77" s="254"/>
      <c r="G77" s="254"/>
      <c r="H77" s="254"/>
      <c r="I77" s="254"/>
      <c r="J77" s="254"/>
      <c r="K77" s="254"/>
      <c r="L77" s="254"/>
      <c r="M77" s="254"/>
      <c r="N77" s="254"/>
      <c r="O77" s="254"/>
      <c r="P77" s="254"/>
      <c r="Q77" s="254"/>
      <c r="R77" s="254"/>
      <c r="S77" s="254"/>
      <c r="T77" s="254"/>
      <c r="U77" s="254"/>
    </row>
    <row r="78" spans="1:22" s="7" customFormat="1" ht="12.75" customHeight="1" x14ac:dyDescent="0.25">
      <c r="A78" s="254" t="s">
        <v>85</v>
      </c>
      <c r="B78" s="254"/>
      <c r="C78" s="254"/>
      <c r="D78" s="254"/>
      <c r="E78" s="254"/>
      <c r="F78" s="254"/>
      <c r="G78" s="254"/>
      <c r="H78" s="254"/>
      <c r="I78" s="254"/>
      <c r="J78" s="254"/>
      <c r="K78" s="254"/>
      <c r="L78" s="254"/>
      <c r="M78" s="254"/>
      <c r="N78" s="254"/>
      <c r="O78" s="254"/>
      <c r="P78" s="254"/>
      <c r="Q78" s="254"/>
      <c r="R78" s="254"/>
      <c r="S78" s="254"/>
      <c r="T78" s="254"/>
      <c r="U78" s="254"/>
    </row>
    <row r="79" spans="1:22" s="7" customFormat="1" x14ac:dyDescent="0.25">
      <c r="A79" s="254" t="s">
        <v>86</v>
      </c>
      <c r="B79" s="254"/>
      <c r="C79" s="254"/>
      <c r="D79" s="254"/>
      <c r="E79" s="254"/>
      <c r="F79" s="254"/>
      <c r="G79" s="254"/>
      <c r="H79" s="254"/>
      <c r="I79" s="254"/>
      <c r="J79" s="254"/>
      <c r="K79" s="254"/>
      <c r="L79" s="254"/>
      <c r="M79" s="254"/>
      <c r="N79" s="254"/>
      <c r="O79" s="254"/>
      <c r="P79" s="254"/>
      <c r="Q79" s="254"/>
      <c r="R79" s="254"/>
      <c r="S79" s="254"/>
      <c r="T79" s="254"/>
      <c r="U79" s="254"/>
    </row>
    <row r="80" spans="1:22" s="32" customFormat="1" x14ac:dyDescent="0.25">
      <c r="A80" s="1" t="s">
        <v>343</v>
      </c>
      <c r="B80" s="1"/>
      <c r="C80" s="1"/>
      <c r="D80" s="1"/>
      <c r="E80" s="1"/>
      <c r="F80" s="1"/>
      <c r="G80" s="1"/>
      <c r="H80" s="1"/>
      <c r="I80" s="1"/>
      <c r="J80" s="1"/>
      <c r="K80" s="1"/>
      <c r="L80" s="1"/>
      <c r="M80" s="1"/>
      <c r="N80" s="1"/>
      <c r="O80" s="1"/>
      <c r="P80" s="1"/>
      <c r="Q80" s="1"/>
      <c r="R80" s="1"/>
      <c r="S80" s="1"/>
      <c r="T80" s="1"/>
      <c r="U80" s="1"/>
      <c r="V80" s="7"/>
    </row>
    <row r="81" spans="1:22" s="338" customFormat="1" x14ac:dyDescent="0.25">
      <c r="A81" s="1" t="s">
        <v>316</v>
      </c>
      <c r="B81" s="1"/>
      <c r="C81" s="1"/>
      <c r="D81" s="1"/>
      <c r="E81" s="1"/>
      <c r="F81" s="1"/>
      <c r="G81" s="1"/>
      <c r="H81" s="1"/>
      <c r="I81" s="1"/>
      <c r="J81" s="1"/>
      <c r="K81" s="1"/>
      <c r="L81" s="1"/>
      <c r="M81" s="1"/>
      <c r="N81" s="1"/>
      <c r="O81" s="1"/>
      <c r="P81" s="1"/>
      <c r="Q81" s="1"/>
      <c r="R81" s="1"/>
      <c r="S81" s="1"/>
      <c r="T81" s="1"/>
      <c r="U81" s="1"/>
      <c r="V81" s="7"/>
    </row>
    <row r="82" spans="1:22" s="338" customFormat="1" x14ac:dyDescent="0.25">
      <c r="A82" s="1"/>
      <c r="B82" s="1"/>
      <c r="C82" s="1"/>
      <c r="D82" s="1"/>
      <c r="E82" s="1"/>
      <c r="F82" s="1"/>
      <c r="G82" s="1"/>
      <c r="H82" s="1"/>
      <c r="I82" s="1"/>
      <c r="J82" s="1"/>
      <c r="K82" s="1"/>
      <c r="L82" s="1"/>
      <c r="M82" s="1"/>
      <c r="N82" s="1"/>
      <c r="O82" s="1"/>
      <c r="P82" s="1"/>
      <c r="Q82" s="1"/>
      <c r="R82" s="1"/>
      <c r="S82" s="1"/>
      <c r="T82" s="1"/>
      <c r="U82" s="1"/>
      <c r="V82" s="7"/>
    </row>
    <row r="83" spans="1:22" s="338" customFormat="1" x14ac:dyDescent="0.25">
      <c r="A83" s="1" t="s">
        <v>317</v>
      </c>
      <c r="B83" s="1"/>
      <c r="C83" s="1"/>
      <c r="D83" s="1"/>
      <c r="E83" s="1"/>
      <c r="F83" s="1"/>
      <c r="G83" s="1"/>
      <c r="H83" s="1"/>
      <c r="I83" s="1"/>
      <c r="J83" s="1"/>
      <c r="K83" s="1"/>
      <c r="L83" s="1"/>
      <c r="M83" s="1"/>
      <c r="N83" s="1"/>
      <c r="O83" s="1"/>
      <c r="P83" s="1"/>
      <c r="Q83" s="1"/>
      <c r="R83" s="1"/>
      <c r="S83" s="1"/>
      <c r="T83" s="1"/>
      <c r="U83" s="1"/>
      <c r="V83" s="7"/>
    </row>
    <row r="84" spans="1:22" s="338" customFormat="1" x14ac:dyDescent="0.25">
      <c r="A84" s="1" t="s">
        <v>318</v>
      </c>
      <c r="B84" s="1"/>
      <c r="C84" s="1"/>
      <c r="D84" s="1"/>
      <c r="E84" s="1"/>
      <c r="F84" s="1"/>
      <c r="G84" s="1"/>
      <c r="H84" s="1"/>
      <c r="I84" s="1"/>
      <c r="J84" s="1"/>
      <c r="K84" s="1"/>
      <c r="L84" s="1"/>
      <c r="M84" s="1"/>
      <c r="N84" s="1"/>
      <c r="O84" s="1"/>
      <c r="P84" s="1"/>
      <c r="Q84" s="1"/>
      <c r="R84" s="1"/>
      <c r="S84" s="1"/>
      <c r="T84" s="1"/>
      <c r="U84" s="1"/>
      <c r="V84" s="7"/>
    </row>
    <row r="85" spans="1:22" s="338" customFormat="1" x14ac:dyDescent="0.25">
      <c r="A85" s="1" t="s">
        <v>319</v>
      </c>
      <c r="B85" s="1"/>
      <c r="C85" s="1"/>
      <c r="D85" s="1"/>
      <c r="E85" s="1"/>
      <c r="F85" s="1"/>
      <c r="G85" s="1"/>
      <c r="H85" s="1"/>
      <c r="I85" s="1"/>
      <c r="J85" s="1"/>
      <c r="K85" s="1"/>
      <c r="L85" s="1"/>
      <c r="M85" s="1"/>
      <c r="N85" s="1"/>
      <c r="O85" s="1"/>
      <c r="P85" s="1"/>
      <c r="Q85" s="1"/>
      <c r="R85" s="1"/>
      <c r="S85" s="1"/>
      <c r="T85" s="1"/>
      <c r="U85" s="1"/>
      <c r="V85" s="7"/>
    </row>
    <row r="86" spans="1:22" s="338" customFormat="1" x14ac:dyDescent="0.25">
      <c r="A86" s="1"/>
      <c r="B86" s="1"/>
      <c r="C86" s="1"/>
      <c r="D86" s="1"/>
      <c r="E86" s="1"/>
      <c r="F86" s="1"/>
      <c r="G86" s="1"/>
      <c r="H86" s="1"/>
      <c r="I86" s="1"/>
      <c r="J86" s="1"/>
      <c r="K86" s="1"/>
      <c r="L86" s="1"/>
      <c r="M86" s="1"/>
      <c r="N86" s="1"/>
      <c r="O86" s="1"/>
      <c r="P86" s="1"/>
      <c r="Q86" s="1"/>
      <c r="R86" s="1"/>
      <c r="S86" s="1"/>
      <c r="T86" s="1"/>
      <c r="U86" s="1"/>
      <c r="V86" s="7"/>
    </row>
    <row r="87" spans="1:22" s="338" customFormat="1" x14ac:dyDescent="0.25">
      <c r="A87" s="1" t="s">
        <v>320</v>
      </c>
      <c r="B87" s="1"/>
      <c r="C87" s="1"/>
      <c r="D87" s="1"/>
      <c r="E87" s="1"/>
      <c r="F87" s="1"/>
      <c r="G87" s="1"/>
      <c r="H87" s="1"/>
      <c r="I87" s="1"/>
      <c r="J87" s="1"/>
      <c r="K87" s="1"/>
      <c r="L87" s="1"/>
      <c r="M87" s="1"/>
      <c r="N87" s="1"/>
      <c r="O87" s="1"/>
      <c r="P87" s="1"/>
      <c r="Q87" s="1"/>
      <c r="R87" s="1"/>
      <c r="S87" s="1"/>
      <c r="T87" s="1"/>
      <c r="U87" s="1"/>
      <c r="V87" s="7"/>
    </row>
    <row r="88" spans="1:22" s="338" customFormat="1" x14ac:dyDescent="0.25">
      <c r="A88" s="1" t="s">
        <v>321</v>
      </c>
      <c r="B88" s="1"/>
      <c r="C88" s="1"/>
      <c r="D88" s="1"/>
      <c r="E88" s="1"/>
      <c r="F88" s="1"/>
      <c r="G88" s="1"/>
      <c r="H88" s="1"/>
      <c r="I88" s="1"/>
      <c r="J88" s="1"/>
      <c r="K88" s="1"/>
      <c r="L88" s="1"/>
      <c r="M88" s="1"/>
      <c r="N88" s="1"/>
      <c r="O88" s="1"/>
      <c r="P88" s="1"/>
      <c r="Q88" s="1"/>
      <c r="R88" s="1"/>
      <c r="S88" s="1"/>
      <c r="T88" s="1"/>
      <c r="U88" s="1"/>
      <c r="V88" s="7"/>
    </row>
    <row r="89" spans="1:22" s="338" customFormat="1" x14ac:dyDescent="0.25">
      <c r="A89" s="1"/>
      <c r="B89" s="1"/>
      <c r="C89" s="1"/>
      <c r="D89" s="1"/>
      <c r="E89" s="1"/>
      <c r="F89" s="1"/>
      <c r="G89" s="1"/>
      <c r="H89" s="1"/>
      <c r="I89" s="1"/>
      <c r="J89" s="1"/>
      <c r="K89" s="1"/>
      <c r="L89" s="1"/>
      <c r="M89" s="1"/>
      <c r="N89" s="1"/>
      <c r="O89" s="1"/>
      <c r="P89" s="1"/>
      <c r="Q89" s="1"/>
      <c r="R89" s="1"/>
      <c r="S89" s="1"/>
      <c r="T89" s="1"/>
      <c r="U89" s="1"/>
      <c r="V89" s="7"/>
    </row>
    <row r="90" spans="1:22" s="37" customFormat="1" x14ac:dyDescent="0.25">
      <c r="A90" s="44" t="s">
        <v>188</v>
      </c>
      <c r="B90" s="50"/>
      <c r="C90" s="50"/>
      <c r="D90" s="50"/>
      <c r="E90" s="50"/>
      <c r="F90" s="50"/>
      <c r="G90" s="50"/>
      <c r="H90" s="50"/>
      <c r="I90" s="50"/>
      <c r="J90" s="50"/>
      <c r="K90" s="50"/>
      <c r="L90" s="50"/>
      <c r="M90" s="50"/>
      <c r="N90" s="50"/>
      <c r="O90" s="50"/>
      <c r="P90" s="50"/>
      <c r="Q90" s="50"/>
      <c r="R90" s="50"/>
      <c r="S90" s="50"/>
      <c r="T90" s="50"/>
      <c r="U90" s="50"/>
      <c r="V90" s="57"/>
    </row>
    <row r="91" spans="1:22" ht="12.75" customHeight="1" x14ac:dyDescent="0.25">
      <c r="A91" s="1" t="s">
        <v>87</v>
      </c>
      <c r="B91" s="1"/>
      <c r="C91" s="1"/>
      <c r="D91" s="1"/>
      <c r="E91" s="1"/>
      <c r="F91" s="1"/>
      <c r="G91" s="1"/>
      <c r="H91" s="1"/>
      <c r="I91" s="1"/>
      <c r="J91" s="1"/>
      <c r="K91" s="1"/>
      <c r="L91" s="1"/>
      <c r="M91" s="1"/>
      <c r="N91" s="1"/>
      <c r="O91" s="1"/>
      <c r="P91" s="1"/>
      <c r="Q91" s="1"/>
      <c r="R91" s="1"/>
      <c r="S91" s="1"/>
      <c r="T91" s="1"/>
      <c r="U91" s="1"/>
    </row>
    <row r="92" spans="1:22" ht="12.75" customHeight="1" x14ac:dyDescent="0.25">
      <c r="A92" s="1" t="s">
        <v>88</v>
      </c>
      <c r="B92" s="1"/>
      <c r="C92" s="1"/>
      <c r="D92" s="1"/>
      <c r="E92" s="1"/>
      <c r="F92" s="1"/>
      <c r="G92" s="1"/>
      <c r="H92" s="1"/>
      <c r="I92" s="1"/>
      <c r="J92" s="1"/>
      <c r="K92" s="1"/>
      <c r="L92" s="1"/>
      <c r="M92" s="1"/>
      <c r="N92" s="1"/>
      <c r="O92" s="1"/>
      <c r="P92" s="1"/>
      <c r="Q92" s="1"/>
      <c r="R92" s="1"/>
      <c r="S92" s="1"/>
      <c r="T92" s="1"/>
      <c r="U92" s="1"/>
    </row>
    <row r="93" spans="1:22" s="32" customFormat="1" x14ac:dyDescent="0.25">
      <c r="A93" s="1"/>
      <c r="B93" s="1"/>
      <c r="C93" s="1"/>
      <c r="D93" s="1"/>
      <c r="E93" s="1"/>
      <c r="F93" s="1"/>
      <c r="G93" s="1"/>
      <c r="H93" s="1"/>
      <c r="I93" s="1"/>
      <c r="J93" s="1"/>
      <c r="K93" s="1"/>
      <c r="L93" s="1"/>
      <c r="M93" s="1"/>
      <c r="N93" s="1"/>
      <c r="O93" s="1"/>
      <c r="P93" s="1"/>
      <c r="Q93" s="1"/>
      <c r="R93" s="1"/>
      <c r="S93" s="1"/>
      <c r="T93" s="1"/>
      <c r="U93" s="1"/>
      <c r="V93" s="7"/>
    </row>
    <row r="94" spans="1:22" s="256" customFormat="1" x14ac:dyDescent="0.25">
      <c r="A94" s="44" t="s">
        <v>189</v>
      </c>
      <c r="B94" s="1"/>
      <c r="C94" s="1"/>
      <c r="D94" s="1"/>
      <c r="E94" s="1"/>
      <c r="F94" s="1"/>
      <c r="G94" s="1"/>
      <c r="H94" s="1"/>
      <c r="I94" s="1"/>
      <c r="J94" s="1"/>
      <c r="K94" s="1"/>
      <c r="L94" s="1"/>
      <c r="M94" s="1"/>
      <c r="N94" s="1"/>
      <c r="O94" s="1"/>
      <c r="P94" s="1"/>
      <c r="Q94" s="1"/>
      <c r="R94" s="1"/>
      <c r="S94" s="1"/>
      <c r="T94" s="1"/>
      <c r="U94" s="1"/>
      <c r="V94" s="7"/>
    </row>
    <row r="95" spans="1:22" s="256" customFormat="1" x14ac:dyDescent="0.25">
      <c r="A95" s="1" t="s">
        <v>173</v>
      </c>
      <c r="B95" s="1"/>
      <c r="C95" s="1"/>
      <c r="D95" s="1"/>
      <c r="E95" s="1"/>
      <c r="F95" s="1"/>
      <c r="G95" s="1"/>
      <c r="H95" s="1"/>
      <c r="I95" s="1"/>
      <c r="J95" s="1"/>
      <c r="K95" s="1"/>
      <c r="L95" s="1"/>
      <c r="M95" s="1"/>
      <c r="N95" s="1"/>
      <c r="O95" s="1"/>
      <c r="P95" s="1"/>
      <c r="Q95" s="1"/>
      <c r="R95" s="1"/>
      <c r="S95" s="1"/>
      <c r="T95" s="1"/>
      <c r="U95" s="1"/>
      <c r="V95" s="7"/>
    </row>
    <row r="96" spans="1:22" s="256" customFormat="1" x14ac:dyDescent="0.25">
      <c r="A96" s="1" t="s">
        <v>174</v>
      </c>
      <c r="B96" s="1"/>
      <c r="C96" s="1"/>
      <c r="D96" s="1"/>
      <c r="E96" s="1"/>
      <c r="F96" s="1"/>
      <c r="G96" s="1"/>
      <c r="H96" s="1"/>
      <c r="I96" s="1"/>
      <c r="J96" s="1"/>
      <c r="K96" s="1"/>
      <c r="L96" s="1"/>
      <c r="M96" s="1"/>
      <c r="N96" s="1"/>
      <c r="O96" s="1"/>
      <c r="P96" s="1"/>
      <c r="Q96" s="1"/>
      <c r="R96" s="1"/>
      <c r="S96" s="1"/>
      <c r="T96" s="1"/>
      <c r="U96" s="1"/>
      <c r="V96" s="7"/>
    </row>
    <row r="97" spans="1:22" s="256" customFormat="1" x14ac:dyDescent="0.25">
      <c r="A97" s="1"/>
      <c r="B97" s="1"/>
      <c r="C97" s="1"/>
      <c r="D97" s="1"/>
      <c r="E97" s="1"/>
      <c r="F97" s="1"/>
      <c r="G97" s="1"/>
      <c r="H97" s="1"/>
      <c r="I97" s="1"/>
      <c r="J97" s="1"/>
      <c r="K97" s="1"/>
      <c r="L97" s="1"/>
      <c r="M97" s="1"/>
      <c r="N97" s="1"/>
      <c r="O97" s="1"/>
      <c r="P97" s="1"/>
      <c r="Q97" s="1"/>
      <c r="R97" s="1"/>
      <c r="S97" s="1"/>
      <c r="T97" s="1"/>
      <c r="U97" s="1"/>
      <c r="V97" s="7"/>
    </row>
    <row r="98" spans="1:22" s="37" customFormat="1" x14ac:dyDescent="0.25">
      <c r="A98" s="51" t="s">
        <v>190</v>
      </c>
      <c r="B98" s="49"/>
      <c r="C98" s="49"/>
      <c r="D98" s="49"/>
      <c r="E98" s="49"/>
      <c r="F98" s="49"/>
      <c r="G98" s="49"/>
      <c r="H98" s="51"/>
      <c r="I98" s="49"/>
      <c r="J98" s="49"/>
      <c r="K98" s="49"/>
      <c r="L98" s="49"/>
      <c r="M98" s="49"/>
      <c r="N98" s="49"/>
      <c r="O98" s="49"/>
      <c r="P98" s="49"/>
      <c r="Q98" s="49"/>
      <c r="R98" s="49"/>
      <c r="S98" s="49"/>
      <c r="T98" s="49"/>
      <c r="U98" s="49"/>
      <c r="V98" s="57"/>
    </row>
    <row r="99" spans="1:22" s="256" customFormat="1" ht="12.75" customHeight="1" x14ac:dyDescent="0.25">
      <c r="A99" s="22" t="s">
        <v>270</v>
      </c>
      <c r="B99" s="28"/>
      <c r="C99" s="28"/>
      <c r="D99" s="28"/>
      <c r="E99" s="28"/>
      <c r="F99" s="28"/>
      <c r="G99" s="28"/>
      <c r="H99" s="22"/>
      <c r="I99" s="28"/>
      <c r="J99" s="28"/>
      <c r="K99" s="28"/>
      <c r="L99" s="28"/>
      <c r="M99" s="28"/>
      <c r="N99" s="28"/>
      <c r="O99" s="28"/>
      <c r="P99" s="28"/>
      <c r="Q99" s="28"/>
      <c r="R99" s="28"/>
      <c r="S99" s="28"/>
      <c r="T99" s="28"/>
      <c r="U99" s="28"/>
      <c r="V99" s="7"/>
    </row>
    <row r="100" spans="1:22" s="256" customFormat="1" x14ac:dyDescent="0.25">
      <c r="A100" s="22"/>
      <c r="B100" s="29"/>
      <c r="C100" s="29"/>
      <c r="D100" s="29"/>
      <c r="E100" s="29"/>
      <c r="F100" s="29"/>
      <c r="G100" s="29"/>
      <c r="H100" s="22"/>
      <c r="I100" s="29"/>
      <c r="J100" s="29"/>
      <c r="K100" s="29"/>
      <c r="L100" s="29"/>
      <c r="M100" s="29"/>
      <c r="N100" s="29"/>
      <c r="O100" s="29"/>
      <c r="P100" s="29"/>
      <c r="Q100" s="29"/>
      <c r="R100" s="29"/>
      <c r="S100" s="29"/>
      <c r="T100" s="29"/>
      <c r="U100" s="29"/>
      <c r="V100" s="7"/>
    </row>
    <row r="101" spans="1:22" s="14" customFormat="1" x14ac:dyDescent="0.25">
      <c r="A101" s="58" t="s">
        <v>48</v>
      </c>
      <c r="B101" s="39"/>
      <c r="C101"/>
      <c r="D101"/>
      <c r="E101"/>
      <c r="F101"/>
      <c r="G101"/>
      <c r="I101"/>
      <c r="J101"/>
      <c r="K101"/>
      <c r="L101" s="26"/>
      <c r="M101" s="26"/>
      <c r="N101" s="26"/>
      <c r="O101" s="26"/>
      <c r="P101"/>
      <c r="Q101"/>
      <c r="R101" s="252"/>
      <c r="S101" s="256"/>
      <c r="T101" s="338"/>
      <c r="U101" s="338"/>
      <c r="V101" s="7"/>
    </row>
    <row r="102" spans="1:22" x14ac:dyDescent="0.25">
      <c r="A102" s="58" t="s">
        <v>155</v>
      </c>
      <c r="H102" s="13"/>
    </row>
    <row r="103" spans="1:22" hidden="1" x14ac:dyDescent="0.25"/>
    <row r="104" spans="1:22" hidden="1" x14ac:dyDescent="0.25"/>
    <row r="105" spans="1:22" hidden="1" x14ac:dyDescent="0.25"/>
    <row r="106" spans="1:22" hidden="1" x14ac:dyDescent="0.25"/>
    <row r="107" spans="1:22" hidden="1" x14ac:dyDescent="0.25"/>
    <row r="108" spans="1:22" hidden="1" x14ac:dyDescent="0.25"/>
    <row r="109" spans="1:22" hidden="1" x14ac:dyDescent="0.25"/>
    <row r="110" spans="1:22" hidden="1" x14ac:dyDescent="0.25"/>
    <row r="111" spans="1:22" hidden="1" x14ac:dyDescent="0.25"/>
    <row r="112" spans="1:2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sheetData>
  <hyperlinks>
    <hyperlink ref="A101:B101" location="Contents!A1" display="Back to Contents" xr:uid="{00000000-0004-0000-0300-000000000000}"/>
    <hyperlink ref="A43" r:id="rId1" xr:uid="{9A39F669-B5DA-4EA5-B6E2-BDDDF42362E1}"/>
    <hyperlink ref="A51" r:id="rId2" display="(https://www.nisra.gov.uk/support/geography/central-postcode-directory).  " xr:uid="{9D736A46-D787-4D80-8D76-4113618CF75D}"/>
    <hyperlink ref="A46" r:id="rId3" xr:uid="{76C87AC4-278A-4BF2-813B-B922F501E48F}"/>
    <hyperlink ref="A58" r:id="rId4" xr:uid="{E7036049-C265-447F-9D15-9209062AEE97}"/>
    <hyperlink ref="A101" location="Contents!A1" display="Back to Contents" xr:uid="{FD570C05-1E27-4D85-A640-3BC92BE425A2}"/>
    <hyperlink ref="A102" location="notes!A1" display="Notes" xr:uid="{8F10954C-C60B-4BD7-8A7E-55588CC09C0E}"/>
  </hyperlinks>
  <pageMargins left="0.7" right="0.7" top="0.75" bottom="0.75" header="0.3" footer="0.3"/>
  <pageSetup paperSize="9" scale="48"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D9A0F-D0CA-400B-9CD7-F56A8C02F20A}">
  <dimension ref="A1:V37"/>
  <sheetViews>
    <sheetView showGridLines="0" zoomScale="85" zoomScaleNormal="85" workbookViewId="0">
      <selection activeCell="Y1" sqref="Y1"/>
    </sheetView>
  </sheetViews>
  <sheetFormatPr defaultColWidth="0" defaultRowHeight="15" zeroHeight="1" x14ac:dyDescent="0.25"/>
  <cols>
    <col min="1" max="25" width="9.140625" style="478" customWidth="1"/>
    <col min="26" max="16384" width="9.140625" style="478"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16:22" x14ac:dyDescent="0.25"/>
    <row r="18" spans="16:22" x14ac:dyDescent="0.25"/>
    <row r="19" spans="16:22" x14ac:dyDescent="0.25"/>
    <row r="20" spans="16:22" x14ac:dyDescent="0.25"/>
    <row r="21" spans="16:22" x14ac:dyDescent="0.25"/>
    <row r="22" spans="16:22" x14ac:dyDescent="0.25"/>
    <row r="23" spans="16:22" x14ac:dyDescent="0.25"/>
    <row r="32" spans="16:22" hidden="1" x14ac:dyDescent="0.25">
      <c r="P32" s="480"/>
      <c r="Q32" s="480"/>
      <c r="R32" s="480"/>
      <c r="S32" s="480"/>
      <c r="T32" s="480"/>
      <c r="U32" s="480"/>
      <c r="V32" s="480"/>
    </row>
    <row r="33" spans="10:22" hidden="1" x14ac:dyDescent="0.25">
      <c r="P33" s="480"/>
      <c r="Q33" s="480"/>
      <c r="R33" s="480"/>
      <c r="S33" s="480"/>
      <c r="T33" s="480"/>
      <c r="U33" s="480"/>
      <c r="V33" s="480"/>
    </row>
    <row r="34" spans="10:22" hidden="1" x14ac:dyDescent="0.25">
      <c r="J34" s="479"/>
    </row>
    <row r="35" spans="10:22" hidden="1" x14ac:dyDescent="0.25"/>
    <row r="36" spans="10:22" hidden="1" x14ac:dyDescent="0.25">
      <c r="P36" s="479"/>
      <c r="Q36" s="479"/>
      <c r="R36" s="479"/>
      <c r="S36" s="479"/>
      <c r="T36" s="479"/>
      <c r="U36" s="479"/>
      <c r="V36" s="479"/>
    </row>
    <row r="37" spans="10:22" hidden="1" x14ac:dyDescent="0.25">
      <c r="P37" s="479"/>
      <c r="Q37" s="479"/>
      <c r="R37" s="479"/>
      <c r="S37" s="479"/>
      <c r="T37" s="479"/>
      <c r="U37" s="479"/>
      <c r="V37" s="479"/>
    </row>
  </sheetData>
  <pageMargins left="0.70000000000000007" right="0.70000000000000007" top="0.75" bottom="0.75" header="0.30000000000000004" footer="0.3000000000000000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61"/>
  <sheetViews>
    <sheetView showGridLines="0" zoomScaleNormal="100" workbookViewId="0">
      <selection activeCell="AA1" sqref="AA1:XFD1048576"/>
    </sheetView>
  </sheetViews>
  <sheetFormatPr defaultColWidth="0" defaultRowHeight="15" zeroHeight="1" x14ac:dyDescent="0.25"/>
  <cols>
    <col min="1" max="1" width="19.5703125" customWidth="1"/>
    <col min="2" max="16" width="10.28515625" customWidth="1"/>
    <col min="17" max="17" width="10.28515625" style="32" customWidth="1"/>
    <col min="18" max="18" width="10.28515625" style="255" customWidth="1"/>
    <col min="19" max="19" width="10.28515625" style="256" customWidth="1"/>
    <col min="20" max="21" width="10.28515625" style="338" customWidth="1"/>
    <col min="22" max="22" width="12.140625" style="338" bestFit="1" customWidth="1"/>
    <col min="23" max="25" width="10.28515625" style="338" customWidth="1"/>
    <col min="26" max="26" width="10.7109375" style="7" customWidth="1"/>
    <col min="27" max="16384" width="27.28515625" hidden="1"/>
  </cols>
  <sheetData>
    <row r="1" spans="1:26" s="74" customFormat="1" ht="19.5" x14ac:dyDescent="0.3">
      <c r="A1" s="73" t="s">
        <v>324</v>
      </c>
      <c r="Z1" s="70"/>
    </row>
    <row r="2" spans="1:26" s="69" customFormat="1" x14ac:dyDescent="0.25">
      <c r="A2" s="69" t="s">
        <v>140</v>
      </c>
      <c r="N2" s="70"/>
      <c r="O2" s="70"/>
      <c r="P2" s="70"/>
      <c r="Q2" s="70"/>
      <c r="R2" s="70"/>
      <c r="S2" s="70"/>
      <c r="T2" s="70"/>
      <c r="U2" s="70"/>
      <c r="V2" s="70"/>
      <c r="W2" s="70"/>
      <c r="X2" s="70"/>
      <c r="Y2" s="70"/>
      <c r="Z2" s="70"/>
    </row>
    <row r="3" spans="1:26" s="71" customFormat="1" x14ac:dyDescent="0.25">
      <c r="A3" s="71" t="s">
        <v>141</v>
      </c>
      <c r="N3" s="72"/>
      <c r="O3" s="72"/>
      <c r="P3" s="72"/>
      <c r="Q3" s="72"/>
      <c r="R3" s="72"/>
      <c r="S3" s="72"/>
      <c r="T3" s="72"/>
      <c r="U3" s="72"/>
      <c r="V3" s="72"/>
      <c r="W3" s="72"/>
      <c r="X3" s="72"/>
      <c r="Y3" s="72"/>
      <c r="Z3" s="72"/>
    </row>
    <row r="4" spans="1:26" s="71" customFormat="1" x14ac:dyDescent="0.25">
      <c r="N4" s="72"/>
      <c r="O4" s="72"/>
      <c r="P4" s="72"/>
      <c r="Q4" s="72"/>
      <c r="R4" s="72"/>
      <c r="S4" s="72"/>
      <c r="T4" s="72"/>
      <c r="U4" s="72"/>
      <c r="V4" s="72"/>
      <c r="W4" s="72"/>
      <c r="X4" s="72"/>
      <c r="Y4" s="72"/>
      <c r="Z4" s="72"/>
    </row>
    <row r="5" spans="1:26" s="74" customFormat="1" ht="45" customHeight="1" x14ac:dyDescent="0.25">
      <c r="A5" s="143" t="s">
        <v>45</v>
      </c>
      <c r="B5" s="93" t="s">
        <v>61</v>
      </c>
      <c r="C5" s="93" t="s">
        <v>62</v>
      </c>
      <c r="D5" s="93" t="s">
        <v>63</v>
      </c>
      <c r="E5" s="94" t="s">
        <v>64</v>
      </c>
      <c r="F5" s="95" t="s">
        <v>65</v>
      </c>
      <c r="G5" s="93" t="s">
        <v>66</v>
      </c>
      <c r="H5" s="93" t="s">
        <v>67</v>
      </c>
      <c r="I5" s="94" t="s">
        <v>68</v>
      </c>
      <c r="J5" s="102" t="s">
        <v>69</v>
      </c>
      <c r="K5" s="103" t="s">
        <v>70</v>
      </c>
      <c r="L5" s="103" t="s">
        <v>71</v>
      </c>
      <c r="M5" s="104" t="s">
        <v>221</v>
      </c>
      <c r="N5" s="93" t="s">
        <v>213</v>
      </c>
      <c r="O5" s="93" t="s">
        <v>214</v>
      </c>
      <c r="P5" s="93" t="s">
        <v>215</v>
      </c>
      <c r="Q5" s="104" t="s">
        <v>216</v>
      </c>
      <c r="R5" s="93" t="s">
        <v>217</v>
      </c>
      <c r="S5" s="93" t="s">
        <v>218</v>
      </c>
      <c r="T5" s="93" t="s">
        <v>219</v>
      </c>
      <c r="U5" s="93" t="s">
        <v>220</v>
      </c>
      <c r="V5" s="95" t="s">
        <v>285</v>
      </c>
      <c r="W5" s="93" t="s">
        <v>286</v>
      </c>
      <c r="X5" s="93" t="s">
        <v>287</v>
      </c>
      <c r="Y5" s="93" t="s">
        <v>288</v>
      </c>
      <c r="Z5" s="363"/>
    </row>
    <row r="6" spans="1:26" s="74" customFormat="1" x14ac:dyDescent="0.25">
      <c r="A6" s="75" t="s">
        <v>0</v>
      </c>
      <c r="B6" s="205">
        <v>1563</v>
      </c>
      <c r="C6" s="205">
        <v>1511.3</v>
      </c>
      <c r="D6" s="205">
        <v>1553.8</v>
      </c>
      <c r="E6" s="206">
        <v>1527.7</v>
      </c>
      <c r="F6" s="205">
        <v>1442.2</v>
      </c>
      <c r="G6" s="205">
        <v>1473.1</v>
      </c>
      <c r="H6" s="205">
        <v>1503.1</v>
      </c>
      <c r="I6" s="206">
        <v>1759.2</v>
      </c>
      <c r="J6" s="207">
        <v>1817.7</v>
      </c>
      <c r="K6" s="205">
        <v>1838</v>
      </c>
      <c r="L6" s="205">
        <v>1876.4</v>
      </c>
      <c r="M6" s="205">
        <v>1953.9</v>
      </c>
      <c r="N6" s="207">
        <v>1803.7</v>
      </c>
      <c r="O6" s="205">
        <v>1837.5</v>
      </c>
      <c r="P6" s="205">
        <v>1893.9</v>
      </c>
      <c r="Q6" s="205">
        <v>1853.6</v>
      </c>
      <c r="R6" s="207">
        <v>1885</v>
      </c>
      <c r="S6" s="205">
        <v>1909.4</v>
      </c>
      <c r="T6" s="342">
        <v>1977.7</v>
      </c>
      <c r="U6" s="362">
        <v>1943.3</v>
      </c>
      <c r="V6" s="455">
        <v>1955.9690000000001</v>
      </c>
      <c r="W6" s="456">
        <v>1954.4290000000001</v>
      </c>
      <c r="X6" s="456">
        <v>1938.7139999999999</v>
      </c>
      <c r="Y6" s="456">
        <v>1976.05</v>
      </c>
      <c r="Z6" s="364"/>
    </row>
    <row r="7" spans="1:26" s="74" customFormat="1" x14ac:dyDescent="0.25">
      <c r="A7" s="75" t="s">
        <v>1</v>
      </c>
      <c r="B7" s="205">
        <v>2003.5</v>
      </c>
      <c r="C7" s="205">
        <v>1851.6</v>
      </c>
      <c r="D7" s="205">
        <v>1912.1</v>
      </c>
      <c r="E7" s="206">
        <v>1890.7</v>
      </c>
      <c r="F7" s="205">
        <v>1756.8</v>
      </c>
      <c r="G7" s="205">
        <v>1779.6</v>
      </c>
      <c r="H7" s="205">
        <v>1850.6</v>
      </c>
      <c r="I7" s="206">
        <v>2158.9</v>
      </c>
      <c r="J7" s="207">
        <v>2176.3000000000002</v>
      </c>
      <c r="K7" s="205">
        <v>2174.9</v>
      </c>
      <c r="L7" s="205">
        <v>2255.5</v>
      </c>
      <c r="M7" s="205">
        <v>2366</v>
      </c>
      <c r="N7" s="207">
        <v>2171.1</v>
      </c>
      <c r="O7" s="205">
        <v>2225.3000000000002</v>
      </c>
      <c r="P7" s="205">
        <v>2289.6999999999998</v>
      </c>
      <c r="Q7" s="205">
        <v>2276.6999999999998</v>
      </c>
      <c r="R7" s="207">
        <v>2292.5</v>
      </c>
      <c r="S7" s="205">
        <v>2370.5</v>
      </c>
      <c r="T7" s="342">
        <v>2382.1999999999998</v>
      </c>
      <c r="U7" s="362">
        <v>2406</v>
      </c>
      <c r="V7" s="455">
        <v>2421.5079999999998</v>
      </c>
      <c r="W7" s="456">
        <v>2442.884</v>
      </c>
      <c r="X7" s="456">
        <v>2444.4580000000001</v>
      </c>
      <c r="Y7" s="456">
        <v>2482.4180000000001</v>
      </c>
      <c r="Z7" s="364"/>
    </row>
    <row r="8" spans="1:26" s="74" customFormat="1" x14ac:dyDescent="0.25">
      <c r="A8" s="75" t="s">
        <v>2</v>
      </c>
      <c r="B8" s="205">
        <v>1404</v>
      </c>
      <c r="C8" s="205">
        <v>1359.2</v>
      </c>
      <c r="D8" s="205">
        <v>1419.1</v>
      </c>
      <c r="E8" s="206">
        <v>1433</v>
      </c>
      <c r="F8" s="205">
        <v>1360.6</v>
      </c>
      <c r="G8" s="205">
        <v>1364.9</v>
      </c>
      <c r="H8" s="205">
        <v>1428.8</v>
      </c>
      <c r="I8" s="206">
        <v>1668.9</v>
      </c>
      <c r="J8" s="207">
        <v>1726.9</v>
      </c>
      <c r="K8" s="205">
        <v>1726.5</v>
      </c>
      <c r="L8" s="205">
        <v>1779.1</v>
      </c>
      <c r="M8" s="205">
        <v>1856.9</v>
      </c>
      <c r="N8" s="207">
        <v>1710.4</v>
      </c>
      <c r="O8" s="205">
        <v>1741.7</v>
      </c>
      <c r="P8" s="205">
        <v>1789.6</v>
      </c>
      <c r="Q8" s="205">
        <v>1757.4</v>
      </c>
      <c r="R8" s="207">
        <v>1806.7</v>
      </c>
      <c r="S8" s="205">
        <v>1830.9</v>
      </c>
      <c r="T8" s="342">
        <v>1881.9</v>
      </c>
      <c r="U8" s="362">
        <v>1867.3</v>
      </c>
      <c r="V8" s="455">
        <v>1884.473</v>
      </c>
      <c r="W8" s="456">
        <v>1907.337</v>
      </c>
      <c r="X8" s="456">
        <v>1906.056</v>
      </c>
      <c r="Y8" s="456">
        <v>1923.894</v>
      </c>
      <c r="Z8" s="364"/>
    </row>
    <row r="9" spans="1:26" s="74" customFormat="1" x14ac:dyDescent="0.25">
      <c r="A9" s="75" t="s">
        <v>49</v>
      </c>
      <c r="B9" s="205">
        <v>1612.4</v>
      </c>
      <c r="C9" s="205">
        <v>1528.8</v>
      </c>
      <c r="D9" s="205">
        <v>1579.8</v>
      </c>
      <c r="E9" s="206">
        <v>1552.1</v>
      </c>
      <c r="F9" s="205">
        <v>1431.1</v>
      </c>
      <c r="G9" s="205">
        <v>1394.6</v>
      </c>
      <c r="H9" s="205">
        <v>1483.8</v>
      </c>
      <c r="I9" s="206">
        <v>1705.2</v>
      </c>
      <c r="J9" s="207">
        <v>1778.2</v>
      </c>
      <c r="K9" s="205">
        <v>1772.1</v>
      </c>
      <c r="L9" s="205">
        <v>1844.6</v>
      </c>
      <c r="M9" s="205">
        <v>1887.6</v>
      </c>
      <c r="N9" s="207">
        <v>1755.3</v>
      </c>
      <c r="O9" s="205">
        <v>1798.9</v>
      </c>
      <c r="P9" s="205">
        <v>1847.7</v>
      </c>
      <c r="Q9" s="205">
        <v>1832.5</v>
      </c>
      <c r="R9" s="207">
        <v>1853.9</v>
      </c>
      <c r="S9" s="205">
        <v>1863.4</v>
      </c>
      <c r="T9" s="342">
        <v>1910.3</v>
      </c>
      <c r="U9" s="362">
        <v>1898.2</v>
      </c>
      <c r="V9" s="455">
        <v>1944.796</v>
      </c>
      <c r="W9" s="456">
        <v>1961.0350000000001</v>
      </c>
      <c r="X9" s="456">
        <v>1957.4349999999999</v>
      </c>
      <c r="Y9" s="456">
        <v>1972.913</v>
      </c>
      <c r="Z9" s="364"/>
    </row>
    <row r="10" spans="1:26" s="74" customFormat="1" x14ac:dyDescent="0.25">
      <c r="A10" s="75" t="s">
        <v>3</v>
      </c>
      <c r="B10" s="205">
        <v>1373.3</v>
      </c>
      <c r="C10" s="205">
        <v>1296.7</v>
      </c>
      <c r="D10" s="205">
        <v>1381</v>
      </c>
      <c r="E10" s="206">
        <v>1402.3</v>
      </c>
      <c r="F10" s="205">
        <v>1316.3</v>
      </c>
      <c r="G10" s="205">
        <v>1312</v>
      </c>
      <c r="H10" s="205">
        <v>1364.8</v>
      </c>
      <c r="I10" s="206">
        <v>1542.8</v>
      </c>
      <c r="J10" s="207">
        <v>1601.7</v>
      </c>
      <c r="K10" s="205">
        <v>1666.7</v>
      </c>
      <c r="L10" s="205">
        <v>1710</v>
      </c>
      <c r="M10" s="205">
        <v>1746.1</v>
      </c>
      <c r="N10" s="207">
        <v>1680.6</v>
      </c>
      <c r="O10" s="205">
        <v>1687.3</v>
      </c>
      <c r="P10" s="205">
        <v>1732.9</v>
      </c>
      <c r="Q10" s="205">
        <v>1693.1</v>
      </c>
      <c r="R10" s="207">
        <v>1724.2</v>
      </c>
      <c r="S10" s="205">
        <v>1728.3</v>
      </c>
      <c r="T10" s="342">
        <v>1787</v>
      </c>
      <c r="U10" s="362">
        <v>1775.5</v>
      </c>
      <c r="V10" s="455">
        <v>1791.3530000000001</v>
      </c>
      <c r="W10" s="456">
        <v>1811.4059999999999</v>
      </c>
      <c r="X10" s="456">
        <v>1819.317</v>
      </c>
      <c r="Y10" s="456">
        <v>1841.7819999999999</v>
      </c>
      <c r="Z10" s="364"/>
    </row>
    <row r="11" spans="1:26" s="74" customFormat="1" x14ac:dyDescent="0.25">
      <c r="A11" s="75" t="s">
        <v>142</v>
      </c>
      <c r="B11" s="205">
        <v>2456.4</v>
      </c>
      <c r="C11" s="205">
        <v>2706.3</v>
      </c>
      <c r="D11" s="205">
        <v>2617.5</v>
      </c>
      <c r="E11" s="206">
        <v>2784.5</v>
      </c>
      <c r="F11" s="205">
        <v>3138.8</v>
      </c>
      <c r="G11" s="205">
        <v>2983.2</v>
      </c>
      <c r="H11" s="205">
        <v>2918.6</v>
      </c>
      <c r="I11" s="206">
        <v>1696.5</v>
      </c>
      <c r="J11" s="208">
        <v>1447.4</v>
      </c>
      <c r="K11" s="209">
        <v>1451.7</v>
      </c>
      <c r="L11" s="209">
        <v>1372.2</v>
      </c>
      <c r="M11" s="209">
        <v>1226.4000000000001</v>
      </c>
      <c r="N11" s="207">
        <v>1062.7</v>
      </c>
      <c r="O11" s="205">
        <v>1096.5</v>
      </c>
      <c r="P11" s="205">
        <v>1136.8</v>
      </c>
      <c r="Q11" s="205">
        <v>1024.9000000000001</v>
      </c>
      <c r="R11" s="207">
        <v>1037.2</v>
      </c>
      <c r="S11" s="205">
        <v>1097.9000000000001</v>
      </c>
      <c r="T11" s="342">
        <v>1035.8</v>
      </c>
      <c r="U11" s="362">
        <v>928.5</v>
      </c>
      <c r="V11" s="455">
        <v>953.54399999999998</v>
      </c>
      <c r="W11" s="456">
        <v>1023.933</v>
      </c>
      <c r="X11" s="456">
        <v>1174.0709999999999</v>
      </c>
      <c r="Y11" s="456">
        <v>1125.221</v>
      </c>
      <c r="Z11" s="364"/>
    </row>
    <row r="12" spans="1:26" s="74" customFormat="1" x14ac:dyDescent="0.25">
      <c r="A12" s="81" t="s">
        <v>4</v>
      </c>
      <c r="B12" s="210">
        <v>10412.700000000001</v>
      </c>
      <c r="C12" s="210">
        <v>10253.9</v>
      </c>
      <c r="D12" s="210">
        <v>10463.299999999999</v>
      </c>
      <c r="E12" s="211">
        <v>10590.2</v>
      </c>
      <c r="F12" s="210">
        <v>10445.9</v>
      </c>
      <c r="G12" s="210">
        <v>10307.299999999999</v>
      </c>
      <c r="H12" s="210">
        <v>10549.6</v>
      </c>
      <c r="I12" s="211">
        <v>10531.6</v>
      </c>
      <c r="J12" s="210">
        <v>10548.2</v>
      </c>
      <c r="K12" s="210">
        <v>10629.9</v>
      </c>
      <c r="L12" s="210">
        <v>10837.8</v>
      </c>
      <c r="M12" s="210">
        <v>11036.9</v>
      </c>
      <c r="N12" s="212">
        <v>10183.9</v>
      </c>
      <c r="O12" s="213">
        <v>10387.200000000001</v>
      </c>
      <c r="P12" s="213">
        <v>10690.5</v>
      </c>
      <c r="Q12" s="214">
        <v>10438.299999999999</v>
      </c>
      <c r="R12" s="212">
        <v>10599.5</v>
      </c>
      <c r="S12" s="210">
        <v>10800.3</v>
      </c>
      <c r="T12" s="343">
        <v>10975</v>
      </c>
      <c r="U12" s="343">
        <v>10818.9</v>
      </c>
      <c r="V12" s="425">
        <v>10951.643</v>
      </c>
      <c r="W12" s="426">
        <v>11101.023999999999</v>
      </c>
      <c r="X12" s="426">
        <v>11240.050999999999</v>
      </c>
      <c r="Y12" s="426">
        <v>11322.278</v>
      </c>
      <c r="Z12" s="365"/>
    </row>
    <row r="13" spans="1:26" s="32" customFormat="1" x14ac:dyDescent="0.25">
      <c r="B13" s="246"/>
      <c r="R13" s="255"/>
      <c r="S13" s="256"/>
      <c r="T13" s="338"/>
      <c r="U13" s="338"/>
      <c r="V13" s="338"/>
      <c r="W13" s="338"/>
      <c r="X13" s="338"/>
      <c r="Y13" s="338"/>
      <c r="Z13" s="7"/>
    </row>
    <row r="14" spans="1:26" x14ac:dyDescent="0.25">
      <c r="A14" s="58" t="s">
        <v>48</v>
      </c>
      <c r="B14" s="35"/>
      <c r="C14" s="33"/>
      <c r="D14" s="33"/>
      <c r="E14" s="33"/>
      <c r="F14" s="32"/>
      <c r="G14" s="32"/>
      <c r="H14" s="32"/>
      <c r="I14" s="32"/>
      <c r="J14" s="32"/>
      <c r="K14" s="32"/>
      <c r="L14" s="32"/>
      <c r="M14" s="32"/>
      <c r="N14" s="32"/>
      <c r="O14" s="32"/>
      <c r="U14" s="481"/>
      <c r="Y14" s="481"/>
    </row>
    <row r="15" spans="1:26" x14ac:dyDescent="0.25">
      <c r="A15" s="58" t="s">
        <v>155</v>
      </c>
      <c r="B15" s="33"/>
      <c r="C15" s="33"/>
      <c r="D15" s="33"/>
      <c r="E15" s="33"/>
      <c r="F15" s="32"/>
      <c r="G15" s="32"/>
      <c r="H15" s="32"/>
      <c r="I15" s="32"/>
      <c r="J15" s="32"/>
      <c r="K15" s="32"/>
      <c r="L15" s="32"/>
      <c r="M15" s="32"/>
      <c r="N15" s="32"/>
      <c r="O15" s="32"/>
    </row>
    <row r="16" spans="1:26" hidden="1" x14ac:dyDescent="0.25">
      <c r="A16" s="32"/>
      <c r="B16" s="32"/>
      <c r="C16" s="32"/>
      <c r="D16" s="32"/>
      <c r="E16" s="32"/>
      <c r="F16" s="32"/>
      <c r="G16" s="32"/>
      <c r="H16" s="32"/>
      <c r="I16" s="32"/>
      <c r="J16" s="32"/>
      <c r="K16" s="32"/>
      <c r="L16" s="32"/>
      <c r="M16" s="32"/>
      <c r="N16" s="32"/>
      <c r="O16" s="32"/>
    </row>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hyperlinks>
    <hyperlink ref="A14:B14" location="Contents!A1" display="Back to Contents" xr:uid="{00000000-0004-0000-0400-000000000000}"/>
    <hyperlink ref="A15" location="notes!A1" display="Notes" xr:uid="{439E673B-4F64-4C4E-9888-015DB88C965D}"/>
  </hyperlinks>
  <pageMargins left="0.7" right="0.7" top="0.75" bottom="0.75" header="0.3" footer="0.3"/>
  <pageSetup paperSize="9" scale="48"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62"/>
  <sheetViews>
    <sheetView showGridLines="0" zoomScaleNormal="100" workbookViewId="0"/>
  </sheetViews>
  <sheetFormatPr defaultColWidth="0" defaultRowHeight="15" zeroHeight="1" x14ac:dyDescent="0.25"/>
  <cols>
    <col min="1" max="1" width="20.140625" customWidth="1"/>
    <col min="2" max="7" width="11.5703125" customWidth="1"/>
    <col min="8" max="9" width="11.5703125" style="19" customWidth="1"/>
    <col min="10" max="10" width="11.5703125" style="24" customWidth="1"/>
    <col min="11" max="15" width="11.5703125" style="26" customWidth="1"/>
    <col min="16" max="16" width="11.7109375" customWidth="1"/>
    <col min="17" max="17" width="11.7109375" style="32" customWidth="1"/>
    <col min="18" max="18" width="11.7109375" style="256" customWidth="1"/>
    <col min="19" max="19" width="11.5703125" style="256" bestFit="1" customWidth="1"/>
    <col min="20" max="21" width="11.5703125" style="338" customWidth="1"/>
    <col min="22" max="22" width="10.5703125" style="338" bestFit="1" customWidth="1"/>
    <col min="23" max="25" width="11.5703125" style="338" customWidth="1"/>
    <col min="26" max="26" width="9.140625" style="7" customWidth="1"/>
    <col min="27" max="16384" width="9.140625" hidden="1"/>
  </cols>
  <sheetData>
    <row r="1" spans="1:26" s="74" customFormat="1" ht="19.5" x14ac:dyDescent="0.3">
      <c r="A1" s="86" t="s">
        <v>325</v>
      </c>
      <c r="Z1" s="70"/>
    </row>
    <row r="2" spans="1:26" s="74" customFormat="1" x14ac:dyDescent="0.25">
      <c r="A2" s="69" t="s">
        <v>140</v>
      </c>
      <c r="Z2" s="70"/>
    </row>
    <row r="3" spans="1:26" s="74" customFormat="1" x14ac:dyDescent="0.25">
      <c r="A3" s="71" t="s">
        <v>141</v>
      </c>
      <c r="Z3" s="70"/>
    </row>
    <row r="4" spans="1:26" s="74" customFormat="1" x14ac:dyDescent="0.25">
      <c r="B4" s="87"/>
      <c r="C4" s="87"/>
      <c r="D4" s="87"/>
      <c r="E4" s="87"/>
      <c r="F4" s="87"/>
      <c r="G4" s="87"/>
      <c r="H4" s="87"/>
      <c r="I4" s="87"/>
      <c r="J4" s="87"/>
      <c r="K4" s="87"/>
      <c r="L4" s="87"/>
      <c r="M4" s="87"/>
      <c r="N4" s="87"/>
      <c r="O4" s="87"/>
      <c r="Z4" s="70"/>
    </row>
    <row r="5" spans="1:26" s="88" customFormat="1" ht="45" customHeight="1" x14ac:dyDescent="0.25">
      <c r="A5" s="357" t="s">
        <v>45</v>
      </c>
      <c r="B5" s="95" t="s">
        <v>115</v>
      </c>
      <c r="C5" s="93" t="s">
        <v>116</v>
      </c>
      <c r="D5" s="93" t="s">
        <v>117</v>
      </c>
      <c r="E5" s="94" t="s">
        <v>118</v>
      </c>
      <c r="F5" s="93" t="s">
        <v>119</v>
      </c>
      <c r="G5" s="93" t="s">
        <v>120</v>
      </c>
      <c r="H5" s="93" t="s">
        <v>121</v>
      </c>
      <c r="I5" s="93" t="s">
        <v>122</v>
      </c>
      <c r="J5" s="95" t="s">
        <v>123</v>
      </c>
      <c r="K5" s="93" t="s">
        <v>124</v>
      </c>
      <c r="L5" s="93" t="s">
        <v>125</v>
      </c>
      <c r="M5" s="94" t="s">
        <v>222</v>
      </c>
      <c r="N5" s="93" t="s">
        <v>223</v>
      </c>
      <c r="O5" s="93" t="s">
        <v>224</v>
      </c>
      <c r="P5" s="93" t="s">
        <v>225</v>
      </c>
      <c r="Q5" s="94" t="s">
        <v>226</v>
      </c>
      <c r="R5" s="93" t="s">
        <v>227</v>
      </c>
      <c r="S5" s="93" t="s">
        <v>228</v>
      </c>
      <c r="T5" s="93" t="s">
        <v>229</v>
      </c>
      <c r="U5" s="93" t="s">
        <v>230</v>
      </c>
      <c r="V5" s="95" t="s">
        <v>289</v>
      </c>
      <c r="W5" s="118" t="s">
        <v>290</v>
      </c>
      <c r="X5" s="118" t="s">
        <v>291</v>
      </c>
      <c r="Y5" s="118" t="s">
        <v>292</v>
      </c>
      <c r="Z5" s="251"/>
    </row>
    <row r="6" spans="1:26" s="74" customFormat="1" x14ac:dyDescent="0.25">
      <c r="A6" s="75" t="s">
        <v>0</v>
      </c>
      <c r="B6" s="215">
        <v>16189.9</v>
      </c>
      <c r="C6" s="216">
        <v>15643.4</v>
      </c>
      <c r="D6" s="216">
        <v>15266.6</v>
      </c>
      <c r="E6" s="217">
        <v>14629.7</v>
      </c>
      <c r="F6" s="218">
        <v>14012.6</v>
      </c>
      <c r="G6" s="218">
        <v>14187.9</v>
      </c>
      <c r="H6" s="218">
        <v>14187.6</v>
      </c>
      <c r="I6" s="219">
        <v>16543.900000000001</v>
      </c>
      <c r="J6" s="220">
        <v>17675.099999999999</v>
      </c>
      <c r="K6" s="218">
        <v>18474.5</v>
      </c>
      <c r="L6" s="218">
        <v>18836.3</v>
      </c>
      <c r="M6" s="218">
        <v>19887.5</v>
      </c>
      <c r="N6" s="220">
        <v>19391.900000000001</v>
      </c>
      <c r="O6" s="218">
        <v>19784.900000000001</v>
      </c>
      <c r="P6" s="218">
        <v>20314</v>
      </c>
      <c r="Q6" s="218">
        <v>20005.400000000001</v>
      </c>
      <c r="R6" s="220">
        <v>20322.599999999999</v>
      </c>
      <c r="S6" s="294">
        <v>20062.900000000001</v>
      </c>
      <c r="T6" s="294">
        <v>20427.400000000001</v>
      </c>
      <c r="U6" s="395">
        <v>19849.7</v>
      </c>
      <c r="V6" s="457">
        <v>20238.879541997601</v>
      </c>
      <c r="W6" s="458">
        <v>21084.928666998101</v>
      </c>
      <c r="X6" s="459">
        <v>21276.296710996503</v>
      </c>
      <c r="Y6" s="459">
        <v>22067.379067001501</v>
      </c>
      <c r="Z6" s="366"/>
    </row>
    <row r="7" spans="1:26" s="74" customFormat="1" x14ac:dyDescent="0.25">
      <c r="A7" s="75" t="s">
        <v>1</v>
      </c>
      <c r="B7" s="215">
        <v>21997.599999999999</v>
      </c>
      <c r="C7" s="216">
        <v>20013.099999999999</v>
      </c>
      <c r="D7" s="216">
        <v>19878.8</v>
      </c>
      <c r="E7" s="217">
        <v>19113</v>
      </c>
      <c r="F7" s="218">
        <v>17852.7</v>
      </c>
      <c r="G7" s="218">
        <v>18103.599999999999</v>
      </c>
      <c r="H7" s="218">
        <v>18381.7</v>
      </c>
      <c r="I7" s="219">
        <v>21308.3</v>
      </c>
      <c r="J7" s="220">
        <v>22278.799999999999</v>
      </c>
      <c r="K7" s="218">
        <v>23008.400000000001</v>
      </c>
      <c r="L7" s="218">
        <v>23582.1</v>
      </c>
      <c r="M7" s="218">
        <v>25146.6</v>
      </c>
      <c r="N7" s="220">
        <v>24262.5</v>
      </c>
      <c r="O7" s="218">
        <v>24775.9</v>
      </c>
      <c r="P7" s="218">
        <v>25370.3</v>
      </c>
      <c r="Q7" s="218">
        <v>25480</v>
      </c>
      <c r="R7" s="220">
        <v>25551</v>
      </c>
      <c r="S7" s="294">
        <v>25593.7</v>
      </c>
      <c r="T7" s="294">
        <v>25204.6</v>
      </c>
      <c r="U7" s="395">
        <v>25228.3</v>
      </c>
      <c r="V7" s="457">
        <v>25564.535728998701</v>
      </c>
      <c r="W7" s="460">
        <v>26864.934785997601</v>
      </c>
      <c r="X7" s="456">
        <v>27416.193637995999</v>
      </c>
      <c r="Y7" s="456">
        <v>28628.884384001401</v>
      </c>
      <c r="Z7" s="366"/>
    </row>
    <row r="8" spans="1:26" s="74" customFormat="1" x14ac:dyDescent="0.25">
      <c r="A8" s="75" t="s">
        <v>2</v>
      </c>
      <c r="B8" s="215">
        <v>15879.7</v>
      </c>
      <c r="C8" s="216">
        <v>15296.3</v>
      </c>
      <c r="D8" s="216">
        <v>15403.8</v>
      </c>
      <c r="E8" s="217">
        <v>15210.6</v>
      </c>
      <c r="F8" s="218">
        <v>14420.6</v>
      </c>
      <c r="G8" s="218">
        <v>14457.3</v>
      </c>
      <c r="H8" s="218">
        <v>14946.9</v>
      </c>
      <c r="I8" s="219">
        <v>17412.8</v>
      </c>
      <c r="J8" s="220">
        <v>18388.599999999999</v>
      </c>
      <c r="K8" s="218">
        <v>18958</v>
      </c>
      <c r="L8" s="218">
        <v>19456</v>
      </c>
      <c r="M8" s="218">
        <v>20611.099999999999</v>
      </c>
      <c r="N8" s="220">
        <v>19872.3</v>
      </c>
      <c r="O8" s="218">
        <v>20319.3</v>
      </c>
      <c r="P8" s="218">
        <v>20853.8</v>
      </c>
      <c r="Q8" s="218">
        <v>20734.7</v>
      </c>
      <c r="R8" s="220">
        <v>21360.7</v>
      </c>
      <c r="S8" s="294">
        <v>20992.3</v>
      </c>
      <c r="T8" s="294">
        <v>21110.7</v>
      </c>
      <c r="U8" s="395">
        <v>20930.099999999999</v>
      </c>
      <c r="V8" s="457">
        <v>21153.118894996998</v>
      </c>
      <c r="W8" s="460">
        <v>22276.728798997101</v>
      </c>
      <c r="X8" s="456">
        <v>22668.549976996197</v>
      </c>
      <c r="Y8" s="456">
        <v>23406.744723000502</v>
      </c>
      <c r="Z8" s="366"/>
    </row>
    <row r="9" spans="1:26" s="74" customFormat="1" x14ac:dyDescent="0.25">
      <c r="A9" s="75" t="s">
        <v>49</v>
      </c>
      <c r="B9" s="215">
        <v>16573.3</v>
      </c>
      <c r="C9" s="216">
        <v>15903.8</v>
      </c>
      <c r="D9" s="216">
        <v>15789.3</v>
      </c>
      <c r="E9" s="217">
        <v>14999.2</v>
      </c>
      <c r="F9" s="218">
        <v>13927.9</v>
      </c>
      <c r="G9" s="218">
        <v>13625.4</v>
      </c>
      <c r="H9" s="218">
        <v>14050.3</v>
      </c>
      <c r="I9" s="219">
        <v>16174.2</v>
      </c>
      <c r="J9" s="220">
        <v>17243.599999999999</v>
      </c>
      <c r="K9" s="218">
        <v>17636.7</v>
      </c>
      <c r="L9" s="218">
        <v>18286.7</v>
      </c>
      <c r="M9" s="218">
        <v>18864.400000000001</v>
      </c>
      <c r="N9" s="220">
        <v>18454.7</v>
      </c>
      <c r="O9" s="218">
        <v>18784.8</v>
      </c>
      <c r="P9" s="218">
        <v>18944</v>
      </c>
      <c r="Q9" s="218">
        <v>19194.900000000001</v>
      </c>
      <c r="R9" s="220">
        <v>19340.8</v>
      </c>
      <c r="S9" s="294">
        <v>18768.900000000001</v>
      </c>
      <c r="T9" s="294">
        <v>18950.099999999999</v>
      </c>
      <c r="U9" s="395">
        <v>18835.8</v>
      </c>
      <c r="V9" s="457">
        <v>19409.220508997099</v>
      </c>
      <c r="W9" s="460">
        <v>20468.6681919974</v>
      </c>
      <c r="X9" s="456">
        <v>20809.744907996199</v>
      </c>
      <c r="Y9" s="456">
        <v>21310.347723001199</v>
      </c>
      <c r="Z9" s="366"/>
    </row>
    <row r="10" spans="1:26" s="74" customFormat="1" x14ac:dyDescent="0.25">
      <c r="A10" s="75" t="s">
        <v>3</v>
      </c>
      <c r="B10" s="215">
        <v>13352.5</v>
      </c>
      <c r="C10" s="216">
        <v>12597.4</v>
      </c>
      <c r="D10" s="216">
        <v>12987.7</v>
      </c>
      <c r="E10" s="217">
        <v>12750.1</v>
      </c>
      <c r="F10" s="218">
        <v>12229.1</v>
      </c>
      <c r="G10" s="218">
        <v>12179.5</v>
      </c>
      <c r="H10" s="218">
        <v>12279.1</v>
      </c>
      <c r="I10" s="219">
        <v>13804.9</v>
      </c>
      <c r="J10" s="220">
        <v>14782</v>
      </c>
      <c r="K10" s="218">
        <v>15966.8</v>
      </c>
      <c r="L10" s="218">
        <v>16242.1</v>
      </c>
      <c r="M10" s="218">
        <v>16820.8</v>
      </c>
      <c r="N10" s="220">
        <v>17007.7</v>
      </c>
      <c r="O10" s="218">
        <v>16959</v>
      </c>
      <c r="P10" s="218">
        <v>17300.2</v>
      </c>
      <c r="Q10" s="218">
        <v>17104.7</v>
      </c>
      <c r="R10" s="220">
        <v>17314.400000000001</v>
      </c>
      <c r="S10" s="294">
        <v>16899.8</v>
      </c>
      <c r="T10" s="294">
        <v>17169.099999999999</v>
      </c>
      <c r="U10" s="395">
        <v>16893.5</v>
      </c>
      <c r="V10" s="457">
        <v>17126.381957997499</v>
      </c>
      <c r="W10" s="460">
        <v>18106.0384919975</v>
      </c>
      <c r="X10" s="456">
        <v>18412.593103995699</v>
      </c>
      <c r="Y10" s="456">
        <v>19127.235145000301</v>
      </c>
      <c r="Z10" s="366"/>
    </row>
    <row r="11" spans="1:26" s="74" customFormat="1" x14ac:dyDescent="0.25">
      <c r="A11" s="89" t="s">
        <v>142</v>
      </c>
      <c r="B11" s="215">
        <v>26432</v>
      </c>
      <c r="C11" s="216">
        <v>29989</v>
      </c>
      <c r="D11" s="216">
        <v>28736.799999999999</v>
      </c>
      <c r="E11" s="217">
        <v>31633.1</v>
      </c>
      <c r="F11" s="218">
        <v>32627.3</v>
      </c>
      <c r="G11" s="218">
        <v>31025.9</v>
      </c>
      <c r="H11" s="218">
        <v>32573.5</v>
      </c>
      <c r="I11" s="221">
        <v>20984.2</v>
      </c>
      <c r="J11" s="220">
        <v>16875.900000000001</v>
      </c>
      <c r="K11" s="222">
        <v>15871.1</v>
      </c>
      <c r="L11" s="222">
        <v>15436</v>
      </c>
      <c r="M11" s="222">
        <v>13748.7</v>
      </c>
      <c r="N11" s="220">
        <v>12222.1</v>
      </c>
      <c r="O11" s="218">
        <v>12501.9</v>
      </c>
      <c r="P11" s="218">
        <v>12947.7</v>
      </c>
      <c r="Q11" s="222">
        <v>11669.5</v>
      </c>
      <c r="R11" s="220">
        <v>11704.1</v>
      </c>
      <c r="S11" s="294">
        <v>12051.1</v>
      </c>
      <c r="T11" s="294">
        <v>11333.4</v>
      </c>
      <c r="U11" s="395">
        <v>10304.6</v>
      </c>
      <c r="V11" s="457">
        <v>10511.125705</v>
      </c>
      <c r="W11" s="461">
        <v>11677.479994999199</v>
      </c>
      <c r="X11" s="456">
        <v>13830.713089999401</v>
      </c>
      <c r="Y11" s="462">
        <v>13417.617899000301</v>
      </c>
      <c r="Z11" s="366"/>
    </row>
    <row r="12" spans="1:26" s="74" customFormat="1" x14ac:dyDescent="0.25">
      <c r="A12" s="90" t="s">
        <v>4</v>
      </c>
      <c r="B12" s="223">
        <v>110425.1</v>
      </c>
      <c r="C12" s="224">
        <v>109443</v>
      </c>
      <c r="D12" s="224">
        <v>108062.9</v>
      </c>
      <c r="E12" s="225">
        <v>108335.6</v>
      </c>
      <c r="F12" s="224">
        <v>105070.2</v>
      </c>
      <c r="G12" s="224">
        <v>103579.6</v>
      </c>
      <c r="H12" s="224">
        <v>106419.1</v>
      </c>
      <c r="I12" s="225">
        <v>106228.3</v>
      </c>
      <c r="J12" s="223">
        <v>107243.8</v>
      </c>
      <c r="K12" s="224">
        <v>109915.4</v>
      </c>
      <c r="L12" s="224">
        <v>111839.2</v>
      </c>
      <c r="M12" s="224">
        <v>115079.2</v>
      </c>
      <c r="N12" s="226">
        <v>111211.2</v>
      </c>
      <c r="O12" s="227">
        <v>113125.8</v>
      </c>
      <c r="P12" s="227">
        <v>115730.1</v>
      </c>
      <c r="Q12" s="224">
        <v>114189.2</v>
      </c>
      <c r="R12" s="226">
        <v>115593.5</v>
      </c>
      <c r="S12" s="299">
        <v>114368.8</v>
      </c>
      <c r="T12" s="224">
        <v>114195.3</v>
      </c>
      <c r="U12" s="224">
        <v>112042</v>
      </c>
      <c r="V12" s="223">
        <v>114003.262338089</v>
      </c>
      <c r="W12" s="432">
        <v>120478.77893098</v>
      </c>
      <c r="X12" s="224">
        <v>124414.09142805199</v>
      </c>
      <c r="Y12" s="432">
        <v>127958.208940999</v>
      </c>
      <c r="Z12" s="367"/>
    </row>
    <row r="13" spans="1:26" s="7" customFormat="1" x14ac:dyDescent="0.25">
      <c r="A13" s="52"/>
      <c r="B13" s="53"/>
      <c r="C13" s="53"/>
      <c r="D13" s="53"/>
      <c r="E13" s="53"/>
      <c r="F13" s="53"/>
      <c r="G13" s="53"/>
      <c r="H13" s="53"/>
      <c r="I13" s="53"/>
      <c r="J13" s="53"/>
      <c r="K13" s="53"/>
      <c r="L13" s="53"/>
      <c r="M13" s="53"/>
      <c r="N13" s="53"/>
      <c r="O13" s="53"/>
    </row>
    <row r="14" spans="1:26" s="12" customFormat="1" x14ac:dyDescent="0.25">
      <c r="A14" s="58" t="s">
        <v>48</v>
      </c>
      <c r="B14" s="36"/>
      <c r="C14" s="1"/>
      <c r="E14" s="1"/>
      <c r="F14" s="1"/>
      <c r="G14" s="1"/>
      <c r="H14" s="1"/>
      <c r="I14" s="1"/>
      <c r="J14" s="1"/>
      <c r="K14" s="1"/>
      <c r="L14" s="1"/>
      <c r="M14" s="1"/>
      <c r="N14" s="1"/>
      <c r="O14" s="1"/>
      <c r="P14"/>
      <c r="Q14" s="32"/>
      <c r="R14" s="256"/>
      <c r="S14" s="256"/>
      <c r="T14" s="338"/>
      <c r="U14" s="481"/>
      <c r="V14" s="338"/>
      <c r="W14" s="338"/>
      <c r="X14" s="338"/>
      <c r="Y14" s="481"/>
      <c r="Z14" s="7"/>
    </row>
    <row r="15" spans="1:26" x14ac:dyDescent="0.25">
      <c r="A15" s="58" t="s">
        <v>155</v>
      </c>
      <c r="B15" s="1"/>
      <c r="C15" s="1"/>
      <c r="E15" s="1"/>
      <c r="F15" s="1"/>
      <c r="G15" s="1"/>
      <c r="H15" s="1"/>
      <c r="I15" s="1"/>
      <c r="J15" s="1"/>
      <c r="K15" s="1"/>
      <c r="L15" s="1"/>
      <c r="M15" s="1"/>
      <c r="N15" s="1"/>
      <c r="O15" s="1"/>
    </row>
    <row r="16" spans="1:2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hyperlinks>
    <hyperlink ref="A14:B14" location="Contents!A1" display="Back to Contents" xr:uid="{00000000-0004-0000-0500-000000000000}"/>
    <hyperlink ref="A14" location="Contents!A1" display="Back to Contents" xr:uid="{3A8FFA26-0A0E-400A-91AF-E250DB30EDDF}"/>
    <hyperlink ref="A15" location="notes!A1" display="Notes" xr:uid="{B434988B-8995-49BE-91CD-56DB2C61D05F}"/>
  </hyperlinks>
  <pageMargins left="0.7" right="0.7" top="0.75" bottom="0.75" header="0.3" footer="0.3"/>
  <pageSetup paperSize="9" scale="57"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55"/>
  <sheetViews>
    <sheetView showGridLines="0" zoomScaleNormal="100" workbookViewId="0"/>
  </sheetViews>
  <sheetFormatPr defaultColWidth="0" defaultRowHeight="15" zeroHeight="1" x14ac:dyDescent="0.25"/>
  <cols>
    <col min="1" max="1" width="19.7109375" customWidth="1"/>
    <col min="2" max="7" width="10.140625" customWidth="1"/>
    <col min="8" max="9" width="10.140625" style="19" customWidth="1"/>
    <col min="10" max="10" width="10.140625" style="25" customWidth="1"/>
    <col min="11" max="15" width="10.140625" style="26" customWidth="1"/>
    <col min="16" max="16" width="10.140625" style="11" customWidth="1"/>
    <col min="17" max="17" width="10.140625" customWidth="1"/>
    <col min="18" max="25" width="10.140625" style="307" customWidth="1"/>
    <col min="26" max="26" width="9.140625" style="7" customWidth="1"/>
    <col min="27" max="16384" width="9.140625" hidden="1"/>
  </cols>
  <sheetData>
    <row r="1" spans="1:26" s="74" customFormat="1" ht="19.5" x14ac:dyDescent="0.3">
      <c r="A1" s="86" t="s">
        <v>326</v>
      </c>
      <c r="B1" s="87"/>
      <c r="C1" s="87"/>
      <c r="D1" s="87"/>
      <c r="E1" s="87"/>
      <c r="F1" s="87"/>
      <c r="G1" s="87"/>
      <c r="P1" s="69"/>
      <c r="R1" s="309"/>
      <c r="S1" s="309"/>
      <c r="T1" s="309"/>
      <c r="U1" s="309"/>
      <c r="V1" s="309"/>
      <c r="W1" s="309"/>
      <c r="X1" s="309"/>
      <c r="Y1" s="309"/>
      <c r="Z1" s="70"/>
    </row>
    <row r="2" spans="1:26" s="74" customFormat="1" x14ac:dyDescent="0.25">
      <c r="A2" s="69" t="s">
        <v>140</v>
      </c>
      <c r="B2" s="87"/>
      <c r="C2" s="87"/>
      <c r="D2" s="87"/>
      <c r="E2" s="87"/>
      <c r="F2" s="87"/>
      <c r="G2" s="87"/>
      <c r="P2" s="69"/>
      <c r="R2" s="309"/>
      <c r="S2" s="309"/>
      <c r="T2" s="309"/>
      <c r="U2" s="309"/>
      <c r="V2" s="309"/>
      <c r="W2" s="309"/>
      <c r="X2" s="309"/>
      <c r="Y2" s="309"/>
      <c r="Z2" s="70"/>
    </row>
    <row r="3" spans="1:26" s="74" customFormat="1" x14ac:dyDescent="0.25">
      <c r="A3" s="71" t="s">
        <v>141</v>
      </c>
      <c r="H3" s="87"/>
      <c r="I3" s="87"/>
      <c r="J3" s="87"/>
      <c r="K3" s="87"/>
      <c r="L3" s="87"/>
      <c r="M3" s="87"/>
      <c r="N3" s="87"/>
      <c r="O3" s="87"/>
      <c r="P3" s="69"/>
      <c r="R3" s="309"/>
      <c r="S3" s="309"/>
      <c r="T3" s="309"/>
      <c r="U3" s="309"/>
      <c r="V3" s="309"/>
      <c r="W3" s="309"/>
      <c r="X3" s="309"/>
      <c r="Y3" s="309"/>
      <c r="Z3" s="70"/>
    </row>
    <row r="4" spans="1:26" s="74" customFormat="1" x14ac:dyDescent="0.25">
      <c r="A4" s="71"/>
      <c r="H4" s="87"/>
      <c r="I4" s="87"/>
      <c r="J4" s="87"/>
      <c r="K4" s="87"/>
      <c r="L4" s="87"/>
      <c r="M4" s="87"/>
      <c r="N4" s="87"/>
      <c r="O4" s="87"/>
      <c r="P4" s="69"/>
      <c r="R4" s="309"/>
      <c r="S4" s="309"/>
      <c r="T4" s="309"/>
      <c r="U4" s="309"/>
      <c r="V4" s="309"/>
      <c r="W4" s="309"/>
      <c r="X4" s="309"/>
      <c r="Y4" s="309"/>
      <c r="Z4" s="70"/>
    </row>
    <row r="5" spans="1:26" s="74" customFormat="1" ht="45" customHeight="1" x14ac:dyDescent="0.25">
      <c r="A5" s="358" t="s">
        <v>45</v>
      </c>
      <c r="B5" s="95" t="s">
        <v>126</v>
      </c>
      <c r="C5" s="93" t="s">
        <v>127</v>
      </c>
      <c r="D5" s="93" t="s">
        <v>128</v>
      </c>
      <c r="E5" s="94" t="s">
        <v>129</v>
      </c>
      <c r="F5" s="93" t="s">
        <v>130</v>
      </c>
      <c r="G5" s="93" t="s">
        <v>131</v>
      </c>
      <c r="H5" s="93" t="s">
        <v>132</v>
      </c>
      <c r="I5" s="93" t="s">
        <v>133</v>
      </c>
      <c r="J5" s="95" t="s">
        <v>135</v>
      </c>
      <c r="K5" s="93" t="s">
        <v>134</v>
      </c>
      <c r="L5" s="93" t="s">
        <v>136</v>
      </c>
      <c r="M5" s="94" t="s">
        <v>231</v>
      </c>
      <c r="N5" s="93" t="s">
        <v>232</v>
      </c>
      <c r="O5" s="93" t="s">
        <v>233</v>
      </c>
      <c r="P5" s="93" t="s">
        <v>234</v>
      </c>
      <c r="Q5" s="94" t="s">
        <v>235</v>
      </c>
      <c r="R5" s="93" t="s">
        <v>236</v>
      </c>
      <c r="S5" s="93" t="s">
        <v>237</v>
      </c>
      <c r="T5" s="93" t="s">
        <v>238</v>
      </c>
      <c r="U5" s="93" t="s">
        <v>239</v>
      </c>
      <c r="V5" s="95" t="s">
        <v>293</v>
      </c>
      <c r="W5" s="93" t="s">
        <v>294</v>
      </c>
      <c r="X5" s="93" t="s">
        <v>295</v>
      </c>
      <c r="Y5" s="93" t="s">
        <v>296</v>
      </c>
      <c r="Z5" s="251"/>
    </row>
    <row r="6" spans="1:26" s="74" customFormat="1" x14ac:dyDescent="0.25">
      <c r="A6" s="190" t="s">
        <v>0</v>
      </c>
      <c r="B6" s="191">
        <v>10.36</v>
      </c>
      <c r="C6" s="192">
        <v>10.35</v>
      </c>
      <c r="D6" s="192">
        <v>9.83</v>
      </c>
      <c r="E6" s="193">
        <v>9.58</v>
      </c>
      <c r="F6" s="192">
        <v>9.7200000000000006</v>
      </c>
      <c r="G6" s="192">
        <v>9.6300000000000008</v>
      </c>
      <c r="H6" s="192">
        <v>9.44</v>
      </c>
      <c r="I6" s="192">
        <v>9.4</v>
      </c>
      <c r="J6" s="191">
        <v>9.7200000000000006</v>
      </c>
      <c r="K6" s="192">
        <v>10.050000000000001</v>
      </c>
      <c r="L6" s="192">
        <v>10.039999999999999</v>
      </c>
      <c r="M6" s="193">
        <v>10.18</v>
      </c>
      <c r="N6" s="192">
        <v>10.75</v>
      </c>
      <c r="O6" s="192">
        <v>10.77</v>
      </c>
      <c r="P6" s="192">
        <v>10.73</v>
      </c>
      <c r="Q6" s="193">
        <v>10.79</v>
      </c>
      <c r="R6" s="311">
        <v>10.78</v>
      </c>
      <c r="S6" s="311">
        <v>10.51</v>
      </c>
      <c r="T6" s="192">
        <v>10.33</v>
      </c>
      <c r="U6" s="368">
        <v>10.210000000000001</v>
      </c>
      <c r="V6" s="448">
        <v>10.35</v>
      </c>
      <c r="W6" s="449">
        <v>10.79</v>
      </c>
      <c r="X6" s="192">
        <v>10.97</v>
      </c>
      <c r="Y6" s="192">
        <v>11.17</v>
      </c>
      <c r="Z6" s="369"/>
    </row>
    <row r="7" spans="1:26" s="74" customFormat="1" x14ac:dyDescent="0.25">
      <c r="A7" s="190" t="s">
        <v>1</v>
      </c>
      <c r="B7" s="191">
        <v>10.98</v>
      </c>
      <c r="C7" s="192">
        <v>10.81</v>
      </c>
      <c r="D7" s="192">
        <v>10.4</v>
      </c>
      <c r="E7" s="193">
        <v>10.11</v>
      </c>
      <c r="F7" s="192">
        <v>10.16</v>
      </c>
      <c r="G7" s="192">
        <v>10.17</v>
      </c>
      <c r="H7" s="192">
        <v>9.93</v>
      </c>
      <c r="I7" s="192">
        <v>9.8699999999999992</v>
      </c>
      <c r="J7" s="191">
        <v>10.24</v>
      </c>
      <c r="K7" s="192">
        <v>10.58</v>
      </c>
      <c r="L7" s="192">
        <v>10.46</v>
      </c>
      <c r="M7" s="193">
        <v>10.63</v>
      </c>
      <c r="N7" s="192">
        <v>11.18</v>
      </c>
      <c r="O7" s="192">
        <v>11.13</v>
      </c>
      <c r="P7" s="192">
        <v>11.08</v>
      </c>
      <c r="Q7" s="193">
        <v>11.19</v>
      </c>
      <c r="R7" s="311">
        <v>11.15</v>
      </c>
      <c r="S7" s="311">
        <v>10.8</v>
      </c>
      <c r="T7" s="192">
        <v>10.58</v>
      </c>
      <c r="U7" s="368">
        <v>10.49</v>
      </c>
      <c r="V7" s="191">
        <v>10.56</v>
      </c>
      <c r="W7" s="192">
        <v>11</v>
      </c>
      <c r="X7" s="192">
        <v>11.22</v>
      </c>
      <c r="Y7" s="192">
        <v>11.53</v>
      </c>
      <c r="Z7" s="369"/>
    </row>
    <row r="8" spans="1:26" s="74" customFormat="1" x14ac:dyDescent="0.25">
      <c r="A8" s="190" t="s">
        <v>2</v>
      </c>
      <c r="B8" s="191">
        <v>11.31</v>
      </c>
      <c r="C8" s="192">
        <v>11.25</v>
      </c>
      <c r="D8" s="192">
        <v>10.85</v>
      </c>
      <c r="E8" s="193">
        <v>10.61</v>
      </c>
      <c r="F8" s="192">
        <v>10.6</v>
      </c>
      <c r="G8" s="192">
        <v>10.59</v>
      </c>
      <c r="H8" s="192">
        <v>10.46</v>
      </c>
      <c r="I8" s="192">
        <v>10.43</v>
      </c>
      <c r="J8" s="191">
        <v>10.65</v>
      </c>
      <c r="K8" s="192">
        <v>10.98</v>
      </c>
      <c r="L8" s="192">
        <v>10.94</v>
      </c>
      <c r="M8" s="193">
        <v>11.1</v>
      </c>
      <c r="N8" s="192">
        <v>11.62</v>
      </c>
      <c r="O8" s="192">
        <v>11.67</v>
      </c>
      <c r="P8" s="192">
        <v>11.65</v>
      </c>
      <c r="Q8" s="193">
        <v>11.8</v>
      </c>
      <c r="R8" s="311">
        <v>11.82</v>
      </c>
      <c r="S8" s="311">
        <v>11.47</v>
      </c>
      <c r="T8" s="192">
        <v>11.22</v>
      </c>
      <c r="U8" s="368">
        <v>11.21</v>
      </c>
      <c r="V8" s="191">
        <v>11.22</v>
      </c>
      <c r="W8" s="192">
        <v>11.68</v>
      </c>
      <c r="X8" s="192">
        <v>11.89</v>
      </c>
      <c r="Y8" s="192">
        <v>12.17</v>
      </c>
      <c r="Z8" s="369"/>
    </row>
    <row r="9" spans="1:26" s="74" customFormat="1" x14ac:dyDescent="0.25">
      <c r="A9" s="190" t="s">
        <v>49</v>
      </c>
      <c r="B9" s="191">
        <v>10.28</v>
      </c>
      <c r="C9" s="192">
        <v>10.4</v>
      </c>
      <c r="D9" s="192">
        <v>9.99</v>
      </c>
      <c r="E9" s="193">
        <v>9.66</v>
      </c>
      <c r="F9" s="192">
        <v>9.73</v>
      </c>
      <c r="G9" s="192">
        <v>9.77</v>
      </c>
      <c r="H9" s="192">
        <v>9.4700000000000006</v>
      </c>
      <c r="I9" s="192">
        <v>9.49</v>
      </c>
      <c r="J9" s="191">
        <v>9.6999999999999993</v>
      </c>
      <c r="K9" s="192">
        <v>9.9499999999999993</v>
      </c>
      <c r="L9" s="192">
        <v>9.91</v>
      </c>
      <c r="M9" s="193">
        <v>9.99</v>
      </c>
      <c r="N9" s="192">
        <v>10.51</v>
      </c>
      <c r="O9" s="192">
        <v>10.44</v>
      </c>
      <c r="P9" s="192">
        <v>10.25</v>
      </c>
      <c r="Q9" s="193">
        <v>10.47</v>
      </c>
      <c r="R9" s="311">
        <v>10.43</v>
      </c>
      <c r="S9" s="311">
        <v>10.07</v>
      </c>
      <c r="T9" s="192">
        <v>9.92</v>
      </c>
      <c r="U9" s="368">
        <v>9.92</v>
      </c>
      <c r="V9" s="191">
        <v>9.98</v>
      </c>
      <c r="W9" s="192">
        <v>10.44</v>
      </c>
      <c r="X9" s="192">
        <v>10.63</v>
      </c>
      <c r="Y9" s="192">
        <v>10.8</v>
      </c>
      <c r="Z9" s="369"/>
    </row>
    <row r="10" spans="1:26" s="74" customFormat="1" x14ac:dyDescent="0.25">
      <c r="A10" s="190" t="s">
        <v>3</v>
      </c>
      <c r="B10" s="191">
        <v>9.7200000000000006</v>
      </c>
      <c r="C10" s="192">
        <v>9.7100000000000009</v>
      </c>
      <c r="D10" s="192">
        <v>9.4</v>
      </c>
      <c r="E10" s="193">
        <v>9.09</v>
      </c>
      <c r="F10" s="192">
        <v>9.2899999999999991</v>
      </c>
      <c r="G10" s="192">
        <v>9.2799999999999994</v>
      </c>
      <c r="H10" s="192">
        <v>9</v>
      </c>
      <c r="I10" s="192">
        <v>8.9499999999999993</v>
      </c>
      <c r="J10" s="191">
        <v>9.23</v>
      </c>
      <c r="K10" s="192">
        <v>9.58</v>
      </c>
      <c r="L10" s="192">
        <v>9.5</v>
      </c>
      <c r="M10" s="193">
        <v>9.6300000000000008</v>
      </c>
      <c r="N10" s="192">
        <v>10.119999999999999</v>
      </c>
      <c r="O10" s="192">
        <v>10.050000000000001</v>
      </c>
      <c r="P10" s="192">
        <v>9.98</v>
      </c>
      <c r="Q10" s="193">
        <v>10.1</v>
      </c>
      <c r="R10" s="311">
        <v>10.039999999999999</v>
      </c>
      <c r="S10" s="311">
        <v>9.7799999999999994</v>
      </c>
      <c r="T10" s="192">
        <v>9.61</v>
      </c>
      <c r="U10" s="368">
        <v>9.51</v>
      </c>
      <c r="V10" s="191">
        <v>9.56</v>
      </c>
      <c r="W10" s="192">
        <v>10</v>
      </c>
      <c r="X10" s="192">
        <v>10.119999999999999</v>
      </c>
      <c r="Y10" s="192">
        <v>10.39</v>
      </c>
      <c r="Z10" s="369"/>
    </row>
    <row r="11" spans="1:26" s="74" customFormat="1" x14ac:dyDescent="0.25">
      <c r="A11" s="194" t="s">
        <v>142</v>
      </c>
      <c r="B11" s="191">
        <v>10.76</v>
      </c>
      <c r="C11" s="192">
        <v>11.08</v>
      </c>
      <c r="D11" s="192">
        <v>10.98</v>
      </c>
      <c r="E11" s="193">
        <v>11.36</v>
      </c>
      <c r="F11" s="192">
        <v>10.39</v>
      </c>
      <c r="G11" s="192">
        <v>10.4</v>
      </c>
      <c r="H11" s="192">
        <v>11.16</v>
      </c>
      <c r="I11" s="195">
        <v>12.37</v>
      </c>
      <c r="J11" s="196">
        <v>11.66</v>
      </c>
      <c r="K11" s="195">
        <v>10.93</v>
      </c>
      <c r="L11" s="192">
        <v>11.25</v>
      </c>
      <c r="M11" s="193">
        <v>11.21</v>
      </c>
      <c r="N11" s="192">
        <v>11.5</v>
      </c>
      <c r="O11" s="192">
        <v>11.4</v>
      </c>
      <c r="P11" s="192">
        <v>11.39</v>
      </c>
      <c r="Q11" s="193">
        <v>11.39</v>
      </c>
      <c r="R11" s="311">
        <v>11.28</v>
      </c>
      <c r="S11" s="311">
        <v>10.98</v>
      </c>
      <c r="T11" s="192">
        <v>10.94</v>
      </c>
      <c r="U11" s="368">
        <v>11.1</v>
      </c>
      <c r="V11" s="191">
        <v>11.02</v>
      </c>
      <c r="W11" s="195">
        <v>11.4</v>
      </c>
      <c r="X11" s="195">
        <v>11.78</v>
      </c>
      <c r="Y11" s="195">
        <v>11.92</v>
      </c>
      <c r="Z11" s="369"/>
    </row>
    <row r="12" spans="1:26" s="74" customFormat="1" x14ac:dyDescent="0.25">
      <c r="A12" s="197" t="s">
        <v>4</v>
      </c>
      <c r="B12" s="198">
        <v>10.6</v>
      </c>
      <c r="C12" s="199">
        <v>10.67</v>
      </c>
      <c r="D12" s="199">
        <v>10.33</v>
      </c>
      <c r="E12" s="200">
        <v>10.23</v>
      </c>
      <c r="F12" s="199">
        <v>10.06</v>
      </c>
      <c r="G12" s="199">
        <v>10.050000000000001</v>
      </c>
      <c r="H12" s="199">
        <v>10.09</v>
      </c>
      <c r="I12" s="199">
        <v>10.09</v>
      </c>
      <c r="J12" s="198">
        <v>10.17</v>
      </c>
      <c r="K12" s="199">
        <v>10.34</v>
      </c>
      <c r="L12" s="199">
        <v>10.32</v>
      </c>
      <c r="M12" s="199">
        <v>10.43</v>
      </c>
      <c r="N12" s="201">
        <v>10.92</v>
      </c>
      <c r="O12" s="202">
        <v>10.89</v>
      </c>
      <c r="P12" s="202">
        <v>10.83</v>
      </c>
      <c r="Q12" s="199">
        <v>10.94</v>
      </c>
      <c r="R12" s="312">
        <v>10.91</v>
      </c>
      <c r="S12" s="313">
        <v>10.59</v>
      </c>
      <c r="T12" s="199">
        <v>10.41</v>
      </c>
      <c r="U12" s="199">
        <v>10.36</v>
      </c>
      <c r="V12" s="198">
        <v>10.41</v>
      </c>
      <c r="W12" s="482">
        <v>10.85</v>
      </c>
      <c r="X12" s="482">
        <v>11.07</v>
      </c>
      <c r="Y12" s="482">
        <v>11.3</v>
      </c>
      <c r="Z12" s="370"/>
    </row>
    <row r="13" spans="1:26" x14ac:dyDescent="0.25"/>
    <row r="14" spans="1:26" s="12" customFormat="1" x14ac:dyDescent="0.25">
      <c r="A14" s="58" t="s">
        <v>48</v>
      </c>
      <c r="B14" s="58"/>
      <c r="C14" s="1"/>
      <c r="D14" s="1"/>
      <c r="E14" s="1"/>
      <c r="F14" s="1"/>
      <c r="G14" s="1"/>
      <c r="H14" s="1"/>
      <c r="I14" s="1"/>
      <c r="J14" s="1"/>
      <c r="K14" s="26"/>
      <c r="L14" s="26"/>
      <c r="M14" s="26"/>
      <c r="N14" s="26"/>
      <c r="O14" s="26"/>
      <c r="P14" s="11"/>
      <c r="R14" s="307"/>
      <c r="S14" s="307"/>
      <c r="T14" s="307"/>
      <c r="U14" s="483"/>
      <c r="V14" s="307"/>
      <c r="W14" s="307"/>
      <c r="X14" s="307"/>
      <c r="Y14" s="483"/>
      <c r="Z14" s="7"/>
    </row>
    <row r="15" spans="1:26" x14ac:dyDescent="0.25">
      <c r="A15" s="58" t="s">
        <v>155</v>
      </c>
    </row>
    <row r="16" spans="1:2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sheetData>
  <hyperlinks>
    <hyperlink ref="A14:B14" location="Contents!A1" display="Back to Contents" xr:uid="{00000000-0004-0000-0600-000000000000}"/>
    <hyperlink ref="A14" location="Contents!A1" display="Back to Contents" xr:uid="{A3122398-47B0-4071-BB78-5335CBC7C95E}"/>
    <hyperlink ref="A15" location="notes!A1" display="Notes" xr:uid="{3AA8E26C-F803-437C-B81A-36E2695A90FB}"/>
  </hyperlinks>
  <pageMargins left="0.7" right="0.7" top="0.75" bottom="0.75" header="0.3" footer="0.3"/>
  <pageSetup paperSize="9" scale="6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52E84-86D6-4AD5-95EB-B58A305E1D3C}">
  <dimension ref="A1:Z22"/>
  <sheetViews>
    <sheetView zoomScale="90" zoomScaleNormal="90" workbookViewId="0"/>
  </sheetViews>
  <sheetFormatPr defaultColWidth="0" defaultRowHeight="15" zeroHeight="1" x14ac:dyDescent="0.25"/>
  <cols>
    <col min="1" max="1" width="39.5703125" customWidth="1"/>
    <col min="2" max="25" width="10.42578125" customWidth="1"/>
    <col min="26" max="26" width="9.140625" customWidth="1"/>
    <col min="27" max="16384" width="9.140625" hidden="1"/>
  </cols>
  <sheetData>
    <row r="1" spans="1:26" ht="19.5" x14ac:dyDescent="0.3">
      <c r="A1" s="506" t="s">
        <v>327</v>
      </c>
      <c r="B1" s="130"/>
      <c r="C1" s="130"/>
      <c r="D1" s="130"/>
      <c r="E1" s="130"/>
      <c r="F1" s="502"/>
      <c r="G1" s="502"/>
      <c r="H1" s="502"/>
      <c r="I1" s="502"/>
      <c r="J1" s="502"/>
      <c r="K1" s="502"/>
      <c r="L1" s="502"/>
      <c r="M1" s="502"/>
      <c r="N1" s="502"/>
      <c r="O1" s="502"/>
      <c r="P1" s="502"/>
      <c r="Q1" s="502"/>
      <c r="R1" s="503"/>
      <c r="S1" s="503"/>
      <c r="T1" s="503"/>
      <c r="U1" s="503"/>
      <c r="V1" s="503"/>
      <c r="W1" s="503"/>
      <c r="X1" s="503"/>
      <c r="Y1" s="503"/>
      <c r="Z1" s="69"/>
    </row>
    <row r="2" spans="1:26" x14ac:dyDescent="0.25">
      <c r="A2" s="69" t="s">
        <v>140</v>
      </c>
      <c r="B2" s="130"/>
      <c r="C2" s="130"/>
      <c r="D2" s="130"/>
      <c r="E2" s="130"/>
      <c r="F2" s="502"/>
      <c r="G2" s="502"/>
      <c r="H2" s="502"/>
      <c r="I2" s="502"/>
      <c r="J2" s="502"/>
      <c r="K2" s="502"/>
      <c r="L2" s="502"/>
      <c r="M2" s="502"/>
      <c r="N2" s="502"/>
      <c r="O2" s="502"/>
      <c r="P2" s="502"/>
      <c r="Q2" s="502"/>
      <c r="R2" s="503"/>
      <c r="S2" s="503"/>
      <c r="T2" s="503"/>
      <c r="U2" s="503"/>
      <c r="V2" s="503"/>
      <c r="W2" s="503"/>
      <c r="X2" s="503"/>
      <c r="Y2" s="503"/>
      <c r="Z2" s="69"/>
    </row>
    <row r="3" spans="1:26" x14ac:dyDescent="0.25">
      <c r="A3" s="71" t="s">
        <v>141</v>
      </c>
      <c r="B3" s="128"/>
      <c r="C3" s="128"/>
      <c r="D3" s="128"/>
      <c r="E3" s="128"/>
      <c r="F3" s="69"/>
      <c r="G3" s="69"/>
      <c r="H3" s="69"/>
      <c r="I3" s="69"/>
      <c r="J3" s="69"/>
      <c r="K3" s="69"/>
      <c r="L3" s="69"/>
      <c r="M3" s="69"/>
      <c r="N3" s="69"/>
      <c r="O3" s="69"/>
      <c r="P3" s="69"/>
      <c r="Q3" s="69"/>
      <c r="R3" s="499"/>
      <c r="S3" s="499"/>
      <c r="T3" s="499"/>
      <c r="U3" s="499"/>
      <c r="V3" s="499"/>
      <c r="W3" s="499"/>
      <c r="X3" s="499"/>
      <c r="Y3" s="499"/>
      <c r="Z3" s="69"/>
    </row>
    <row r="4" spans="1:26" x14ac:dyDescent="0.25">
      <c r="A4" s="71"/>
      <c r="B4" s="128"/>
      <c r="C4" s="128"/>
      <c r="D4" s="128"/>
      <c r="E4" s="128"/>
      <c r="F4" s="69"/>
      <c r="G4" s="69"/>
      <c r="H4" s="69"/>
      <c r="I4" s="69"/>
      <c r="J4" s="69"/>
      <c r="K4" s="69"/>
      <c r="L4" s="69"/>
      <c r="M4" s="69"/>
      <c r="N4" s="69"/>
      <c r="O4" s="69"/>
      <c r="P4" s="69"/>
      <c r="Q4" s="69"/>
      <c r="R4" s="499"/>
      <c r="S4" s="499"/>
      <c r="T4" s="499"/>
      <c r="U4" s="499"/>
      <c r="V4" s="499"/>
      <c r="W4" s="499"/>
      <c r="X4" s="499"/>
      <c r="Y4" s="499"/>
      <c r="Z4" s="69"/>
    </row>
    <row r="5" spans="1:26" ht="60" x14ac:dyDescent="0.25">
      <c r="A5" s="99" t="s">
        <v>14</v>
      </c>
      <c r="B5" s="95" t="s">
        <v>93</v>
      </c>
      <c r="C5" s="93" t="s">
        <v>103</v>
      </c>
      <c r="D5" s="93" t="s">
        <v>94</v>
      </c>
      <c r="E5" s="94" t="s">
        <v>95</v>
      </c>
      <c r="F5" s="93" t="s">
        <v>96</v>
      </c>
      <c r="G5" s="93" t="s">
        <v>97</v>
      </c>
      <c r="H5" s="93" t="s">
        <v>98</v>
      </c>
      <c r="I5" s="93" t="s">
        <v>99</v>
      </c>
      <c r="J5" s="95" t="s">
        <v>100</v>
      </c>
      <c r="K5" s="93" t="s">
        <v>101</v>
      </c>
      <c r="L5" s="93" t="s">
        <v>102</v>
      </c>
      <c r="M5" s="94" t="s">
        <v>240</v>
      </c>
      <c r="N5" s="93" t="s">
        <v>213</v>
      </c>
      <c r="O5" s="93" t="s">
        <v>214</v>
      </c>
      <c r="P5" s="93" t="s">
        <v>215</v>
      </c>
      <c r="Q5" s="94" t="s">
        <v>241</v>
      </c>
      <c r="R5" s="93" t="s">
        <v>217</v>
      </c>
      <c r="S5" s="93" t="s">
        <v>218</v>
      </c>
      <c r="T5" s="93" t="s">
        <v>219</v>
      </c>
      <c r="U5" s="304" t="s">
        <v>220</v>
      </c>
      <c r="V5" s="433" t="s">
        <v>285</v>
      </c>
      <c r="W5" s="304" t="s">
        <v>286</v>
      </c>
      <c r="X5" s="304" t="s">
        <v>287</v>
      </c>
      <c r="Y5" s="304" t="s">
        <v>288</v>
      </c>
      <c r="Z5" s="504"/>
    </row>
    <row r="6" spans="1:26" x14ac:dyDescent="0.25">
      <c r="A6" s="485" t="s">
        <v>5</v>
      </c>
      <c r="B6" s="486">
        <v>603</v>
      </c>
      <c r="C6" s="487">
        <v>552.29999999999995</v>
      </c>
      <c r="D6" s="487">
        <v>583.70000000000005</v>
      </c>
      <c r="E6" s="488">
        <v>568.4</v>
      </c>
      <c r="F6" s="489">
        <v>526.5</v>
      </c>
      <c r="G6" s="489">
        <v>535.79999999999995</v>
      </c>
      <c r="H6" s="489">
        <v>564.29999999999995</v>
      </c>
      <c r="I6" s="489">
        <v>643.20000000000005</v>
      </c>
      <c r="J6" s="490">
        <v>655.4</v>
      </c>
      <c r="K6" s="489">
        <v>657.6</v>
      </c>
      <c r="L6" s="487">
        <v>678.3</v>
      </c>
      <c r="M6" s="488">
        <v>701.6</v>
      </c>
      <c r="N6" s="487">
        <v>638.9</v>
      </c>
      <c r="O6" s="487">
        <v>663.9</v>
      </c>
      <c r="P6" s="487">
        <v>682.7</v>
      </c>
      <c r="Q6" s="488">
        <v>669.4</v>
      </c>
      <c r="R6" s="487">
        <v>679.8</v>
      </c>
      <c r="S6" s="487">
        <v>704.6</v>
      </c>
      <c r="T6" s="491">
        <v>705.8</v>
      </c>
      <c r="U6" s="492">
        <v>715.1</v>
      </c>
      <c r="V6" s="486">
        <v>717.81200000000001</v>
      </c>
      <c r="W6" s="487">
        <v>730.02300000000002</v>
      </c>
      <c r="X6" s="487">
        <v>733.33600000000001</v>
      </c>
      <c r="Y6" s="487">
        <v>738.71900000000005</v>
      </c>
      <c r="Z6" s="491"/>
    </row>
    <row r="7" spans="1:26" x14ac:dyDescent="0.25">
      <c r="A7" s="493" t="s">
        <v>56</v>
      </c>
      <c r="B7" s="486">
        <v>644.1</v>
      </c>
      <c r="C7" s="487">
        <v>629.5</v>
      </c>
      <c r="D7" s="487">
        <v>639.70000000000005</v>
      </c>
      <c r="E7" s="488">
        <v>636.29999999999995</v>
      </c>
      <c r="F7" s="489">
        <v>607.79999999999995</v>
      </c>
      <c r="G7" s="489">
        <v>621.29999999999995</v>
      </c>
      <c r="H7" s="489">
        <v>638.70000000000005</v>
      </c>
      <c r="I7" s="489">
        <v>751.6</v>
      </c>
      <c r="J7" s="490">
        <v>774</v>
      </c>
      <c r="K7" s="489">
        <v>762.9</v>
      </c>
      <c r="L7" s="487">
        <v>800.5</v>
      </c>
      <c r="M7" s="488">
        <v>833.4</v>
      </c>
      <c r="N7" s="487">
        <v>760.7</v>
      </c>
      <c r="O7" s="487">
        <v>790.8</v>
      </c>
      <c r="P7" s="487">
        <v>808.3</v>
      </c>
      <c r="Q7" s="488">
        <v>790.3</v>
      </c>
      <c r="R7" s="487">
        <v>807.7</v>
      </c>
      <c r="S7" s="487">
        <v>828.8</v>
      </c>
      <c r="T7" s="491">
        <v>836.3</v>
      </c>
      <c r="U7" s="492">
        <v>828.4</v>
      </c>
      <c r="V7" s="486">
        <v>829.46400000000006</v>
      </c>
      <c r="W7" s="487">
        <v>839.33299999999997</v>
      </c>
      <c r="X7" s="487">
        <v>835.71500000000003</v>
      </c>
      <c r="Y7" s="487">
        <v>846.09299999999996</v>
      </c>
      <c r="Z7" s="491"/>
    </row>
    <row r="8" spans="1:26" x14ac:dyDescent="0.25">
      <c r="A8" s="485" t="s">
        <v>6</v>
      </c>
      <c r="B8" s="486">
        <v>900.7</v>
      </c>
      <c r="C8" s="487">
        <v>872.2</v>
      </c>
      <c r="D8" s="487">
        <v>879.7</v>
      </c>
      <c r="E8" s="488">
        <v>879.9</v>
      </c>
      <c r="F8" s="489">
        <v>828.3</v>
      </c>
      <c r="G8" s="489">
        <v>785.8</v>
      </c>
      <c r="H8" s="489">
        <v>820</v>
      </c>
      <c r="I8" s="489">
        <v>944.8</v>
      </c>
      <c r="J8" s="490">
        <v>977</v>
      </c>
      <c r="K8" s="489">
        <v>982.6</v>
      </c>
      <c r="L8" s="487">
        <v>1028.3</v>
      </c>
      <c r="M8" s="488">
        <v>1055.5</v>
      </c>
      <c r="N8" s="487">
        <v>988.1</v>
      </c>
      <c r="O8" s="487">
        <v>1000.9</v>
      </c>
      <c r="P8" s="487">
        <v>1033.7</v>
      </c>
      <c r="Q8" s="488">
        <v>1021.7</v>
      </c>
      <c r="R8" s="487">
        <v>1044.8</v>
      </c>
      <c r="S8" s="487">
        <v>1034.5999999999999</v>
      </c>
      <c r="T8" s="491">
        <v>1057.3</v>
      </c>
      <c r="U8" s="492">
        <v>1056.7</v>
      </c>
      <c r="V8" s="486">
        <v>1084.8979999999999</v>
      </c>
      <c r="W8" s="487">
        <v>1087.068</v>
      </c>
      <c r="X8" s="487">
        <v>1088.027</v>
      </c>
      <c r="Y8" s="487">
        <v>1088.211</v>
      </c>
      <c r="Z8" s="491"/>
    </row>
    <row r="9" spans="1:26" x14ac:dyDescent="0.25">
      <c r="A9" s="493" t="s">
        <v>0</v>
      </c>
      <c r="B9" s="486">
        <v>1513.7</v>
      </c>
      <c r="C9" s="487">
        <v>1475.6</v>
      </c>
      <c r="D9" s="487">
        <v>1511.4</v>
      </c>
      <c r="E9" s="488">
        <v>1488.6</v>
      </c>
      <c r="F9" s="489">
        <v>1413</v>
      </c>
      <c r="G9" s="489">
        <v>1432.9</v>
      </c>
      <c r="H9" s="489">
        <v>1470.1</v>
      </c>
      <c r="I9" s="489">
        <v>1708.8</v>
      </c>
      <c r="J9" s="490">
        <v>1768.1</v>
      </c>
      <c r="K9" s="489">
        <v>1788.9</v>
      </c>
      <c r="L9" s="487">
        <v>1826.7</v>
      </c>
      <c r="M9" s="488">
        <v>1897.8</v>
      </c>
      <c r="N9" s="487">
        <v>1756.8</v>
      </c>
      <c r="O9" s="487">
        <v>1788.8</v>
      </c>
      <c r="P9" s="487">
        <v>1846.6</v>
      </c>
      <c r="Q9" s="488">
        <v>1806.9</v>
      </c>
      <c r="R9" s="487">
        <v>1836.8</v>
      </c>
      <c r="S9" s="487">
        <v>1861.4</v>
      </c>
      <c r="T9" s="491">
        <v>1929.7</v>
      </c>
      <c r="U9" s="492">
        <v>1898.9</v>
      </c>
      <c r="V9" s="486">
        <v>1904.9190000000001</v>
      </c>
      <c r="W9" s="487">
        <v>1903.0350000000001</v>
      </c>
      <c r="X9" s="487">
        <v>1889.3320000000001</v>
      </c>
      <c r="Y9" s="487">
        <v>1922.518</v>
      </c>
      <c r="Z9" s="491"/>
    </row>
    <row r="10" spans="1:26" x14ac:dyDescent="0.25">
      <c r="A10" s="493" t="s">
        <v>7</v>
      </c>
      <c r="B10" s="486">
        <v>597.20000000000005</v>
      </c>
      <c r="C10" s="487">
        <v>557.1</v>
      </c>
      <c r="D10" s="487">
        <v>556.79999999999995</v>
      </c>
      <c r="E10" s="488">
        <v>542.20000000000005</v>
      </c>
      <c r="F10" s="489">
        <v>518.1</v>
      </c>
      <c r="G10" s="489">
        <v>527.70000000000005</v>
      </c>
      <c r="H10" s="489">
        <v>531</v>
      </c>
      <c r="I10" s="489">
        <v>636</v>
      </c>
      <c r="J10" s="490">
        <v>662.5</v>
      </c>
      <c r="K10" s="489">
        <v>673.4</v>
      </c>
      <c r="L10" s="487">
        <v>683.9</v>
      </c>
      <c r="M10" s="488">
        <v>721</v>
      </c>
      <c r="N10" s="487">
        <v>665.1</v>
      </c>
      <c r="O10" s="487">
        <v>682.7</v>
      </c>
      <c r="P10" s="487">
        <v>706</v>
      </c>
      <c r="Q10" s="488">
        <v>687.9</v>
      </c>
      <c r="R10" s="487">
        <v>687.5</v>
      </c>
      <c r="S10" s="487">
        <v>706.9</v>
      </c>
      <c r="T10" s="491">
        <v>720.3</v>
      </c>
      <c r="U10" s="492">
        <v>708.3</v>
      </c>
      <c r="V10" s="486">
        <v>721.04</v>
      </c>
      <c r="W10" s="487">
        <v>705.36900000000003</v>
      </c>
      <c r="X10" s="487">
        <v>709.73500000000001</v>
      </c>
      <c r="Y10" s="487">
        <v>722.69799999999998</v>
      </c>
      <c r="Z10" s="491"/>
    </row>
    <row r="11" spans="1:26" x14ac:dyDescent="0.25">
      <c r="A11" s="493" t="s">
        <v>8</v>
      </c>
      <c r="B11" s="486">
        <v>713.1</v>
      </c>
      <c r="C11" s="487">
        <v>656.2</v>
      </c>
      <c r="D11" s="487">
        <v>699.3</v>
      </c>
      <c r="E11" s="488">
        <v>722</v>
      </c>
      <c r="F11" s="489">
        <v>683.3</v>
      </c>
      <c r="G11" s="489">
        <v>664.2</v>
      </c>
      <c r="H11" s="489">
        <v>706.6</v>
      </c>
      <c r="I11" s="489">
        <v>788.5</v>
      </c>
      <c r="J11" s="490">
        <v>824.6</v>
      </c>
      <c r="K11" s="489">
        <v>859</v>
      </c>
      <c r="L11" s="487">
        <v>903.3</v>
      </c>
      <c r="M11" s="488">
        <v>914.5</v>
      </c>
      <c r="N11" s="487">
        <v>891.1</v>
      </c>
      <c r="O11" s="487">
        <v>875.2</v>
      </c>
      <c r="P11" s="487">
        <v>894.8</v>
      </c>
      <c r="Q11" s="488">
        <v>883.3</v>
      </c>
      <c r="R11" s="487">
        <v>892.7</v>
      </c>
      <c r="S11" s="487">
        <v>894.4</v>
      </c>
      <c r="T11" s="491">
        <v>920.6</v>
      </c>
      <c r="U11" s="492">
        <v>923.8</v>
      </c>
      <c r="V11" s="486">
        <v>940.94799999999998</v>
      </c>
      <c r="W11" s="487">
        <v>953.99599999999998</v>
      </c>
      <c r="X11" s="487">
        <v>961.94</v>
      </c>
      <c r="Y11" s="487">
        <v>962.68100000000004</v>
      </c>
      <c r="Z11" s="491"/>
    </row>
    <row r="12" spans="1:26" x14ac:dyDescent="0.25">
      <c r="A12" s="493" t="s">
        <v>9</v>
      </c>
      <c r="B12" s="486">
        <v>510.9</v>
      </c>
      <c r="C12" s="487">
        <v>496.7</v>
      </c>
      <c r="D12" s="487">
        <v>527.5</v>
      </c>
      <c r="E12" s="488">
        <v>523.5</v>
      </c>
      <c r="F12" s="489">
        <v>495.1</v>
      </c>
      <c r="G12" s="489">
        <v>511.3</v>
      </c>
      <c r="H12" s="489">
        <v>516.70000000000005</v>
      </c>
      <c r="I12" s="489">
        <v>593.70000000000005</v>
      </c>
      <c r="J12" s="490">
        <v>609.6</v>
      </c>
      <c r="K12" s="489">
        <v>633.29999999999995</v>
      </c>
      <c r="L12" s="487">
        <v>629.29999999999995</v>
      </c>
      <c r="M12" s="488">
        <v>649.6</v>
      </c>
      <c r="N12" s="487">
        <v>618.4</v>
      </c>
      <c r="O12" s="487">
        <v>631.5</v>
      </c>
      <c r="P12" s="487">
        <v>652.70000000000005</v>
      </c>
      <c r="Q12" s="488">
        <v>629.70000000000005</v>
      </c>
      <c r="R12" s="487">
        <v>647.79999999999995</v>
      </c>
      <c r="S12" s="487">
        <v>653.6</v>
      </c>
      <c r="T12" s="491">
        <v>672.9</v>
      </c>
      <c r="U12" s="492">
        <v>664.7</v>
      </c>
      <c r="V12" s="486">
        <v>664.37599999999998</v>
      </c>
      <c r="W12" s="487">
        <v>672.70100000000002</v>
      </c>
      <c r="X12" s="487">
        <v>674.63099999999997</v>
      </c>
      <c r="Y12" s="487">
        <v>696.94399999999996</v>
      </c>
      <c r="Z12" s="491"/>
    </row>
    <row r="13" spans="1:26" x14ac:dyDescent="0.25">
      <c r="A13" s="493" t="s">
        <v>10</v>
      </c>
      <c r="B13" s="486">
        <v>508.7</v>
      </c>
      <c r="C13" s="487">
        <v>504.1</v>
      </c>
      <c r="D13" s="487">
        <v>526.9</v>
      </c>
      <c r="E13" s="488">
        <v>525.79999999999995</v>
      </c>
      <c r="F13" s="489">
        <v>490.4</v>
      </c>
      <c r="G13" s="489">
        <v>484.5</v>
      </c>
      <c r="H13" s="489">
        <v>507.3</v>
      </c>
      <c r="I13" s="489">
        <v>584.9</v>
      </c>
      <c r="J13" s="490">
        <v>621.20000000000005</v>
      </c>
      <c r="K13" s="489">
        <v>618.4</v>
      </c>
      <c r="L13" s="487">
        <v>630.79999999999995</v>
      </c>
      <c r="M13" s="488">
        <v>658.1</v>
      </c>
      <c r="N13" s="487">
        <v>608.20000000000005</v>
      </c>
      <c r="O13" s="487">
        <v>611.5</v>
      </c>
      <c r="P13" s="487">
        <v>631.9</v>
      </c>
      <c r="Q13" s="488">
        <v>624</v>
      </c>
      <c r="R13" s="487">
        <v>647</v>
      </c>
      <c r="S13" s="487">
        <v>656</v>
      </c>
      <c r="T13" s="491">
        <v>676.6</v>
      </c>
      <c r="U13" s="492">
        <v>672.9</v>
      </c>
      <c r="V13" s="486">
        <v>689.63199999999995</v>
      </c>
      <c r="W13" s="487">
        <v>692.85500000000002</v>
      </c>
      <c r="X13" s="487">
        <v>692.91200000000003</v>
      </c>
      <c r="Y13" s="487">
        <v>695.85699999999997</v>
      </c>
      <c r="Z13" s="491"/>
    </row>
    <row r="14" spans="1:26" x14ac:dyDescent="0.25">
      <c r="A14" s="485" t="s">
        <v>11</v>
      </c>
      <c r="B14" s="486">
        <v>586.20000000000005</v>
      </c>
      <c r="C14" s="487">
        <v>545.70000000000005</v>
      </c>
      <c r="D14" s="487">
        <v>574.4</v>
      </c>
      <c r="E14" s="488">
        <v>591.79999999999995</v>
      </c>
      <c r="F14" s="489">
        <v>533</v>
      </c>
      <c r="G14" s="489">
        <v>539.5</v>
      </c>
      <c r="H14" s="489">
        <v>582.20000000000005</v>
      </c>
      <c r="I14" s="489">
        <v>659.5</v>
      </c>
      <c r="J14" s="490">
        <v>649.29999999999995</v>
      </c>
      <c r="K14" s="489">
        <v>631.70000000000005</v>
      </c>
      <c r="L14" s="487">
        <v>667.7</v>
      </c>
      <c r="M14" s="488">
        <v>700.8</v>
      </c>
      <c r="N14" s="487">
        <v>648.5</v>
      </c>
      <c r="O14" s="487">
        <v>666.2</v>
      </c>
      <c r="P14" s="487">
        <v>687.1</v>
      </c>
      <c r="Q14" s="488">
        <v>685.1</v>
      </c>
      <c r="R14" s="487">
        <v>693.4</v>
      </c>
      <c r="S14" s="487">
        <v>713.4</v>
      </c>
      <c r="T14" s="491">
        <v>723.6</v>
      </c>
      <c r="U14" s="492">
        <v>728</v>
      </c>
      <c r="V14" s="486">
        <v>739.62699999999995</v>
      </c>
      <c r="W14" s="487">
        <v>751.19100000000003</v>
      </c>
      <c r="X14" s="487">
        <v>742.75699999999995</v>
      </c>
      <c r="Y14" s="487">
        <v>758.14700000000005</v>
      </c>
      <c r="Z14" s="491"/>
    </row>
    <row r="15" spans="1:26" x14ac:dyDescent="0.25">
      <c r="A15" s="493" t="s">
        <v>12</v>
      </c>
      <c r="B15" s="486">
        <v>611.29999999999995</v>
      </c>
      <c r="C15" s="487">
        <v>568.4</v>
      </c>
      <c r="D15" s="487">
        <v>599.79999999999995</v>
      </c>
      <c r="E15" s="488">
        <v>577.6</v>
      </c>
      <c r="F15" s="489">
        <v>525.1</v>
      </c>
      <c r="G15" s="489">
        <v>533.20000000000005</v>
      </c>
      <c r="H15" s="489">
        <v>530.29999999999995</v>
      </c>
      <c r="I15" s="489">
        <v>635.9</v>
      </c>
      <c r="J15" s="490">
        <v>651.6</v>
      </c>
      <c r="K15" s="489">
        <v>658.5</v>
      </c>
      <c r="L15" s="487">
        <v>685.8</v>
      </c>
      <c r="M15" s="488">
        <v>701.4</v>
      </c>
      <c r="N15" s="487">
        <v>645</v>
      </c>
      <c r="O15" s="487">
        <v>663.5</v>
      </c>
      <c r="P15" s="487">
        <v>672.7</v>
      </c>
      <c r="Q15" s="488">
        <v>688.8</v>
      </c>
      <c r="R15" s="487">
        <v>686.3</v>
      </c>
      <c r="S15" s="487">
        <v>706.7</v>
      </c>
      <c r="T15" s="491">
        <v>714.4</v>
      </c>
      <c r="U15" s="492">
        <v>720.3</v>
      </c>
      <c r="V15" s="486">
        <v>719.851</v>
      </c>
      <c r="W15" s="487">
        <v>737.23500000000001</v>
      </c>
      <c r="X15" s="487">
        <v>733.82500000000005</v>
      </c>
      <c r="Y15" s="487">
        <v>749.43</v>
      </c>
      <c r="Z15" s="491"/>
    </row>
    <row r="16" spans="1:26" x14ac:dyDescent="0.25">
      <c r="A16" s="493" t="s">
        <v>13</v>
      </c>
      <c r="B16" s="486">
        <v>767.3</v>
      </c>
      <c r="C16" s="487">
        <v>689.8</v>
      </c>
      <c r="D16" s="487">
        <v>746.6</v>
      </c>
      <c r="E16" s="488">
        <v>749.6</v>
      </c>
      <c r="F16" s="489">
        <v>686.8</v>
      </c>
      <c r="G16" s="489">
        <v>688</v>
      </c>
      <c r="H16" s="489">
        <v>764</v>
      </c>
      <c r="I16" s="489">
        <v>888.2</v>
      </c>
      <c r="J16" s="490">
        <v>907.5</v>
      </c>
      <c r="K16" s="489">
        <v>911.8</v>
      </c>
      <c r="L16" s="487">
        <v>930.9</v>
      </c>
      <c r="M16" s="488">
        <v>976.7</v>
      </c>
      <c r="N16" s="487">
        <v>900.4</v>
      </c>
      <c r="O16" s="487">
        <v>915.7</v>
      </c>
      <c r="P16" s="487">
        <v>937.2</v>
      </c>
      <c r="Q16" s="488">
        <v>926.1</v>
      </c>
      <c r="R16" s="487">
        <v>938.4</v>
      </c>
      <c r="S16" s="487">
        <v>941.8</v>
      </c>
      <c r="T16" s="491">
        <v>981.6</v>
      </c>
      <c r="U16" s="492">
        <v>973.2</v>
      </c>
      <c r="V16" s="486">
        <v>985.53200000000004</v>
      </c>
      <c r="W16" s="487">
        <v>1004.285</v>
      </c>
      <c r="X16" s="487">
        <v>1003.77</v>
      </c>
      <c r="Y16" s="487">
        <v>1015.759</v>
      </c>
      <c r="Z16" s="491"/>
    </row>
    <row r="17" spans="1:26" x14ac:dyDescent="0.25">
      <c r="A17" s="494" t="s">
        <v>142</v>
      </c>
      <c r="B17" s="495">
        <v>2456.4</v>
      </c>
      <c r="C17" s="496">
        <v>2706.3</v>
      </c>
      <c r="D17" s="496">
        <v>2617.5</v>
      </c>
      <c r="E17" s="497">
        <v>2784.5</v>
      </c>
      <c r="F17" s="489">
        <v>3138.8</v>
      </c>
      <c r="G17" s="489">
        <v>2983.2</v>
      </c>
      <c r="H17" s="489">
        <v>2918.6</v>
      </c>
      <c r="I17" s="489">
        <v>1696.5</v>
      </c>
      <c r="J17" s="498">
        <v>1447.4</v>
      </c>
      <c r="K17" s="489">
        <v>1451.7</v>
      </c>
      <c r="L17" s="496">
        <v>1372.2</v>
      </c>
      <c r="M17" s="497">
        <v>1226.4000000000001</v>
      </c>
      <c r="N17" s="487">
        <v>1062.7</v>
      </c>
      <c r="O17" s="487">
        <v>1096.5</v>
      </c>
      <c r="P17" s="487">
        <v>1136.8</v>
      </c>
      <c r="Q17" s="497">
        <v>1024.9000000000001</v>
      </c>
      <c r="R17" s="487">
        <v>1037.2</v>
      </c>
      <c r="S17" s="487">
        <v>1097.9000000000001</v>
      </c>
      <c r="T17" s="491">
        <v>1035.8</v>
      </c>
      <c r="U17" s="492">
        <v>928.5</v>
      </c>
      <c r="V17" s="495">
        <v>953.54399999999998</v>
      </c>
      <c r="W17" s="496">
        <v>1023.933</v>
      </c>
      <c r="X17" s="496">
        <v>1174.0709999999999</v>
      </c>
      <c r="Y17" s="496">
        <v>1125.221</v>
      </c>
      <c r="Z17" s="491"/>
    </row>
    <row r="18" spans="1:26" x14ac:dyDescent="0.25">
      <c r="A18" s="59" t="s">
        <v>4</v>
      </c>
      <c r="B18" s="231">
        <v>10412.700000000001</v>
      </c>
      <c r="C18" s="232">
        <v>10253.9</v>
      </c>
      <c r="D18" s="232">
        <v>10463.299999999999</v>
      </c>
      <c r="E18" s="211">
        <v>10590.2</v>
      </c>
      <c r="F18" s="210">
        <v>10445.9</v>
      </c>
      <c r="G18" s="210">
        <v>10307.299999999999</v>
      </c>
      <c r="H18" s="210">
        <v>10549.6</v>
      </c>
      <c r="I18" s="210">
        <v>10531.6</v>
      </c>
      <c r="J18" s="233">
        <v>10548.2</v>
      </c>
      <c r="K18" s="210">
        <v>10629.9</v>
      </c>
      <c r="L18" s="232">
        <v>10837.8</v>
      </c>
      <c r="M18" s="232">
        <v>11036.9</v>
      </c>
      <c r="N18" s="212">
        <v>10183.9</v>
      </c>
      <c r="O18" s="213">
        <v>10387.200000000001</v>
      </c>
      <c r="P18" s="213">
        <v>10690.5</v>
      </c>
      <c r="Q18" s="232">
        <v>10438.299999999999</v>
      </c>
      <c r="R18" s="212">
        <v>10599.5</v>
      </c>
      <c r="S18" s="210">
        <v>10800.3</v>
      </c>
      <c r="T18" s="343">
        <v>10975</v>
      </c>
      <c r="U18" s="343">
        <v>10818.9</v>
      </c>
      <c r="V18" s="233">
        <v>10951.643</v>
      </c>
      <c r="W18" s="210">
        <v>11101.023999999999</v>
      </c>
      <c r="X18" s="210">
        <v>11240.050999999999</v>
      </c>
      <c r="Y18" s="210">
        <v>11322.278</v>
      </c>
      <c r="Z18" s="505"/>
    </row>
    <row r="19" spans="1:26" x14ac:dyDescent="0.25">
      <c r="A19" s="92"/>
      <c r="B19" s="69"/>
      <c r="C19" s="69"/>
      <c r="D19" s="69"/>
      <c r="E19" s="69"/>
      <c r="F19" s="69"/>
      <c r="G19" s="69"/>
      <c r="H19" s="69"/>
      <c r="I19" s="69"/>
      <c r="J19" s="69"/>
      <c r="K19" s="69"/>
      <c r="L19" s="69"/>
      <c r="M19" s="69"/>
      <c r="N19" s="69"/>
      <c r="O19" s="69"/>
      <c r="P19" s="69"/>
      <c r="Q19" s="69"/>
      <c r="R19" s="499"/>
      <c r="S19" s="499"/>
      <c r="T19" s="499"/>
      <c r="U19" s="499"/>
      <c r="V19" s="499"/>
      <c r="W19" s="499"/>
      <c r="X19" s="499"/>
      <c r="Y19" s="499"/>
      <c r="Z19" s="69"/>
    </row>
    <row r="20" spans="1:26" x14ac:dyDescent="0.25">
      <c r="A20" s="500" t="s">
        <v>48</v>
      </c>
      <c r="B20" s="500"/>
      <c r="C20" s="33"/>
      <c r="D20" s="33"/>
      <c r="E20" s="33"/>
      <c r="F20" s="11"/>
      <c r="G20" s="11"/>
      <c r="H20" s="11"/>
      <c r="I20" s="11"/>
      <c r="J20" s="11"/>
      <c r="K20" s="11"/>
      <c r="L20" s="11"/>
      <c r="M20" s="11"/>
      <c r="N20" s="11"/>
      <c r="O20" s="11"/>
      <c r="P20" s="11"/>
      <c r="Q20" s="11"/>
      <c r="R20" s="501"/>
      <c r="S20" s="501"/>
      <c r="T20" s="501"/>
      <c r="U20" s="501"/>
      <c r="V20" s="501"/>
      <c r="W20" s="501"/>
      <c r="X20" s="501"/>
      <c r="Y20" s="501"/>
      <c r="Z20" s="11"/>
    </row>
    <row r="21" spans="1:26" x14ac:dyDescent="0.25">
      <c r="A21" s="500" t="s">
        <v>155</v>
      </c>
      <c r="B21" s="11"/>
      <c r="C21" s="11"/>
      <c r="D21" s="11"/>
      <c r="E21" s="11"/>
      <c r="F21" s="11"/>
      <c r="G21" s="11"/>
      <c r="H21" s="11"/>
      <c r="I21" s="11"/>
      <c r="J21" s="11"/>
      <c r="K21" s="11"/>
      <c r="L21" s="11"/>
      <c r="M21" s="11"/>
      <c r="N21" s="11"/>
      <c r="O21" s="11"/>
      <c r="P21" s="11"/>
      <c r="Q21" s="11"/>
      <c r="R21" s="501"/>
      <c r="S21" s="501"/>
      <c r="T21" s="501"/>
      <c r="U21" s="501"/>
      <c r="V21" s="501"/>
      <c r="W21" s="501"/>
      <c r="X21" s="501"/>
      <c r="Y21" s="50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sheetData>
  <hyperlinks>
    <hyperlink ref="A20:B20" location="Contents!A1" display="Back to Contents" xr:uid="{170B11B5-F142-4F68-BB8E-CA0080883474}"/>
    <hyperlink ref="A20" location="Contents!A1" display="Back to Contents" xr:uid="{89035F04-77BA-426A-B321-307796D338C4}"/>
    <hyperlink ref="A21" location="notes!A1" display="Notes" xr:uid="{362CD1FB-0A74-400D-9A3D-AB06C495341D}"/>
  </hyperlink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vt:i4>
      </vt:variant>
    </vt:vector>
  </HeadingPairs>
  <TitlesOfParts>
    <vt:vector size="27" baseType="lpstr">
      <vt:lpstr>Cover</vt:lpstr>
      <vt:lpstr>Introduction</vt:lpstr>
      <vt:lpstr>Contents</vt:lpstr>
      <vt:lpstr>User Guidance</vt:lpstr>
      <vt:lpstr>Key_Facts</vt:lpstr>
      <vt:lpstr>1.1</vt:lpstr>
      <vt:lpstr>1.2</vt:lpstr>
      <vt:lpstr>1.3</vt:lpstr>
      <vt:lpstr>2.1</vt:lpstr>
      <vt:lpstr>2.2</vt:lpstr>
      <vt:lpstr>2.3</vt:lpstr>
      <vt:lpstr>3.1</vt:lpstr>
      <vt:lpstr>3.2</vt:lpstr>
      <vt:lpstr>3.3</vt:lpstr>
      <vt:lpstr>4.1</vt:lpstr>
      <vt:lpstr>4.2</vt:lpstr>
      <vt:lpstr>4.3</vt:lpstr>
      <vt:lpstr>5.1</vt:lpstr>
      <vt:lpstr>5.2</vt:lpstr>
      <vt:lpstr>6.1</vt:lpstr>
      <vt:lpstr>6.2</vt:lpstr>
      <vt:lpstr>Figure_1_1</vt:lpstr>
      <vt:lpstr>Figure_1_2</vt:lpstr>
      <vt:lpstr>Notes</vt:lpstr>
      <vt:lpstr>'1.2'!Print_Area</vt:lpstr>
      <vt:lpstr>'4.2'!Print_Area</vt:lpstr>
      <vt:lpstr>'User Guidance'!Print_Area</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FPS Pharmacy Quarterly Series</dc:title>
  <dc:subject>Provisional Information to Q2 2020/21</dc:subject>
  <dc:creator>BSO Informartion Unit</dc:creator>
  <cp:lastModifiedBy>Ken Griffin</cp:lastModifiedBy>
  <cp:lastPrinted>2021-11-19T10:32:15Z</cp:lastPrinted>
  <dcterms:created xsi:type="dcterms:W3CDTF">2018-11-21T15:52:21Z</dcterms:created>
  <dcterms:modified xsi:type="dcterms:W3CDTF">2023-06-28T15:14:05Z</dcterms:modified>
</cp:coreProperties>
</file>