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8_{EF42A9FF-BCB7-40F8-8661-1911C4955AD2}" xr6:coauthVersionLast="47" xr6:coauthVersionMax="47" xr10:uidLastSave="{00000000-0000-0000-0000-000000000000}"/>
  <bookViews>
    <workbookView xWindow="-110" yWindow="-110" windowWidth="19420" windowHeight="10420" firstSheet="1" activeTab="1" xr2:uid="{00000000-000D-0000-FFFF-FFFF00000000}"/>
  </bookViews>
  <sheets>
    <sheet name="_VARIABLES" sheetId="4" state="veryHidden" r:id="rId1"/>
    <sheet name="Cover Page" sheetId="6" r:id="rId2"/>
    <sheet name="Mobilisation" sheetId="2" r:id="rId3"/>
    <sheet name="On-going Running " sheetId="1" r:id="rId4"/>
    <sheet name="Mobilisation headcount" sheetId="3" r:id="rId5"/>
    <sheet name="Ongoing running headcount"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5" l="1"/>
  <c r="H16" i="5"/>
  <c r="D9" i="3"/>
  <c r="D18" i="3" s="1"/>
  <c r="H54" i="1"/>
  <c r="L54" i="1"/>
  <c r="J54" i="1"/>
  <c r="F54" i="1"/>
  <c r="E54" i="1"/>
  <c r="I51" i="1"/>
  <c r="A54" i="1"/>
  <c r="M54" i="1"/>
  <c r="K54" i="1"/>
  <c r="G54" i="1"/>
  <c r="A29" i="2"/>
  <c r="I19" i="2"/>
  <c r="F15" i="2"/>
  <c r="E29" i="2"/>
  <c r="G29" i="2"/>
  <c r="I13" i="2"/>
  <c r="I27" i="2"/>
  <c r="H27" i="2"/>
  <c r="F27" i="2"/>
  <c r="O50" i="1"/>
  <c r="O51" i="1"/>
  <c r="O52" i="1"/>
  <c r="O53" i="1"/>
  <c r="N50" i="1"/>
  <c r="N51" i="1"/>
  <c r="N52" i="1"/>
  <c r="N53" i="1"/>
  <c r="I50" i="1"/>
  <c r="I52" i="1"/>
  <c r="I53" i="1"/>
  <c r="H16" i="2"/>
  <c r="I16" i="2" s="1"/>
  <c r="F16" i="2"/>
  <c r="H15" i="2"/>
  <c r="H15" i="5"/>
  <c r="H8" i="5"/>
  <c r="H9" i="5"/>
  <c r="H7" i="5"/>
  <c r="M16" i="5"/>
  <c r="L16" i="5"/>
  <c r="K16" i="5"/>
  <c r="J16" i="5"/>
  <c r="I16" i="5"/>
  <c r="G16" i="5"/>
  <c r="F16" i="5"/>
  <c r="E16" i="5"/>
  <c r="D16" i="5"/>
  <c r="E14" i="3"/>
  <c r="D14" i="3"/>
  <c r="I54" i="1" l="1"/>
  <c r="I15" i="2"/>
  <c r="I18" i="1"/>
  <c r="I10" i="1"/>
  <c r="I49" i="1"/>
  <c r="I47" i="1"/>
  <c r="I46" i="1"/>
  <c r="I45" i="1"/>
  <c r="I44" i="1"/>
  <c r="I43" i="1"/>
  <c r="I42" i="1"/>
  <c r="I40" i="1"/>
  <c r="I38" i="1"/>
  <c r="I37" i="1"/>
  <c r="I36" i="1"/>
  <c r="I35" i="1"/>
  <c r="I34" i="1"/>
  <c r="I33" i="1"/>
  <c r="I32" i="1"/>
  <c r="I31" i="1"/>
  <c r="I30" i="1"/>
  <c r="I29" i="1"/>
  <c r="I26" i="1"/>
  <c r="I25" i="1"/>
  <c r="I24" i="1"/>
  <c r="I23" i="1"/>
  <c r="I22" i="1"/>
  <c r="I20" i="1"/>
  <c r="I19" i="1"/>
  <c r="I17" i="1"/>
  <c r="I16" i="1"/>
  <c r="I14" i="1"/>
  <c r="I13" i="1"/>
  <c r="I12" i="1"/>
  <c r="I11" i="1"/>
  <c r="N11" i="1"/>
  <c r="N12" i="1"/>
  <c r="N13" i="1"/>
  <c r="N14" i="1"/>
  <c r="N15" i="1"/>
  <c r="N16" i="1"/>
  <c r="N17" i="1"/>
  <c r="N18" i="1"/>
  <c r="N19" i="1"/>
  <c r="N20" i="1"/>
  <c r="N21" i="1"/>
  <c r="N22" i="1"/>
  <c r="N23" i="1"/>
  <c r="N24" i="1"/>
  <c r="O24" i="1" s="1"/>
  <c r="N25" i="1"/>
  <c r="N26" i="1"/>
  <c r="N28" i="1"/>
  <c r="N29" i="1"/>
  <c r="N30" i="1"/>
  <c r="N31" i="1"/>
  <c r="N32" i="1"/>
  <c r="N33" i="1"/>
  <c r="N34" i="1"/>
  <c r="N35" i="1"/>
  <c r="N36" i="1"/>
  <c r="N37" i="1"/>
  <c r="N38" i="1"/>
  <c r="N10" i="1"/>
  <c r="I15" i="1"/>
  <c r="I21" i="1"/>
  <c r="I28" i="1"/>
  <c r="H28" i="2"/>
  <c r="H26" i="2"/>
  <c r="H25" i="2"/>
  <c r="H23" i="2"/>
  <c r="H22" i="2"/>
  <c r="H21" i="2"/>
  <c r="H20" i="2"/>
  <c r="H19" i="2"/>
  <c r="H18" i="2"/>
  <c r="H14" i="2"/>
  <c r="H13" i="2"/>
  <c r="H11" i="2"/>
  <c r="H10" i="2"/>
  <c r="H9" i="2"/>
  <c r="H8" i="2"/>
  <c r="H7" i="2"/>
  <c r="H29" i="2" s="1"/>
  <c r="M15" i="5"/>
  <c r="M9" i="5"/>
  <c r="M8" i="5"/>
  <c r="M7" i="5"/>
  <c r="L10" i="5"/>
  <c r="L19" i="5" s="1"/>
  <c r="K10" i="5"/>
  <c r="K19" i="5" s="1"/>
  <c r="J10" i="5"/>
  <c r="J19" i="5" s="1"/>
  <c r="I10" i="5"/>
  <c r="I19" i="5" s="1"/>
  <c r="F7" i="2"/>
  <c r="I7" i="2" s="1"/>
  <c r="F28" i="2"/>
  <c r="F26" i="2"/>
  <c r="F25" i="2"/>
  <c r="F23" i="2"/>
  <c r="F22" i="2"/>
  <c r="F21" i="2"/>
  <c r="F20" i="2"/>
  <c r="F19" i="2"/>
  <c r="F18" i="2"/>
  <c r="F14" i="2"/>
  <c r="F13" i="2"/>
  <c r="F11" i="2"/>
  <c r="F10" i="2"/>
  <c r="F9" i="2"/>
  <c r="F8" i="2"/>
  <c r="I8" i="2" s="1"/>
  <c r="F29" i="2" l="1"/>
  <c r="I29" i="2"/>
  <c r="O37" i="1"/>
  <c r="O34" i="1"/>
  <c r="O22" i="1"/>
  <c r="O13" i="1"/>
  <c r="O29" i="1"/>
  <c r="O12" i="1"/>
  <c r="O11" i="1"/>
  <c r="O28" i="1"/>
  <c r="O16" i="1"/>
  <c r="O23" i="1"/>
  <c r="O35" i="1"/>
  <c r="O26" i="1"/>
  <c r="O36" i="1"/>
  <c r="O19" i="1"/>
  <c r="O30" i="1"/>
  <c r="O38" i="1"/>
  <c r="O15" i="1"/>
  <c r="O20" i="1"/>
  <c r="O31" i="1"/>
  <c r="O33" i="1"/>
  <c r="O32" i="1"/>
  <c r="O21" i="1"/>
  <c r="O14" i="1"/>
  <c r="O25" i="1"/>
  <c r="N54" i="1"/>
  <c r="O54" i="1" s="1"/>
  <c r="O18" i="1"/>
  <c r="O17" i="1"/>
  <c r="I10" i="2"/>
  <c r="I22" i="2"/>
  <c r="I11" i="2"/>
  <c r="I18" i="2"/>
  <c r="I26" i="2"/>
  <c r="I9" i="2"/>
  <c r="I25" i="2"/>
  <c r="I14" i="2"/>
  <c r="I20" i="2"/>
  <c r="I21" i="2"/>
  <c r="I23" i="2"/>
  <c r="O10" i="1"/>
  <c r="I28" i="2"/>
  <c r="M19" i="5"/>
  <c r="N49" i="1" l="1"/>
  <c r="N47" i="1"/>
  <c r="N46" i="1"/>
  <c r="N45" i="1"/>
  <c r="O45" i="1" s="1"/>
  <c r="N44" i="1"/>
  <c r="N43" i="1"/>
  <c r="N42" i="1"/>
  <c r="N40" i="1"/>
  <c r="E9" i="3"/>
  <c r="E18" i="3" s="1"/>
  <c r="G10" i="5"/>
  <c r="G19" i="5" s="1"/>
  <c r="E10" i="5"/>
  <c r="E19" i="5" s="1"/>
  <c r="F10" i="5"/>
  <c r="F19" i="5" s="1"/>
  <c r="D10" i="5"/>
  <c r="D19" i="5" s="1"/>
  <c r="H19" i="5" l="1"/>
  <c r="O40" i="1"/>
  <c r="O49" i="1"/>
  <c r="O42" i="1"/>
  <c r="O44" i="1"/>
  <c r="O43" i="1"/>
  <c r="O47" i="1"/>
  <c r="O46" i="1"/>
  <c r="H10" i="5"/>
</calcChain>
</file>

<file path=xl/sharedStrings.xml><?xml version="1.0" encoding="utf-8"?>
<sst xmlns="http://schemas.openxmlformats.org/spreadsheetml/2006/main" count="263" uniqueCount="155">
  <si>
    <t>DOCID</t>
  </si>
  <si>
    <t>COMPANYID</t>
  </si>
  <si>
    <t>SERIALNO</t>
  </si>
  <si>
    <t>EDITION</t>
  </si>
  <si>
    <t>FM</t>
  </si>
  <si>
    <t>CLIENTID</t>
  </si>
  <si>
    <t>FILEID</t>
  </si>
  <si>
    <t>ASSOCID</t>
  </si>
  <si>
    <t>FTE</t>
  </si>
  <si>
    <t>ONE OFF SET-UP COSTS TO MOBILISE THE FUTURE SUPPORT OFFER 2024 (You should not include any costs linked to the ongoing delivery of the Future Support Offer 2024)</t>
  </si>
  <si>
    <t>Description of cost line items</t>
  </si>
  <si>
    <t>Permanent salary costs</t>
  </si>
  <si>
    <t>Employer only NI Contributions.</t>
  </si>
  <si>
    <t>Employer only pension contributions.</t>
  </si>
  <si>
    <t>Contractual benefits and allowances</t>
  </si>
  <si>
    <t>Other staff costs</t>
  </si>
  <si>
    <t>Staff training costs not included within on-going running costs</t>
  </si>
  <si>
    <t>Staff recruitment costs</t>
  </si>
  <si>
    <t>All recruitment costs directly associated with resourcing the set-up of the Future Support Offer 2024 e.g. advertising.</t>
  </si>
  <si>
    <t xml:space="preserve">Digital costs </t>
  </si>
  <si>
    <t>Freephone costs</t>
  </si>
  <si>
    <t xml:space="preserve">Other costs </t>
  </si>
  <si>
    <t>Professional costs</t>
  </si>
  <si>
    <t>The additional set-up cost of carrying out any required background checks on staff.</t>
  </si>
  <si>
    <t>Any other costs not included in the above costs to set-up the Future Support Offer 2024.</t>
  </si>
  <si>
    <t>Grand Total</t>
  </si>
  <si>
    <t xml:space="preserve"> </t>
  </si>
  <si>
    <t>Version</t>
  </si>
  <si>
    <t>Date</t>
  </si>
  <si>
    <t>ONGOING COSTS TO RUN THE FUTURE SUPPORT OFFER 2024 (You should not include any one-off costs to mobilise the Future Support Offer 2024)</t>
  </si>
  <si>
    <t>ADVISOR / DELIVERY</t>
  </si>
  <si>
    <t xml:space="preserve"> - Employer National Insurance contributions</t>
  </si>
  <si>
    <t xml:space="preserve"> - Employer pension contributions</t>
  </si>
  <si>
    <t>OTHER STAFF COSTS</t>
  </si>
  <si>
    <t>Staff training costs</t>
  </si>
  <si>
    <t>The cost of staff training and associated materials used to run the Future Support Offer 2024.</t>
  </si>
  <si>
    <t>All recruitment costs directly associated with resourcing the Future Support Offer 2024 e.g. advertising.</t>
  </si>
  <si>
    <t>The additional cost of carrying out any required background checks on staff.</t>
  </si>
  <si>
    <t>Estate Costs</t>
  </si>
  <si>
    <t>Digital costs</t>
  </si>
  <si>
    <t>All physical IT equipment; IT Hosting, application and server costs etc, to run the Telephony Future Support Offer 2024.</t>
  </si>
  <si>
    <t>Other costs</t>
  </si>
  <si>
    <t>Any professional services costs such as accountancy or legal advice.</t>
  </si>
  <si>
    <t>All travel and travel related expenses.</t>
  </si>
  <si>
    <t>Interpreter</t>
  </si>
  <si>
    <t>Advisor</t>
  </si>
  <si>
    <t>Administration</t>
  </si>
  <si>
    <t>Forecast FTE</t>
  </si>
  <si>
    <t>Total Staff (FTE equivalent)</t>
  </si>
  <si>
    <t>Q1 Apr - Jun 2024</t>
  </si>
  <si>
    <t>Q2 Jul - Sep 2024</t>
  </si>
  <si>
    <t>Q3 Oct - Dec 2024</t>
  </si>
  <si>
    <t>Q4 Jan - Mar 2024</t>
  </si>
  <si>
    <t>Q1 Apr - Jun 2025</t>
  </si>
  <si>
    <t>Q2 Jul - Sep 2025</t>
  </si>
  <si>
    <t>Q3 Oct - Dec 2025</t>
  </si>
  <si>
    <t>Q4 Jan - Mar 2025</t>
  </si>
  <si>
    <t>Full Year costs (2024/25)</t>
  </si>
  <si>
    <t>Full Year costs (2025/26)</t>
  </si>
  <si>
    <t>Sub Total (2024/25 &amp; 2025/26)</t>
  </si>
  <si>
    <t>Part Year costs (2023/24)</t>
  </si>
  <si>
    <t>Q4 
Jan - Mar 2024</t>
  </si>
  <si>
    <t>Q1 
Apr - Jun 2024</t>
  </si>
  <si>
    <t>Q2 
Jul - Sep 2024</t>
  </si>
  <si>
    <t>Q3 
Oct - Dec 2024</t>
  </si>
  <si>
    <t>Q1 
Apr - Jun 2025</t>
  </si>
  <si>
    <t>Q2 
Jul - Sep 2025</t>
  </si>
  <si>
    <t>Q3 
Oct - Dec 2025</t>
  </si>
  <si>
    <t>Q4 
Jan - Mar 2025</t>
  </si>
  <si>
    <t>Annual Average</t>
  </si>
  <si>
    <t>2024/25</t>
  </si>
  <si>
    <t>2025/26</t>
  </si>
  <si>
    <t xml:space="preserve">• The workbook has been protected to allow the input of figures into cells where a response is required and prevent corruption of formula driven sub-totals and totals. </t>
  </si>
  <si>
    <t>Mobilisation Resources</t>
  </si>
  <si>
    <t>Employer pension contributions</t>
  </si>
  <si>
    <t>Employer National Insurance contributions</t>
  </si>
  <si>
    <t>Part Year costs (2024/25)</t>
  </si>
  <si>
    <t>Sub Total (2023/24 &amp; 2024/25)</t>
  </si>
  <si>
    <t>FSO 2024 Advisor Resource</t>
  </si>
  <si>
    <t xml:space="preserve"> - Contractual benefits and allowances</t>
  </si>
  <si>
    <t>- Permanent salary costs</t>
  </si>
  <si>
    <t>FSO 2024 Administration Resource</t>
  </si>
  <si>
    <t>FSO 2024 Central Support Staff</t>
  </si>
  <si>
    <t>CENTRAL SUPPORT COSTS</t>
  </si>
  <si>
    <t>Costs to provide client translation services.</t>
  </si>
  <si>
    <t>Costs to promote the Future Support Offer 2024.</t>
  </si>
  <si>
    <t xml:space="preserve">National Staff </t>
  </si>
  <si>
    <t>FSO 2024 ADVISOR / DELIVERY - Phone and Web Chat</t>
  </si>
  <si>
    <t>National Staff</t>
  </si>
  <si>
    <t>• This Future Support Offer 2024 Grant Forecast Expenditure template will be used to assess an applicants application with reference to the scoring criteria set out in Q5.10 and Q5.11 of the Future Support Offer 2024 Grant Application Form</t>
  </si>
  <si>
    <t>FSO 2024 Supervisory / Management Resource</t>
  </si>
  <si>
    <t xml:space="preserve"> - Agency staff or self-employed contractors</t>
  </si>
  <si>
    <t>Agency staff or self-employed contractors</t>
  </si>
  <si>
    <t>Supervisory / Management</t>
  </si>
  <si>
    <t>Q4 Jan - Mar 2026</t>
  </si>
  <si>
    <t>Q4 
Jan - Mar 2026</t>
  </si>
  <si>
    <t>• Input cells are highlighted with the following colour</t>
  </si>
  <si>
    <t>Future Support Offer 2024 Grant Forecast Expenditure template</t>
  </si>
  <si>
    <t xml:space="preserve">Salary costs should include basic salary only for resource specifically providing advice to FSO 2024 clients. </t>
  </si>
  <si>
    <t>Temporary agency staff or self employed resources who will used as part of the supervisory and/or management resource of the Future Support Offer 2024.</t>
  </si>
  <si>
    <t>Temporary agency staff or self employed resources who will used as part of the  central (i.e. "Head Office") resource of the Future Support Offer 2024.</t>
  </si>
  <si>
    <t xml:space="preserve">Costs related to buildings and premises, including costs associated with facilities management, utilities, security and safety. Where an applicant undertakes other activities within the same estate, forecast costs should relate only to the share of costs for employees who are funded by the Future Support Offer 2024 grant. </t>
  </si>
  <si>
    <t>Future Support Offer 2024 Grant Forecast Expenditure template - Ongoing running headcount</t>
  </si>
  <si>
    <t>Travel and subsistence</t>
  </si>
  <si>
    <t>Staff background checks (DBS etc.)</t>
  </si>
  <si>
    <t>Other office and general costs</t>
  </si>
  <si>
    <t>Telephony - IT non-hardware costs</t>
  </si>
  <si>
    <t>Telephony - IT hardware costs</t>
  </si>
  <si>
    <t>All physical IT equipment costs to set-up the digital (including webchat) Future Support Offer 2024.</t>
  </si>
  <si>
    <t>Digital (including webchat) - IT non-hardware costs</t>
  </si>
  <si>
    <t>Digital (including webchat) - IT hardware costs</t>
  </si>
  <si>
    <t>Marketing, press &amp; publicity</t>
  </si>
  <si>
    <t>Telephony costs (excluding freephone costs)</t>
  </si>
  <si>
    <t xml:space="preserve">Staff background checks </t>
  </si>
  <si>
    <t>All physical IT equipment costs to run the digital (including webchat) Future Support Offer 2024.</t>
  </si>
  <si>
    <r>
      <rPr>
        <sz val="11"/>
        <color rgb="FFFF0000"/>
        <rFont val="Calibri"/>
        <family val="2"/>
        <scheme val="minor"/>
      </rPr>
      <t>NOTE:</t>
    </r>
    <r>
      <rPr>
        <sz val="11"/>
        <color theme="1"/>
        <rFont val="Calibri"/>
        <family val="2"/>
        <scheme val="minor"/>
      </rPr>
      <t xml:space="preserve"> Rows 10-53 inclusive must contain only amounts which the applicant is liable to pay as a consequence of running the Future Support Offer 2024, and should not include any amounts already captured in the 'mobilisation' tab. </t>
    </r>
  </si>
  <si>
    <t>FSO 2024 ADVISOR / DELIVERY - Telephony and Digital (including webchat)</t>
  </si>
  <si>
    <t>Mobilisation Resources - FSO 2024 central support staff</t>
  </si>
  <si>
    <t>Future Support Offer 2024 Grant Forecast Expenditure Template - Mobilisation headcount</t>
  </si>
  <si>
    <t>Mobilisation Resources - FSO 2024 Telephony and Digital (including webchat)</t>
  </si>
  <si>
    <t>On-going running resources - FSO2024 Central Support Staff</t>
  </si>
  <si>
    <t>Temporary agency staff or self employed resources (Please include total costs including any agency fees).</t>
  </si>
  <si>
    <t>Any other staff costs not included in the above categories.</t>
  </si>
  <si>
    <t>Any other staff costs not included in the above ongoing running costs of the Future Support Offer 2024.</t>
  </si>
  <si>
    <t>Salary costs should include basic salary only.</t>
  </si>
  <si>
    <t>Other contractual sums due under contracts of employment.</t>
  </si>
  <si>
    <t>The cost of staff training and associated materials.</t>
  </si>
  <si>
    <t>The share of any telephone line rental and usage charges associated with establishing the telephony Future Support Offer 2024.</t>
  </si>
  <si>
    <t>The costs associated with establishing the freephone telephony service.</t>
  </si>
  <si>
    <t>Any licence or hardware support and maintenance costs.</t>
  </si>
  <si>
    <t>All physical IT equipment; IT hosting, application and server costs etc.</t>
  </si>
  <si>
    <t>Any licence and maintenance procurement to set-up the digital (including webchat) Future Support Offer 2024.</t>
  </si>
  <si>
    <t>Employer only NI Contributions for advisor resource.</t>
  </si>
  <si>
    <t>Employer only pension contributions for advisor resource.</t>
  </si>
  <si>
    <t>Contractual benefits and allowances for advisor resource.</t>
  </si>
  <si>
    <t>Employer only NI Contributions for supervisory and/or management resource.</t>
  </si>
  <si>
    <t>Employer only pension contributions for supervisory and/or management resource.</t>
  </si>
  <si>
    <t>Contractual benefits and allowances for supervisory and/or management resource.</t>
  </si>
  <si>
    <t>Employer only NI Contributions for administration resource.</t>
  </si>
  <si>
    <t>Employer only pension contributions for  administration resource.</t>
  </si>
  <si>
    <t>Contractual benefits and allowances for  administration resource.</t>
  </si>
  <si>
    <t>Temporary agency staff or self employed resources who will used as part of the  administrative resource of the Future Support Offer 2024.</t>
  </si>
  <si>
    <t>Salary costs should include basic salary only for central (i.e. "Head Office") staff resource who directly support the delivery of the Future Support Offer 2024.</t>
  </si>
  <si>
    <t>Employer only NI Contributions for central (i.e. "Head Office") resource.</t>
  </si>
  <si>
    <t>Employer only pension contributions for central (i.e. "Head Office") resource.</t>
  </si>
  <si>
    <t>Contractual benefits and allowances for central (i.e. "Head Office") resource.</t>
  </si>
  <si>
    <t>The costs associated with operating the Freephone telephony service for the Future Support Offer 2024.</t>
  </si>
  <si>
    <t>Any licence or hardware support and maintenance costs to run the Telephony Future Support Offer 2024.</t>
  </si>
  <si>
    <t>Any licence and maintenance costs to run the digital (including webchat) Future Support Offer 2024.</t>
  </si>
  <si>
    <t>Any other office or staff costs not already included above.</t>
  </si>
  <si>
    <t xml:space="preserve">Temporary agency staff or self employed resources who will used as part of the operation of the Future Support Offer 2024 to deliver advisor support. </t>
  </si>
  <si>
    <t>The share of any telephone line rental and usage charges associated with running the Telephony Future Support Offer 2024.</t>
  </si>
  <si>
    <t xml:space="preserve">NOTE: Rows 7 to 28 are only to be used for additional resources not already included within the "on-going running" tab.  </t>
  </si>
  <si>
    <r>
      <rPr>
        <sz val="11"/>
        <color theme="1"/>
        <rFont val="Calibri"/>
        <family val="2"/>
      </rPr>
      <t xml:space="preserve">• </t>
    </r>
    <r>
      <rPr>
        <sz val="11"/>
        <color theme="1"/>
        <rFont val="Calibri"/>
        <family val="2"/>
        <scheme val="minor"/>
      </rPr>
      <t xml:space="preserve">Applicants should ensure completion of all tabs within this workbook with reference to the Future Support Offer 2024 Grant Competition Specification   </t>
    </r>
  </si>
  <si>
    <t>v1.0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</si>
</sst>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color rgb="FFFF0000"/>
      <name val="Calibri"/>
      <family val="2"/>
      <scheme val="minor"/>
    </font>
    <font>
      <sz val="11"/>
      <color rgb="FF000000"/>
      <name val="Calibri"/>
      <family val="2"/>
    </font>
    <font>
      <b/>
      <u/>
      <sz val="11"/>
      <color theme="1"/>
      <name val="Calibri"/>
      <family val="2"/>
      <scheme val="minor"/>
    </font>
    <font>
      <b/>
      <sz val="11"/>
      <color rgb="FF3F3F3F"/>
      <name val="Calibri"/>
      <family val="2"/>
      <scheme val="minor"/>
    </font>
    <font>
      <sz val="8"/>
      <name val="Calibri"/>
      <family val="2"/>
      <scheme val="minor"/>
    </font>
    <font>
      <sz val="11"/>
      <color theme="1"/>
      <name val="Calibri"/>
      <family val="2"/>
    </font>
  </fonts>
  <fills count="11">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2F2F2"/>
      </patternFill>
    </fill>
    <fill>
      <patternFill patternType="solid">
        <fgColor theme="5" tint="0.79998168889431442"/>
        <bgColor indexed="65"/>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39997558519241921"/>
        <bgColor indexed="64"/>
      </patternFill>
    </fill>
  </fills>
  <borders count="33">
    <border>
      <left/>
      <right/>
      <top/>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bottom/>
      <diagonal/>
    </border>
    <border>
      <left style="thin">
        <color auto="1"/>
      </left>
      <right style="thin">
        <color auto="1"/>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rgb="FF7F7F7F"/>
      </right>
      <top style="thin">
        <color rgb="FF7F7F7F"/>
      </top>
      <bottom style="thin">
        <color rgb="FF7F7F7F"/>
      </bottom>
      <diagonal/>
    </border>
    <border>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3F3F3F"/>
      </left>
      <right style="thin">
        <color rgb="FF3F3F3F"/>
      </right>
      <top/>
      <bottom style="thin">
        <color rgb="FF3F3F3F"/>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rgb="FF3F3F3F"/>
      </left>
      <right style="thin">
        <color indexed="64"/>
      </right>
      <top/>
      <bottom style="thin">
        <color rgb="FF3F3F3F"/>
      </bottom>
      <diagonal/>
    </border>
    <border>
      <left style="thin">
        <color rgb="FF3F3F3F"/>
      </left>
      <right style="thin">
        <color rgb="FF3F3F3F"/>
      </right>
      <top/>
      <bottom style="thin">
        <color indexed="64"/>
      </bottom>
      <diagonal/>
    </border>
    <border>
      <left style="thin">
        <color rgb="FF3F3F3F"/>
      </left>
      <right style="thin">
        <color indexed="64"/>
      </right>
      <top/>
      <bottom style="thin">
        <color indexed="64"/>
      </bottom>
      <diagonal/>
    </border>
    <border>
      <left style="thin">
        <color indexed="64"/>
      </left>
      <right style="thin">
        <color rgb="FF7F7F7F"/>
      </right>
      <top style="thin">
        <color rgb="FF7F7F7F"/>
      </top>
      <bottom style="thin">
        <color indexed="64"/>
      </bottom>
      <diagonal/>
    </border>
    <border>
      <left style="thin">
        <color auto="1"/>
      </left>
      <right style="thin">
        <color rgb="FF7F7F7F"/>
      </right>
      <top/>
      <bottom style="thin">
        <color rgb="FF7F7F7F"/>
      </bottom>
      <diagonal/>
    </border>
    <border>
      <left style="thin">
        <color rgb="FF7F7F7F"/>
      </left>
      <right style="thin">
        <color auto="1"/>
      </right>
      <top/>
      <bottom style="thin">
        <color rgb="FF7F7F7F"/>
      </bottom>
      <diagonal/>
    </border>
    <border>
      <left style="thin">
        <color auto="1"/>
      </left>
      <right style="thin">
        <color rgb="FF3F3F3F"/>
      </right>
      <top/>
      <bottom style="thin">
        <color rgb="FF3F3F3F"/>
      </bottom>
      <diagonal/>
    </border>
    <border>
      <left style="thin">
        <color auto="1"/>
      </left>
      <right style="thin">
        <color rgb="FF7F7F7F"/>
      </right>
      <top/>
      <bottom style="thin">
        <color auto="1"/>
      </bottom>
      <diagonal/>
    </border>
    <border>
      <left style="thin">
        <color rgb="FF7F7F7F"/>
      </left>
      <right style="thin">
        <color auto="1"/>
      </right>
      <top/>
      <bottom style="thin">
        <color auto="1"/>
      </bottom>
      <diagonal/>
    </border>
  </borders>
  <cellStyleXfs count="4">
    <xf numFmtId="0" fontId="0" fillId="0" borderId="0"/>
    <xf numFmtId="43" fontId="1" fillId="0" borderId="0" applyFont="0" applyFill="0" applyBorder="0" applyAlignment="0" applyProtection="0"/>
    <xf numFmtId="0" fontId="7" fillId="5" borderId="17" applyNumberFormat="0" applyAlignment="0" applyProtection="0"/>
    <xf numFmtId="0" fontId="1" fillId="6" borderId="0" applyNumberFormat="0" applyBorder="0" applyAlignment="0" applyProtection="0"/>
  </cellStyleXfs>
  <cellXfs count="183">
    <xf numFmtId="0" fontId="0" fillId="0" borderId="0" xfId="0"/>
    <xf numFmtId="164" fontId="1" fillId="6" borderId="16" xfId="3" applyNumberFormat="1" applyBorder="1" applyAlignment="1" applyProtection="1">
      <alignment horizontal="center" vertical="center"/>
      <protection locked="0"/>
    </xf>
    <xf numFmtId="164" fontId="7" fillId="5" borderId="17" xfId="2" applyNumberFormat="1" applyAlignment="1" applyProtection="1">
      <alignment horizontal="center" vertical="center"/>
    </xf>
    <xf numFmtId="164" fontId="0" fillId="3" borderId="10" xfId="1" applyNumberFormat="1" applyFont="1" applyFill="1" applyBorder="1" applyAlignment="1" applyProtection="1">
      <alignment horizontal="center" vertical="center"/>
    </xf>
    <xf numFmtId="164" fontId="0" fillId="0" borderId="10" xfId="1" applyNumberFormat="1" applyFont="1" applyFill="1" applyBorder="1" applyAlignment="1" applyProtection="1">
      <alignment horizontal="center" vertical="center"/>
    </xf>
    <xf numFmtId="0" fontId="2" fillId="0" borderId="11" xfId="0" applyFont="1" applyBorder="1" applyAlignment="1" applyProtection="1">
      <alignment horizontal="center" wrapText="1"/>
    </xf>
    <xf numFmtId="0" fontId="2" fillId="0" borderId="10" xfId="0" applyFont="1" applyBorder="1" applyAlignment="1" applyProtection="1">
      <alignment horizontal="center" wrapText="1"/>
    </xf>
    <xf numFmtId="164" fontId="1" fillId="6" borderId="19" xfId="3" applyNumberFormat="1" applyBorder="1" applyAlignment="1" applyProtection="1">
      <alignment horizontal="center" vertical="center"/>
      <protection locked="0"/>
    </xf>
    <xf numFmtId="164" fontId="1" fillId="6" borderId="20" xfId="3" applyNumberFormat="1" applyBorder="1" applyAlignment="1" applyProtection="1">
      <alignment horizontal="center" vertical="center"/>
      <protection locked="0"/>
    </xf>
    <xf numFmtId="164" fontId="1" fillId="6" borderId="18" xfId="3" applyNumberFormat="1" applyBorder="1" applyAlignment="1" applyProtection="1">
      <alignment horizontal="center" vertical="center"/>
      <protection locked="0"/>
    </xf>
    <xf numFmtId="0" fontId="1" fillId="6" borderId="16" xfId="3" applyBorder="1" applyAlignment="1" applyProtection="1">
      <alignment horizontal="center" vertical="center"/>
      <protection locked="0"/>
    </xf>
    <xf numFmtId="164" fontId="1" fillId="6" borderId="16" xfId="3" applyNumberFormat="1" applyBorder="1" applyAlignment="1" applyProtection="1">
      <protection locked="0"/>
    </xf>
    <xf numFmtId="164" fontId="1" fillId="6" borderId="22" xfId="3" applyNumberFormat="1" applyBorder="1" applyAlignment="1" applyProtection="1">
      <protection locked="0"/>
    </xf>
    <xf numFmtId="164" fontId="1" fillId="6" borderId="23" xfId="3" applyNumberFormat="1" applyBorder="1" applyAlignment="1" applyProtection="1">
      <protection locked="0"/>
    </xf>
    <xf numFmtId="164" fontId="7" fillId="5" borderId="21" xfId="2" applyNumberFormat="1" applyBorder="1" applyAlignment="1" applyProtection="1">
      <alignment horizontal="center" vertical="center"/>
    </xf>
    <xf numFmtId="164" fontId="0" fillId="3" borderId="15" xfId="1" applyNumberFormat="1" applyFont="1" applyFill="1" applyBorder="1" applyAlignment="1" applyProtection="1">
      <alignment horizontal="center" vertical="center"/>
    </xf>
    <xf numFmtId="164" fontId="0" fillId="7" borderId="10" xfId="1" applyNumberFormat="1" applyFont="1" applyFill="1" applyBorder="1" applyAlignment="1" applyProtection="1">
      <alignment horizontal="center" vertical="center"/>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8" xfId="0" applyFont="1" applyBorder="1" applyAlignment="1" applyProtection="1">
      <alignment horizontal="center"/>
    </xf>
    <xf numFmtId="0" fontId="2" fillId="0" borderId="15" xfId="0" applyFont="1" applyBorder="1" applyAlignment="1" applyProtection="1">
      <alignment horizontal="center"/>
    </xf>
    <xf numFmtId="164" fontId="2" fillId="0" borderId="8" xfId="0" applyNumberFormat="1" applyFont="1" applyBorder="1" applyAlignment="1" applyProtection="1">
      <alignment horizontal="center"/>
    </xf>
    <xf numFmtId="164" fontId="7" fillId="5" borderId="24" xfId="2" applyNumberFormat="1" applyBorder="1" applyAlignment="1" applyProtection="1">
      <alignment horizontal="center" vertical="center"/>
    </xf>
    <xf numFmtId="0" fontId="2" fillId="0" borderId="10" xfId="0" applyFont="1" applyBorder="1" applyAlignment="1" applyProtection="1">
      <alignment horizontal="center"/>
    </xf>
    <xf numFmtId="0" fontId="2" fillId="0" borderId="13" xfId="0" applyFont="1" applyBorder="1" applyAlignment="1" applyProtection="1">
      <alignment horizontal="center"/>
    </xf>
    <xf numFmtId="164" fontId="2" fillId="0" borderId="10" xfId="1" applyNumberFormat="1" applyFont="1" applyFill="1" applyBorder="1" applyAlignment="1" applyProtection="1">
      <alignment horizontal="center"/>
    </xf>
    <xf numFmtId="164" fontId="7" fillId="5" borderId="25" xfId="2" applyNumberFormat="1" applyBorder="1" applyAlignment="1" applyProtection="1">
      <alignment horizontal="center" vertical="center"/>
    </xf>
    <xf numFmtId="164" fontId="7" fillId="5" borderId="26" xfId="2" applyNumberFormat="1" applyBorder="1" applyAlignment="1" applyProtection="1">
      <alignment horizontal="center" vertical="center"/>
    </xf>
    <xf numFmtId="164" fontId="1" fillId="6" borderId="22" xfId="3" applyNumberFormat="1" applyBorder="1" applyAlignment="1" applyProtection="1">
      <alignment horizontal="center" vertical="center"/>
      <protection locked="0"/>
    </xf>
    <xf numFmtId="164" fontId="7" fillId="5" borderId="17" xfId="2" applyNumberFormat="1" applyBorder="1" applyAlignment="1" applyProtection="1">
      <alignment horizontal="center" vertical="center"/>
    </xf>
    <xf numFmtId="164" fontId="1" fillId="6" borderId="28" xfId="3" applyNumberFormat="1" applyBorder="1" applyAlignment="1" applyProtection="1">
      <protection locked="0"/>
    </xf>
    <xf numFmtId="164" fontId="1" fillId="6" borderId="29" xfId="3" applyNumberFormat="1" applyBorder="1" applyAlignment="1" applyProtection="1">
      <protection locked="0"/>
    </xf>
    <xf numFmtId="164" fontId="1" fillId="6" borderId="31" xfId="3" applyNumberFormat="1" applyBorder="1" applyAlignment="1" applyProtection="1">
      <protection locked="0"/>
    </xf>
    <xf numFmtId="164" fontId="1" fillId="6" borderId="32" xfId="3" applyNumberFormat="1" applyBorder="1" applyAlignment="1" applyProtection="1">
      <protection locked="0"/>
    </xf>
    <xf numFmtId="0" fontId="0" fillId="0" borderId="0" xfId="0" applyProtection="1"/>
    <xf numFmtId="0" fontId="0" fillId="0" borderId="0" xfId="0" applyAlignment="1" applyProtection="1">
      <alignment horizontal="center"/>
    </xf>
    <xf numFmtId="164" fontId="0" fillId="0" borderId="0" xfId="0" applyNumberFormat="1" applyAlignment="1" applyProtection="1">
      <alignment horizontal="center"/>
    </xf>
    <xf numFmtId="0" fontId="2" fillId="0" borderId="11" xfId="0" applyFont="1" applyBorder="1" applyProtection="1"/>
    <xf numFmtId="0" fontId="0" fillId="0" borderId="12" xfId="0" applyBorder="1" applyProtection="1"/>
    <xf numFmtId="0" fontId="0" fillId="0" borderId="15" xfId="0" applyBorder="1" applyProtection="1"/>
    <xf numFmtId="0" fontId="0" fillId="0" borderId="14" xfId="0" applyBorder="1" applyAlignment="1" applyProtection="1">
      <alignment wrapText="1"/>
    </xf>
    <xf numFmtId="0" fontId="0" fillId="0" borderId="15" xfId="0" applyBorder="1" applyAlignment="1" applyProtection="1">
      <alignment wrapText="1"/>
    </xf>
    <xf numFmtId="0" fontId="0" fillId="0" borderId="5" xfId="0" applyBorder="1" applyProtection="1"/>
    <xf numFmtId="0" fontId="0" fillId="0" borderId="0" xfId="0" applyBorder="1" applyProtection="1"/>
    <xf numFmtId="0" fontId="0" fillId="0" borderId="9" xfId="0" applyBorder="1"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13" xfId="0" applyBorder="1" applyProtection="1"/>
    <xf numFmtId="0" fontId="4" fillId="2" borderId="10" xfId="0" applyFont="1" applyFill="1" applyBorder="1" applyAlignment="1" applyProtection="1">
      <alignment wrapText="1"/>
    </xf>
    <xf numFmtId="0" fontId="0" fillId="0" borderId="5" xfId="0" applyBorder="1" applyAlignment="1" applyProtection="1">
      <alignment horizontal="center"/>
    </xf>
    <xf numFmtId="0" fontId="0" fillId="0" borderId="9" xfId="0" applyBorder="1" applyAlignment="1" applyProtection="1">
      <alignment wrapText="1"/>
    </xf>
    <xf numFmtId="0" fontId="3" fillId="0" borderId="11" xfId="0" applyFont="1" applyBorder="1" applyProtection="1"/>
    <xf numFmtId="0" fontId="0" fillId="2" borderId="10" xfId="0" applyFill="1" applyBorder="1" applyAlignment="1" applyProtection="1">
      <alignment wrapText="1"/>
    </xf>
    <xf numFmtId="0" fontId="0" fillId="0" borderId="0" xfId="0" applyBorder="1" applyAlignment="1" applyProtection="1">
      <alignment vertical="center"/>
    </xf>
    <xf numFmtId="0" fontId="2" fillId="0" borderId="9" xfId="0" applyFont="1" applyBorder="1" applyProtection="1"/>
    <xf numFmtId="0" fontId="0" fillId="0" borderId="2" xfId="0" applyBorder="1" applyProtection="1"/>
    <xf numFmtId="0" fontId="2" fillId="0" borderId="3" xfId="0" applyFont="1" applyBorder="1" applyAlignment="1" applyProtection="1"/>
    <xf numFmtId="0" fontId="2" fillId="0" borderId="1" xfId="0" applyFont="1" applyBorder="1" applyAlignment="1" applyProtection="1"/>
    <xf numFmtId="0" fontId="2" fillId="0" borderId="4" xfId="0" applyFont="1" applyBorder="1" applyAlignment="1" applyProtection="1"/>
    <xf numFmtId="0" fontId="2" fillId="0" borderId="10" xfId="0" applyFont="1" applyBorder="1" applyProtection="1"/>
    <xf numFmtId="0" fontId="0" fillId="2" borderId="14" xfId="0" applyFill="1" applyBorder="1" applyProtection="1"/>
    <xf numFmtId="164" fontId="7" fillId="5" borderId="10" xfId="2" applyNumberFormat="1" applyBorder="1" applyAlignment="1" applyProtection="1">
      <alignment horizontal="center" vertical="center"/>
    </xf>
    <xf numFmtId="0" fontId="0" fillId="0" borderId="12" xfId="0" applyFill="1" applyBorder="1" applyProtection="1"/>
    <xf numFmtId="0" fontId="0" fillId="0" borderId="13" xfId="0" applyFill="1" applyBorder="1" applyProtection="1"/>
    <xf numFmtId="0" fontId="0" fillId="0" borderId="14" xfId="0" applyBorder="1" applyAlignment="1" applyProtection="1">
      <alignment horizontal="center"/>
    </xf>
    <xf numFmtId="0" fontId="0" fillId="10" borderId="5" xfId="0" applyFill="1" applyBorder="1" applyProtection="1"/>
    <xf numFmtId="0" fontId="0" fillId="0" borderId="0" xfId="0" applyFont="1" applyFill="1" applyBorder="1" applyProtection="1"/>
    <xf numFmtId="0" fontId="0" fillId="0" borderId="9" xfId="0" applyFont="1" applyFill="1" applyBorder="1" applyProtection="1"/>
    <xf numFmtId="0" fontId="0" fillId="10" borderId="6" xfId="0" applyFill="1" applyBorder="1" applyProtection="1"/>
    <xf numFmtId="0" fontId="0" fillId="0" borderId="7" xfId="0" applyFont="1" applyFill="1" applyBorder="1" applyProtection="1"/>
    <xf numFmtId="0" fontId="0" fillId="0" borderId="8" xfId="0" applyFont="1" applyFill="1" applyBorder="1" applyProtection="1"/>
    <xf numFmtId="0" fontId="2" fillId="10" borderId="11" xfId="0" applyFont="1" applyFill="1" applyBorder="1" applyProtection="1"/>
    <xf numFmtId="0" fontId="0" fillId="0" borderId="12" xfId="0" applyFont="1" applyFill="1" applyBorder="1" applyProtection="1"/>
    <xf numFmtId="0" fontId="0" fillId="0" borderId="13" xfId="0" applyFont="1" applyFill="1" applyBorder="1" applyProtection="1"/>
    <xf numFmtId="0" fontId="0" fillId="0" borderId="14" xfId="0" applyBorder="1" applyProtection="1"/>
    <xf numFmtId="0" fontId="0" fillId="0" borderId="14" xfId="0" applyBorder="1" applyAlignment="1" applyProtection="1">
      <alignment vertical="center" wrapText="1"/>
    </xf>
    <xf numFmtId="0" fontId="0" fillId="0" borderId="0" xfId="0" applyAlignment="1" applyProtection="1">
      <alignment vertical="center"/>
    </xf>
    <xf numFmtId="0" fontId="0" fillId="0" borderId="14" xfId="0" applyBorder="1" applyAlignment="1" applyProtection="1">
      <alignment horizontal="center" vertical="center"/>
    </xf>
    <xf numFmtId="0" fontId="2" fillId="10" borderId="6" xfId="0" applyFont="1" applyFill="1" applyBorder="1" applyAlignment="1" applyProtection="1">
      <alignment vertical="center"/>
    </xf>
    <xf numFmtId="0" fontId="0" fillId="0" borderId="7" xfId="0" applyFont="1" applyFill="1" applyBorder="1" applyAlignment="1" applyProtection="1">
      <alignment vertical="center"/>
    </xf>
    <xf numFmtId="0" fontId="0" fillId="0" borderId="8" xfId="0" applyFont="1" applyFill="1" applyBorder="1" applyAlignment="1" applyProtection="1">
      <alignment vertical="center"/>
    </xf>
    <xf numFmtId="0" fontId="0" fillId="10" borderId="3" xfId="0" applyFill="1" applyBorder="1" applyProtection="1"/>
    <xf numFmtId="0" fontId="0" fillId="0" borderId="1" xfId="0" applyFont="1" applyFill="1" applyBorder="1" applyProtection="1"/>
    <xf numFmtId="0" fontId="0" fillId="0" borderId="4" xfId="0" applyFont="1" applyFill="1" applyBorder="1" applyProtection="1"/>
    <xf numFmtId="0" fontId="3" fillId="10" borderId="6" xfId="0" applyFont="1" applyFill="1" applyBorder="1" applyProtection="1"/>
    <xf numFmtId="0" fontId="0" fillId="0" borderId="7" xfId="0" applyFill="1" applyBorder="1" applyProtection="1"/>
    <xf numFmtId="0" fontId="0" fillId="0" borderId="8" xfId="0" applyFill="1" applyBorder="1" applyProtection="1"/>
    <xf numFmtId="0" fontId="0" fillId="0" borderId="9" xfId="0" quotePrefix="1" applyFont="1" applyFill="1" applyBorder="1" applyAlignment="1" applyProtection="1">
      <alignment vertical="center"/>
    </xf>
    <xf numFmtId="0" fontId="0" fillId="4" borderId="5" xfId="0" applyFont="1" applyFill="1" applyBorder="1" applyProtection="1"/>
    <xf numFmtId="0" fontId="0" fillId="0" borderId="0" xfId="0" quotePrefix="1" applyFont="1" applyFill="1" applyBorder="1" applyAlignment="1" applyProtection="1">
      <alignment vertical="center"/>
    </xf>
    <xf numFmtId="0" fontId="0" fillId="4" borderId="6" xfId="0" applyFont="1" applyFill="1" applyBorder="1" applyProtection="1"/>
    <xf numFmtId="0" fontId="0" fillId="0" borderId="7" xfId="0" applyBorder="1" applyAlignment="1" applyProtection="1">
      <alignment vertical="center"/>
    </xf>
    <xf numFmtId="0" fontId="2" fillId="4" borderId="3" xfId="0" applyFont="1" applyFill="1" applyBorder="1" applyProtection="1"/>
    <xf numFmtId="0" fontId="0" fillId="0" borderId="1" xfId="0" applyBorder="1" applyAlignment="1" applyProtection="1">
      <alignment vertical="center"/>
    </xf>
    <xf numFmtId="0" fontId="0" fillId="2" borderId="2" xfId="0" applyFill="1" applyBorder="1" applyProtection="1"/>
    <xf numFmtId="0" fontId="0" fillId="0" borderId="1" xfId="0" applyFill="1" applyBorder="1" applyProtection="1"/>
    <xf numFmtId="0" fontId="0" fillId="0" borderId="4" xfId="0" applyFill="1" applyBorder="1" applyProtection="1"/>
    <xf numFmtId="0" fontId="0" fillId="2" borderId="15" xfId="0" applyFill="1" applyBorder="1" applyProtection="1"/>
    <xf numFmtId="0" fontId="0" fillId="9" borderId="5" xfId="0" applyFont="1" applyFill="1" applyBorder="1" applyProtection="1"/>
    <xf numFmtId="0" fontId="0" fillId="9" borderId="6" xfId="0" applyFont="1" applyFill="1" applyBorder="1" applyProtection="1"/>
    <xf numFmtId="0" fontId="0" fillId="2" borderId="10" xfId="0" applyFill="1" applyBorder="1" applyProtection="1"/>
    <xf numFmtId="0" fontId="2" fillId="9" borderId="3" xfId="0" applyFont="1" applyFill="1" applyBorder="1" applyProtection="1"/>
    <xf numFmtId="0" fontId="0" fillId="0" borderId="14" xfId="0" applyBorder="1" applyAlignment="1" applyProtection="1">
      <alignment horizontal="left"/>
    </xf>
    <xf numFmtId="0" fontId="0" fillId="0" borderId="2" xfId="0" applyBorder="1" applyAlignment="1" applyProtection="1">
      <alignment horizontal="center"/>
    </xf>
    <xf numFmtId="0" fontId="2" fillId="0" borderId="0" xfId="0" applyFont="1" applyProtection="1"/>
    <xf numFmtId="0" fontId="2" fillId="0" borderId="0" xfId="0" applyFont="1" applyAlignment="1" applyProtection="1">
      <alignment horizontal="center"/>
    </xf>
    <xf numFmtId="0" fontId="2" fillId="0" borderId="9" xfId="0" applyFont="1" applyBorder="1" applyAlignment="1" applyProtection="1">
      <alignment horizontal="center"/>
    </xf>
    <xf numFmtId="0" fontId="2" fillId="0" borderId="5" xfId="0" applyFont="1" applyBorder="1" applyProtection="1"/>
    <xf numFmtId="0" fontId="2" fillId="0" borderId="7" xfId="0" applyFont="1" applyBorder="1" applyProtection="1"/>
    <xf numFmtId="0" fontId="0" fillId="0" borderId="3" xfId="0" applyBorder="1" applyProtection="1"/>
    <xf numFmtId="0" fontId="0" fillId="0" borderId="1" xfId="0" applyBorder="1" applyProtection="1"/>
    <xf numFmtId="0" fontId="0" fillId="0" borderId="4" xfId="0" applyBorder="1" applyProtection="1"/>
    <xf numFmtId="0" fontId="0" fillId="9" borderId="1" xfId="0" applyFill="1" applyBorder="1" applyProtection="1"/>
    <xf numFmtId="0" fontId="0" fillId="9" borderId="4" xfId="0" applyFill="1" applyBorder="1" applyProtection="1"/>
    <xf numFmtId="0" fontId="0" fillId="0" borderId="11" xfId="0" applyBorder="1" applyProtection="1"/>
    <xf numFmtId="0" fontId="5" fillId="0" borderId="12" xfId="0" applyFont="1" applyBorder="1" applyAlignment="1" applyProtection="1">
      <alignment horizontal="left" vertical="center"/>
    </xf>
    <xf numFmtId="0" fontId="0" fillId="0" borderId="3" xfId="0" applyBorder="1" applyAlignment="1" applyProtection="1">
      <alignment horizontal="center"/>
    </xf>
    <xf numFmtId="0" fontId="2" fillId="0" borderId="1" xfId="0" applyFont="1" applyBorder="1" applyProtection="1"/>
    <xf numFmtId="0" fontId="2" fillId="0" borderId="10" xfId="0" applyFont="1" applyBorder="1" applyAlignment="1" applyProtection="1">
      <alignment horizontal="center" vertical="top" wrapText="1"/>
    </xf>
    <xf numFmtId="164" fontId="2" fillId="0" borderId="15" xfId="1" applyNumberFormat="1" applyFont="1" applyFill="1" applyBorder="1" applyAlignment="1" applyProtection="1">
      <alignment horizontal="center"/>
    </xf>
    <xf numFmtId="0" fontId="2" fillId="0" borderId="6" xfId="0" applyFont="1" applyBorder="1" applyProtection="1"/>
    <xf numFmtId="0" fontId="6" fillId="0" borderId="0" xfId="0" applyFont="1" applyProtection="1"/>
    <xf numFmtId="164" fontId="2" fillId="0" borderId="0" xfId="1" applyNumberFormat="1" applyFont="1" applyFill="1" applyBorder="1" applyAlignment="1" applyProtection="1">
      <alignment vertical="center"/>
    </xf>
    <xf numFmtId="164" fontId="2" fillId="0" borderId="0" xfId="1" applyNumberFormat="1" applyFont="1" applyBorder="1" applyAlignment="1" applyProtection="1">
      <alignment vertical="center"/>
    </xf>
    <xf numFmtId="0" fontId="0" fillId="0" borderId="6" xfId="0" applyBorder="1" applyAlignment="1" applyProtection="1">
      <alignment horizontal="center"/>
    </xf>
    <xf numFmtId="164" fontId="7" fillId="5" borderId="30" xfId="2" applyNumberFormat="1" applyBorder="1" applyAlignment="1" applyProtection="1">
      <alignment horizontal="center" vertical="center"/>
    </xf>
    <xf numFmtId="0" fontId="5" fillId="0" borderId="1" xfId="0" applyFont="1" applyBorder="1" applyAlignment="1" applyProtection="1">
      <alignment horizontal="left" vertical="center"/>
    </xf>
    <xf numFmtId="0" fontId="5" fillId="0" borderId="7" xfId="0" applyFont="1" applyBorder="1" applyAlignment="1" applyProtection="1">
      <alignment horizontal="left" vertical="center"/>
    </xf>
    <xf numFmtId="0" fontId="2" fillId="0" borderId="3" xfId="0" applyFont="1" applyBorder="1" applyProtection="1"/>
    <xf numFmtId="164" fontId="0" fillId="0" borderId="0" xfId="0" applyNumberFormat="1" applyProtection="1"/>
    <xf numFmtId="0" fontId="2" fillId="0" borderId="0" xfId="0" applyFont="1" applyBorder="1" applyProtection="1"/>
    <xf numFmtId="0" fontId="2" fillId="0" borderId="8" xfId="0" applyFont="1" applyBorder="1" applyProtection="1"/>
    <xf numFmtId="0" fontId="5" fillId="0" borderId="0" xfId="0" applyFont="1" applyBorder="1" applyAlignment="1" applyProtection="1">
      <alignment horizontal="left" vertical="center"/>
    </xf>
    <xf numFmtId="164" fontId="2" fillId="0" borderId="0" xfId="1" applyNumberFormat="1" applyFont="1" applyFill="1" applyBorder="1" applyAlignment="1" applyProtection="1">
      <alignment horizontal="center"/>
    </xf>
    <xf numFmtId="164" fontId="2" fillId="0" borderId="9" xfId="1" applyNumberFormat="1" applyFont="1" applyFill="1" applyBorder="1" applyAlignment="1" applyProtection="1">
      <alignment horizontal="center"/>
    </xf>
    <xf numFmtId="0" fontId="5" fillId="0" borderId="4" xfId="0" applyFont="1" applyBorder="1" applyAlignment="1" applyProtection="1">
      <alignment horizontal="left" vertical="center"/>
    </xf>
    <xf numFmtId="0" fontId="5" fillId="0" borderId="8" xfId="0" applyFont="1" applyBorder="1" applyAlignment="1" applyProtection="1">
      <alignment horizontal="left" vertical="center"/>
    </xf>
    <xf numFmtId="0" fontId="0" fillId="3" borderId="14" xfId="0" applyFill="1" applyBorder="1" applyAlignment="1" applyProtection="1">
      <alignment horizontal="center"/>
    </xf>
    <xf numFmtId="0" fontId="0" fillId="3" borderId="0" xfId="0" applyFill="1" applyBorder="1" applyAlignment="1" applyProtection="1">
      <alignment horizontal="center"/>
    </xf>
    <xf numFmtId="0" fontId="0" fillId="3" borderId="13" xfId="0" applyFill="1" applyBorder="1" applyAlignment="1" applyProtection="1">
      <alignment horizontal="center"/>
    </xf>
    <xf numFmtId="0" fontId="0" fillId="3" borderId="14" xfId="0" applyFill="1" applyBorder="1" applyProtection="1"/>
    <xf numFmtId="0" fontId="0" fillId="3" borderId="9" xfId="0" applyFill="1" applyBorder="1" applyProtection="1"/>
    <xf numFmtId="0" fontId="2" fillId="0" borderId="10" xfId="0" applyFont="1" applyBorder="1" applyAlignment="1" applyProtection="1"/>
    <xf numFmtId="164" fontId="0" fillId="6" borderId="10" xfId="3" applyNumberFormat="1" applyFont="1" applyBorder="1" applyAlignment="1" applyProtection="1">
      <alignment horizontal="center" vertical="center"/>
    </xf>
    <xf numFmtId="164" fontId="1" fillId="0" borderId="27" xfId="3" applyNumberFormat="1" applyFill="1" applyBorder="1" applyAlignment="1" applyProtection="1">
      <alignment horizontal="center" vertical="center"/>
    </xf>
    <xf numFmtId="0" fontId="2" fillId="0" borderId="12" xfId="0" applyFont="1" applyBorder="1" applyAlignment="1" applyProtection="1"/>
    <xf numFmtId="0" fontId="2" fillId="0" borderId="12" xfId="0" applyFont="1" applyBorder="1" applyProtection="1"/>
    <xf numFmtId="0" fontId="2" fillId="0" borderId="13" xfId="0" applyFont="1" applyBorder="1" applyProtection="1"/>
    <xf numFmtId="0" fontId="2" fillId="0" borderId="0" xfId="0" applyFont="1" applyFill="1" applyProtection="1"/>
    <xf numFmtId="0" fontId="2" fillId="0" borderId="0" xfId="0" applyFont="1" applyFill="1" applyAlignment="1" applyProtection="1">
      <alignment horizontal="left"/>
    </xf>
    <xf numFmtId="14" fontId="2" fillId="0" borderId="0" xfId="0" applyNumberFormat="1" applyFont="1" applyFill="1" applyAlignment="1" applyProtection="1">
      <alignment horizontal="left"/>
    </xf>
    <xf numFmtId="49" fontId="2" fillId="0" borderId="0" xfId="1" applyNumberFormat="1" applyFont="1" applyFill="1" applyAlignment="1" applyProtection="1">
      <alignment horizontal="left" vertical="top"/>
    </xf>
    <xf numFmtId="0" fontId="0" fillId="0" borderId="2" xfId="0" applyBorder="1" applyAlignment="1" applyProtection="1">
      <alignment wrapText="1"/>
    </xf>
    <xf numFmtId="0" fontId="0" fillId="8" borderId="11" xfId="0" applyFill="1" applyBorder="1" applyAlignment="1" applyProtection="1">
      <alignment horizontal="center"/>
    </xf>
    <xf numFmtId="0" fontId="0" fillId="8" borderId="12" xfId="0" applyFill="1" applyBorder="1" applyAlignment="1" applyProtection="1">
      <alignment horizontal="center"/>
    </xf>
    <xf numFmtId="0" fontId="0" fillId="8" borderId="13" xfId="0" applyFill="1" applyBorder="1" applyAlignment="1" applyProtection="1">
      <alignment horizontal="center"/>
    </xf>
    <xf numFmtId="0" fontId="2" fillId="0" borderId="5" xfId="0" applyFont="1" applyBorder="1" applyAlignment="1" applyProtection="1">
      <alignment horizontal="center"/>
    </xf>
    <xf numFmtId="0" fontId="2" fillId="0" borderId="0" xfId="0" applyFont="1" applyBorder="1" applyAlignment="1" applyProtection="1">
      <alignment horizontal="center"/>
    </xf>
    <xf numFmtId="0" fontId="2" fillId="0" borderId="9" xfId="0" applyFont="1"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8" borderId="3" xfId="0" applyFill="1" applyBorder="1" applyAlignment="1" applyProtection="1">
      <alignment horizontal="center"/>
    </xf>
    <xf numFmtId="0" fontId="0" fillId="8" borderId="1" xfId="0" applyFill="1" applyBorder="1" applyAlignment="1" applyProtection="1">
      <alignment horizontal="center"/>
    </xf>
    <xf numFmtId="0" fontId="0" fillId="8" borderId="4" xfId="0" applyFill="1" applyBorder="1" applyAlignment="1" applyProtection="1">
      <alignment horizontal="center"/>
    </xf>
    <xf numFmtId="0" fontId="0" fillId="2" borderId="12" xfId="0" applyFill="1" applyBorder="1" applyAlignment="1" applyProtection="1">
      <alignment horizontal="center"/>
    </xf>
    <xf numFmtId="0" fontId="0" fillId="2" borderId="13" xfId="0" applyFill="1" applyBorder="1" applyAlignment="1" applyProtection="1">
      <alignment horizontal="center"/>
    </xf>
    <xf numFmtId="0" fontId="0" fillId="0" borderId="0" xfId="0" applyFont="1" applyFill="1" applyBorder="1" applyAlignment="1" applyProtection="1">
      <alignment horizontal="left" wrapText="1"/>
    </xf>
    <xf numFmtId="0" fontId="0" fillId="0" borderId="9" xfId="0" applyFont="1" applyFill="1" applyBorder="1" applyAlignment="1" applyProtection="1">
      <alignment horizontal="left" wrapText="1"/>
    </xf>
    <xf numFmtId="0" fontId="0" fillId="2" borderId="11" xfId="0" applyFill="1" applyBorder="1" applyAlignment="1" applyProtection="1">
      <alignment horizontal="center"/>
    </xf>
    <xf numFmtId="0" fontId="0" fillId="2" borderId="1" xfId="0" applyFill="1" applyBorder="1" applyAlignment="1" applyProtection="1">
      <alignment horizontal="center"/>
    </xf>
    <xf numFmtId="0" fontId="0" fillId="2" borderId="4" xfId="0" applyFill="1" applyBorder="1" applyAlignment="1" applyProtection="1">
      <alignment horizontal="center"/>
    </xf>
    <xf numFmtId="164" fontId="0" fillId="2" borderId="13" xfId="1" applyNumberFormat="1" applyFont="1" applyFill="1" applyBorder="1" applyAlignment="1" applyProtection="1">
      <alignment horizontal="center" vertical="center"/>
    </xf>
    <xf numFmtId="164" fontId="0" fillId="2" borderId="10" xfId="1" applyNumberFormat="1" applyFont="1" applyFill="1" applyBorder="1" applyAlignment="1" applyProtection="1">
      <alignment horizontal="center" vertical="center"/>
    </xf>
    <xf numFmtId="0" fontId="2" fillId="0" borderId="3" xfId="0" applyFont="1" applyBorder="1" applyAlignment="1" applyProtection="1">
      <alignment horizontal="center"/>
    </xf>
    <xf numFmtId="0" fontId="2" fillId="0" borderId="1" xfId="0" applyFont="1" applyBorder="1" applyAlignment="1" applyProtection="1">
      <alignment horizontal="center"/>
    </xf>
    <xf numFmtId="0" fontId="2" fillId="0" borderId="4" xfId="0" applyFont="1" applyBorder="1" applyAlignment="1" applyProtection="1">
      <alignment horizontal="center"/>
    </xf>
    <xf numFmtId="0" fontId="0" fillId="2" borderId="2" xfId="0" applyFill="1" applyBorder="1" applyAlignment="1" applyProtection="1">
      <alignment horizontal="left" vertical="top" wrapText="1"/>
    </xf>
    <xf numFmtId="0" fontId="0" fillId="2" borderId="15" xfId="0" applyFill="1" applyBorder="1" applyAlignment="1" applyProtection="1">
      <alignment horizontal="left" vertical="top" wrapText="1"/>
    </xf>
    <xf numFmtId="0" fontId="0" fillId="3" borderId="11" xfId="0" applyFill="1" applyBorder="1" applyAlignment="1" applyProtection="1">
      <alignment horizontal="center"/>
    </xf>
    <xf numFmtId="0" fontId="0" fillId="3" borderId="13" xfId="0" applyFill="1" applyBorder="1" applyAlignment="1" applyProtection="1">
      <alignment horizontal="center"/>
    </xf>
    <xf numFmtId="0" fontId="0" fillId="3" borderId="12" xfId="0" applyFill="1" applyBorder="1" applyAlignment="1" applyProtection="1">
      <alignment horizontal="center"/>
    </xf>
  </cellXfs>
  <cellStyles count="4">
    <cellStyle name="20% - Accent2" xfId="3" builtinId="34"/>
    <cellStyle name="Comma" xfId="1" builtinId="3"/>
    <cellStyle name="Normal" xfId="0" builtinId="0"/>
    <cellStyle name="Output" xfId="2"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workbookViewId="0"/>
  </sheetViews>
  <sheetFormatPr defaultRowHeight="14.5" x14ac:dyDescent="0.35"/>
  <sheetData>
    <row r="1" spans="1:2" x14ac:dyDescent="0.35">
      <c r="A1" t="s">
        <v>0</v>
      </c>
    </row>
    <row r="2" spans="1:2" x14ac:dyDescent="0.35">
      <c r="A2" t="s">
        <v>1</v>
      </c>
      <c r="B2">
        <v>2122615613</v>
      </c>
    </row>
    <row r="3" spans="1:2" x14ac:dyDescent="0.35">
      <c r="A3" t="s">
        <v>2</v>
      </c>
      <c r="B3">
        <v>11311</v>
      </c>
    </row>
    <row r="4" spans="1:2" x14ac:dyDescent="0.35">
      <c r="A4" t="s">
        <v>3</v>
      </c>
      <c r="B4" t="s">
        <v>4</v>
      </c>
    </row>
    <row r="5" spans="1:2" x14ac:dyDescent="0.35">
      <c r="A5" t="s">
        <v>5</v>
      </c>
      <c r="B5">
        <v>5223</v>
      </c>
    </row>
    <row r="6" spans="1:2" x14ac:dyDescent="0.35">
      <c r="A6" t="s">
        <v>6</v>
      </c>
      <c r="B6">
        <v>314504</v>
      </c>
    </row>
    <row r="7" spans="1:2" x14ac:dyDescent="0.35">
      <c r="A7" t="s">
        <v>7</v>
      </c>
      <c r="B7">
        <v>1349945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6C699-4E08-46E7-9CA3-82238FEE7ED9}">
  <dimension ref="A3:V18"/>
  <sheetViews>
    <sheetView showGridLines="0" tabSelected="1" workbookViewId="0"/>
  </sheetViews>
  <sheetFormatPr defaultRowHeight="14.5" x14ac:dyDescent="0.35"/>
  <cols>
    <col min="1" max="1" width="8.81640625" style="34"/>
    <col min="2" max="2" width="50.453125" style="34" customWidth="1"/>
    <col min="3" max="3" width="9.1796875" style="34" bestFit="1" customWidth="1"/>
    <col min="4" max="16383" width="8.81640625" style="34"/>
    <col min="16384" max="16384" width="9.1796875" style="34" bestFit="1" customWidth="1"/>
  </cols>
  <sheetData>
    <row r="3" spans="2:22" x14ac:dyDescent="0.35">
      <c r="B3" s="143" t="s">
        <v>97</v>
      </c>
      <c r="C3" s="146"/>
      <c r="D3" s="146"/>
      <c r="E3" s="146"/>
      <c r="F3" s="146"/>
      <c r="G3" s="146"/>
      <c r="H3" s="146"/>
      <c r="I3" s="146"/>
      <c r="J3" s="146"/>
      <c r="K3" s="146"/>
      <c r="L3" s="146"/>
      <c r="M3" s="146"/>
      <c r="N3" s="146"/>
      <c r="O3" s="146"/>
      <c r="P3" s="146"/>
      <c r="Q3" s="146"/>
      <c r="R3" s="146"/>
      <c r="S3" s="147"/>
      <c r="T3" s="147"/>
      <c r="U3" s="147"/>
      <c r="V3" s="148"/>
    </row>
    <row r="4" spans="2:22" x14ac:dyDescent="0.35">
      <c r="B4" s="42"/>
      <c r="C4" s="43"/>
      <c r="D4" s="43"/>
      <c r="E4" s="43"/>
      <c r="F4" s="43"/>
      <c r="G4" s="43"/>
      <c r="H4" s="43"/>
      <c r="I4" s="43"/>
      <c r="J4" s="43"/>
      <c r="K4" s="43"/>
      <c r="L4" s="43"/>
      <c r="M4" s="43"/>
      <c r="N4" s="43"/>
      <c r="O4" s="43"/>
      <c r="P4" s="43"/>
      <c r="Q4" s="43"/>
      <c r="R4" s="43"/>
      <c r="S4" s="43"/>
      <c r="T4" s="43"/>
      <c r="U4" s="43"/>
      <c r="V4" s="44"/>
    </row>
    <row r="5" spans="2:22" x14ac:dyDescent="0.35">
      <c r="B5" s="42" t="s">
        <v>153</v>
      </c>
      <c r="C5" s="43"/>
      <c r="D5" s="43"/>
      <c r="E5" s="43"/>
      <c r="F5" s="43"/>
      <c r="G5" s="43"/>
      <c r="H5" s="43"/>
      <c r="I5" s="43"/>
      <c r="J5" s="43"/>
      <c r="K5" s="43"/>
      <c r="L5" s="43"/>
      <c r="M5" s="43"/>
      <c r="N5" s="43"/>
      <c r="O5" s="43"/>
      <c r="P5" s="43"/>
      <c r="Q5" s="43"/>
      <c r="R5" s="43"/>
      <c r="S5" s="43"/>
      <c r="T5" s="43"/>
      <c r="U5" s="43"/>
      <c r="V5" s="44"/>
    </row>
    <row r="6" spans="2:22" x14ac:dyDescent="0.35">
      <c r="B6" s="42" t="s">
        <v>72</v>
      </c>
      <c r="C6" s="43"/>
      <c r="D6" s="43"/>
      <c r="E6" s="43"/>
      <c r="F6" s="43"/>
      <c r="G6" s="43"/>
      <c r="H6" s="43"/>
      <c r="I6" s="43"/>
      <c r="J6" s="43"/>
      <c r="K6" s="43"/>
      <c r="L6" s="43"/>
      <c r="M6" s="43"/>
      <c r="N6" s="43"/>
      <c r="O6" s="43"/>
      <c r="P6" s="43"/>
      <c r="Q6" s="43"/>
      <c r="R6" s="43"/>
      <c r="S6" s="43"/>
      <c r="T6" s="43"/>
      <c r="U6" s="43"/>
      <c r="V6" s="44"/>
    </row>
    <row r="7" spans="2:22" x14ac:dyDescent="0.35">
      <c r="B7" s="42" t="s">
        <v>96</v>
      </c>
      <c r="C7" s="144"/>
      <c r="D7" s="43"/>
      <c r="E7" s="43"/>
      <c r="F7" s="43"/>
      <c r="G7" s="43"/>
      <c r="H7" s="43"/>
      <c r="I7" s="43"/>
      <c r="J7" s="43"/>
      <c r="K7" s="43"/>
      <c r="L7" s="43"/>
      <c r="M7" s="43"/>
      <c r="N7" s="43"/>
      <c r="O7" s="43"/>
      <c r="P7" s="43"/>
      <c r="Q7" s="43"/>
      <c r="R7" s="43"/>
      <c r="S7" s="43"/>
      <c r="T7" s="43"/>
      <c r="U7" s="43"/>
      <c r="V7" s="44"/>
    </row>
    <row r="8" spans="2:22" x14ac:dyDescent="0.35">
      <c r="B8" s="42" t="s">
        <v>89</v>
      </c>
      <c r="C8" s="43"/>
      <c r="D8" s="43"/>
      <c r="E8" s="43"/>
      <c r="F8" s="43"/>
      <c r="G8" s="43"/>
      <c r="H8" s="43"/>
      <c r="I8" s="43"/>
      <c r="J8" s="43"/>
      <c r="K8" s="43"/>
      <c r="L8" s="43"/>
      <c r="M8" s="43"/>
      <c r="N8" s="43"/>
      <c r="O8" s="43"/>
      <c r="P8" s="43"/>
      <c r="Q8" s="43"/>
      <c r="R8" s="43"/>
      <c r="S8" s="43"/>
      <c r="T8" s="43"/>
      <c r="U8" s="43"/>
      <c r="V8" s="44"/>
    </row>
    <row r="9" spans="2:22" x14ac:dyDescent="0.35">
      <c r="B9" s="42"/>
      <c r="C9" s="43"/>
      <c r="D9" s="43"/>
      <c r="E9" s="43"/>
      <c r="F9" s="43"/>
      <c r="G9" s="43"/>
      <c r="H9" s="43"/>
      <c r="I9" s="43"/>
      <c r="J9" s="43"/>
      <c r="K9" s="43"/>
      <c r="L9" s="43"/>
      <c r="M9" s="43"/>
      <c r="N9" s="43"/>
      <c r="O9" s="43"/>
      <c r="P9" s="43"/>
      <c r="Q9" s="43"/>
      <c r="R9" s="43"/>
      <c r="S9" s="43"/>
      <c r="T9" s="43"/>
      <c r="U9" s="43"/>
      <c r="V9" s="44"/>
    </row>
    <row r="10" spans="2:22" x14ac:dyDescent="0.35">
      <c r="B10" s="42"/>
      <c r="C10" s="43"/>
      <c r="D10" s="43"/>
      <c r="E10" s="43"/>
      <c r="F10" s="43"/>
      <c r="G10" s="43"/>
      <c r="H10" s="43"/>
      <c r="I10" s="43"/>
      <c r="J10" s="43"/>
      <c r="K10" s="43"/>
      <c r="L10" s="43"/>
      <c r="M10" s="43"/>
      <c r="N10" s="43"/>
      <c r="O10" s="43"/>
      <c r="P10" s="43"/>
      <c r="Q10" s="43"/>
      <c r="R10" s="43"/>
      <c r="S10" s="43"/>
      <c r="T10" s="43"/>
      <c r="U10" s="43"/>
      <c r="V10" s="44"/>
    </row>
    <row r="11" spans="2:22" x14ac:dyDescent="0.35">
      <c r="B11" s="42"/>
      <c r="C11" s="43"/>
      <c r="D11" s="43"/>
      <c r="E11" s="43"/>
      <c r="F11" s="43"/>
      <c r="G11" s="43"/>
      <c r="H11" s="43"/>
      <c r="I11" s="43"/>
      <c r="J11" s="43"/>
      <c r="K11" s="43"/>
      <c r="L11" s="43"/>
      <c r="M11" s="43"/>
      <c r="N11" s="43"/>
      <c r="O11" s="43"/>
      <c r="P11" s="43"/>
      <c r="Q11" s="43"/>
      <c r="R11" s="43"/>
      <c r="S11" s="43"/>
      <c r="T11" s="43"/>
      <c r="U11" s="43"/>
      <c r="V11" s="44"/>
    </row>
    <row r="12" spans="2:22" x14ac:dyDescent="0.35">
      <c r="B12" s="45"/>
      <c r="C12" s="46"/>
      <c r="D12" s="46"/>
      <c r="E12" s="46"/>
      <c r="F12" s="46"/>
      <c r="G12" s="46"/>
      <c r="H12" s="46"/>
      <c r="I12" s="46"/>
      <c r="J12" s="46"/>
      <c r="K12" s="46"/>
      <c r="L12" s="46"/>
      <c r="M12" s="46"/>
      <c r="N12" s="46"/>
      <c r="O12" s="46"/>
      <c r="P12" s="46"/>
      <c r="Q12" s="46"/>
      <c r="R12" s="46"/>
      <c r="S12" s="46"/>
      <c r="T12" s="46"/>
      <c r="U12" s="46"/>
      <c r="V12" s="47"/>
    </row>
    <row r="17" spans="1:2" x14ac:dyDescent="0.35">
      <c r="A17" s="149" t="s">
        <v>27</v>
      </c>
      <c r="B17" s="152" t="s">
        <v>154</v>
      </c>
    </row>
    <row r="18" spans="1:2" x14ac:dyDescent="0.35">
      <c r="A18" s="150" t="s">
        <v>28</v>
      </c>
      <c r="B18" s="151">
        <v>45092</v>
      </c>
    </row>
  </sheetData>
  <sheetProtection algorithmName="SHA-512" hashValue="rLDUqtyG+xaggwIcs1vl9xE7XDeik7QtXbn/UTUAzwsJozb8K+OzklmXZs0wR5list/AdCuBj7ia3xKmSEe+5w==" saltValue="EUYt3CDW05n2VDe4QgBWwA==" spinCount="100000" sheet="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J37"/>
  <sheetViews>
    <sheetView showGridLines="0" zoomScale="60" zoomScaleNormal="60" workbookViewId="0">
      <selection activeCell="E8" sqref="E8"/>
    </sheetView>
  </sheetViews>
  <sheetFormatPr defaultColWidth="8.81640625" defaultRowHeight="14.5" x14ac:dyDescent="0.35"/>
  <cols>
    <col min="1" max="1" width="8.81640625" style="34"/>
    <col min="2" max="2" width="22.453125" style="34" customWidth="1"/>
    <col min="3" max="3" width="52.81640625" style="34" customWidth="1"/>
    <col min="4" max="4" width="9.1796875" style="34" customWidth="1"/>
    <col min="5" max="5" width="18.453125" style="35" bestFit="1" customWidth="1"/>
    <col min="6" max="6" width="22.453125" style="35" bestFit="1" customWidth="1"/>
    <col min="7" max="7" width="15.453125" style="35" bestFit="1" customWidth="1"/>
    <col min="8" max="8" width="15.453125" style="35" customWidth="1"/>
    <col min="9" max="9" width="18.54296875" style="35" bestFit="1" customWidth="1"/>
    <col min="10" max="10" width="127.1796875" style="34" bestFit="1" customWidth="1"/>
    <col min="11" max="16384" width="8.81640625" style="34"/>
  </cols>
  <sheetData>
    <row r="3" spans="1:10" x14ac:dyDescent="0.35">
      <c r="A3" s="56"/>
      <c r="B3" s="57" t="s">
        <v>97</v>
      </c>
      <c r="C3" s="58"/>
      <c r="D3" s="58"/>
      <c r="E3" s="58"/>
      <c r="F3" s="58"/>
      <c r="G3" s="58"/>
      <c r="H3" s="58"/>
      <c r="I3" s="58"/>
      <c r="J3" s="59"/>
    </row>
    <row r="4" spans="1:10" x14ac:dyDescent="0.35">
      <c r="A4" s="20" t="s">
        <v>8</v>
      </c>
      <c r="B4" s="157" t="s">
        <v>9</v>
      </c>
      <c r="C4" s="158"/>
      <c r="D4" s="158"/>
      <c r="E4" s="158"/>
      <c r="F4" s="158"/>
      <c r="G4" s="158"/>
      <c r="H4" s="158"/>
      <c r="I4" s="158"/>
      <c r="J4" s="159"/>
    </row>
    <row r="5" spans="1:10" ht="29" x14ac:dyDescent="0.35">
      <c r="A5" s="50"/>
      <c r="B5" s="160"/>
      <c r="C5" s="161"/>
      <c r="D5" s="162"/>
      <c r="E5" s="6" t="s">
        <v>52</v>
      </c>
      <c r="F5" s="6" t="s">
        <v>60</v>
      </c>
      <c r="G5" s="5" t="s">
        <v>49</v>
      </c>
      <c r="H5" s="6" t="s">
        <v>76</v>
      </c>
      <c r="I5" s="6" t="s">
        <v>77</v>
      </c>
      <c r="J5" s="60" t="s">
        <v>10</v>
      </c>
    </row>
    <row r="6" spans="1:10" x14ac:dyDescent="0.35">
      <c r="A6" s="50"/>
      <c r="B6" s="37" t="s">
        <v>73</v>
      </c>
      <c r="C6" s="38"/>
      <c r="D6" s="48"/>
      <c r="E6" s="163"/>
      <c r="F6" s="164"/>
      <c r="G6" s="164"/>
      <c r="H6" s="164"/>
      <c r="I6" s="165"/>
      <c r="J6" s="61" t="s">
        <v>152</v>
      </c>
    </row>
    <row r="7" spans="1:10" x14ac:dyDescent="0.35">
      <c r="A7" s="28"/>
      <c r="B7" s="42"/>
      <c r="C7" s="43" t="s">
        <v>11</v>
      </c>
      <c r="D7" s="55"/>
      <c r="E7" s="1"/>
      <c r="F7" s="29">
        <f t="shared" ref="F7:H11" si="0">SUM(E7:E7)</f>
        <v>0</v>
      </c>
      <c r="G7" s="1"/>
      <c r="H7" s="29">
        <f t="shared" si="0"/>
        <v>0</v>
      </c>
      <c r="I7" s="3">
        <f>F7+H7</f>
        <v>0</v>
      </c>
      <c r="J7" s="40" t="s">
        <v>124</v>
      </c>
    </row>
    <row r="8" spans="1:10" x14ac:dyDescent="0.35">
      <c r="A8" s="50"/>
      <c r="B8" s="42"/>
      <c r="C8" s="43" t="s">
        <v>75</v>
      </c>
      <c r="D8" s="44"/>
      <c r="E8" s="1"/>
      <c r="F8" s="29">
        <f t="shared" si="0"/>
        <v>0</v>
      </c>
      <c r="G8" s="1"/>
      <c r="H8" s="29">
        <f t="shared" ref="H8" si="1">SUM(G8:G8)</f>
        <v>0</v>
      </c>
      <c r="I8" s="3">
        <f>F8+H8</f>
        <v>0</v>
      </c>
      <c r="J8" s="40" t="s">
        <v>12</v>
      </c>
    </row>
    <row r="9" spans="1:10" x14ac:dyDescent="0.35">
      <c r="A9" s="50"/>
      <c r="B9" s="42"/>
      <c r="C9" s="43" t="s">
        <v>74</v>
      </c>
      <c r="D9" s="44"/>
      <c r="E9" s="1"/>
      <c r="F9" s="29">
        <f t="shared" si="0"/>
        <v>0</v>
      </c>
      <c r="G9" s="1"/>
      <c r="H9" s="29">
        <f t="shared" ref="H9" si="2">SUM(G9:G9)</f>
        <v>0</v>
      </c>
      <c r="I9" s="3">
        <f t="shared" ref="I9:I28" si="3">F9+H9</f>
        <v>0</v>
      </c>
      <c r="J9" s="40" t="s">
        <v>13</v>
      </c>
    </row>
    <row r="10" spans="1:10" x14ac:dyDescent="0.35">
      <c r="A10" s="50"/>
      <c r="B10" s="42"/>
      <c r="C10" s="43" t="s">
        <v>14</v>
      </c>
      <c r="D10" s="44"/>
      <c r="E10" s="1"/>
      <c r="F10" s="29">
        <f t="shared" si="0"/>
        <v>0</v>
      </c>
      <c r="G10" s="1"/>
      <c r="H10" s="29">
        <f t="shared" ref="H10" si="4">SUM(G10:G10)</f>
        <v>0</v>
      </c>
      <c r="I10" s="3">
        <f t="shared" si="3"/>
        <v>0</v>
      </c>
      <c r="J10" s="40" t="s">
        <v>125</v>
      </c>
    </row>
    <row r="11" spans="1:10" x14ac:dyDescent="0.35">
      <c r="A11" s="28"/>
      <c r="B11" s="42"/>
      <c r="C11" s="54" t="s">
        <v>92</v>
      </c>
      <c r="D11" s="55"/>
      <c r="E11" s="1"/>
      <c r="F11" s="29">
        <f t="shared" si="0"/>
        <v>0</v>
      </c>
      <c r="G11" s="1"/>
      <c r="H11" s="29">
        <f t="shared" ref="H11" si="5">SUM(G11:G11)</f>
        <v>0</v>
      </c>
      <c r="I11" s="3">
        <f t="shared" si="3"/>
        <v>0</v>
      </c>
      <c r="J11" s="40" t="s">
        <v>121</v>
      </c>
    </row>
    <row r="12" spans="1:10" x14ac:dyDescent="0.35">
      <c r="A12" s="50"/>
      <c r="B12" s="52" t="s">
        <v>15</v>
      </c>
      <c r="C12" s="38"/>
      <c r="D12" s="48"/>
      <c r="E12" s="163"/>
      <c r="F12" s="164"/>
      <c r="G12" s="164"/>
      <c r="H12" s="164"/>
      <c r="I12" s="165"/>
      <c r="J12" s="53"/>
    </row>
    <row r="13" spans="1:10" x14ac:dyDescent="0.35">
      <c r="A13" s="50"/>
      <c r="B13" s="42"/>
      <c r="C13" s="43" t="s">
        <v>16</v>
      </c>
      <c r="D13" s="44"/>
      <c r="E13" s="1"/>
      <c r="F13" s="29">
        <f>SUM(E13:E13)</f>
        <v>0</v>
      </c>
      <c r="G13" s="1"/>
      <c r="H13" s="29">
        <f t="shared" ref="H13" si="6">SUM(G13:G13)</f>
        <v>0</v>
      </c>
      <c r="I13" s="3">
        <f>F13+H13</f>
        <v>0</v>
      </c>
      <c r="J13" s="40" t="s">
        <v>126</v>
      </c>
    </row>
    <row r="14" spans="1:10" x14ac:dyDescent="0.35">
      <c r="A14" s="50"/>
      <c r="B14" s="42"/>
      <c r="C14" s="43" t="s">
        <v>17</v>
      </c>
      <c r="D14" s="44"/>
      <c r="E14" s="1"/>
      <c r="F14" s="29">
        <f>SUM(E14:E14)</f>
        <v>0</v>
      </c>
      <c r="G14" s="1"/>
      <c r="H14" s="29">
        <f t="shared" ref="H14:H15" si="7">SUM(G14:G14)</f>
        <v>0</v>
      </c>
      <c r="I14" s="3">
        <f t="shared" si="3"/>
        <v>0</v>
      </c>
      <c r="J14" s="51" t="s">
        <v>18</v>
      </c>
    </row>
    <row r="15" spans="1:10" x14ac:dyDescent="0.35">
      <c r="A15" s="50"/>
      <c r="B15" s="42"/>
      <c r="C15" s="43" t="s">
        <v>104</v>
      </c>
      <c r="D15" s="44"/>
      <c r="E15" s="1"/>
      <c r="F15" s="29">
        <f>SUM(E15:E15)</f>
        <v>0</v>
      </c>
      <c r="G15" s="1"/>
      <c r="H15" s="29">
        <f t="shared" si="7"/>
        <v>0</v>
      </c>
      <c r="I15" s="3">
        <f>F15+H15</f>
        <v>0</v>
      </c>
      <c r="J15" s="51" t="s">
        <v>23</v>
      </c>
    </row>
    <row r="16" spans="1:10" x14ac:dyDescent="0.35">
      <c r="A16" s="50"/>
      <c r="B16" s="42"/>
      <c r="C16" s="43" t="s">
        <v>15</v>
      </c>
      <c r="D16" s="44"/>
      <c r="E16" s="1"/>
      <c r="F16" s="29">
        <f>SUM(E16:E16)</f>
        <v>0</v>
      </c>
      <c r="G16" s="1"/>
      <c r="H16" s="29">
        <f t="shared" ref="H16" si="8">SUM(G16:G16)</f>
        <v>0</v>
      </c>
      <c r="I16" s="3">
        <f t="shared" ref="I16" si="9">F16+H16</f>
        <v>0</v>
      </c>
      <c r="J16" s="51" t="s">
        <v>122</v>
      </c>
    </row>
    <row r="17" spans="1:10" x14ac:dyDescent="0.35">
      <c r="A17" s="50"/>
      <c r="B17" s="37" t="s">
        <v>19</v>
      </c>
      <c r="C17" s="38"/>
      <c r="D17" s="48"/>
      <c r="E17" s="154"/>
      <c r="F17" s="155"/>
      <c r="G17" s="155"/>
      <c r="H17" s="155"/>
      <c r="I17" s="156"/>
      <c r="J17" s="49"/>
    </row>
    <row r="18" spans="1:10" x14ac:dyDescent="0.35">
      <c r="A18" s="50"/>
      <c r="B18" s="42"/>
      <c r="C18" s="43" t="s">
        <v>112</v>
      </c>
      <c r="D18" s="44"/>
      <c r="E18" s="8"/>
      <c r="F18" s="14">
        <f t="shared" ref="F18:F23" si="10">SUM(E18:E18)</f>
        <v>0</v>
      </c>
      <c r="G18" s="8"/>
      <c r="H18" s="14">
        <f t="shared" ref="H18" si="11">SUM(G18:G18)</f>
        <v>0</v>
      </c>
      <c r="I18" s="15">
        <f t="shared" si="3"/>
        <v>0</v>
      </c>
      <c r="J18" s="40" t="s">
        <v>127</v>
      </c>
    </row>
    <row r="19" spans="1:10" x14ac:dyDescent="0.35">
      <c r="A19" s="50"/>
      <c r="B19" s="42"/>
      <c r="C19" s="43" t="s">
        <v>20</v>
      </c>
      <c r="D19" s="44"/>
      <c r="E19" s="1"/>
      <c r="F19" s="29">
        <f t="shared" si="10"/>
        <v>0</v>
      </c>
      <c r="G19" s="1"/>
      <c r="H19" s="29">
        <f t="shared" ref="H19" si="12">SUM(G19:G19)</f>
        <v>0</v>
      </c>
      <c r="I19" s="3">
        <f>F19+H19</f>
        <v>0</v>
      </c>
      <c r="J19" s="40" t="s">
        <v>128</v>
      </c>
    </row>
    <row r="20" spans="1:10" x14ac:dyDescent="0.35">
      <c r="A20" s="42"/>
      <c r="B20" s="42"/>
      <c r="C20" s="43" t="s">
        <v>106</v>
      </c>
      <c r="D20" s="44"/>
      <c r="E20" s="1"/>
      <c r="F20" s="29">
        <f t="shared" si="10"/>
        <v>0</v>
      </c>
      <c r="G20" s="1"/>
      <c r="H20" s="29">
        <f t="shared" ref="H20" si="13">SUM(G20:G20)</f>
        <v>0</v>
      </c>
      <c r="I20" s="3">
        <f t="shared" si="3"/>
        <v>0</v>
      </c>
      <c r="J20" s="44" t="s">
        <v>129</v>
      </c>
    </row>
    <row r="21" spans="1:10" x14ac:dyDescent="0.35">
      <c r="A21" s="42"/>
      <c r="B21" s="42"/>
      <c r="C21" s="43" t="s">
        <v>107</v>
      </c>
      <c r="D21" s="44"/>
      <c r="E21" s="1"/>
      <c r="F21" s="29">
        <f t="shared" si="10"/>
        <v>0</v>
      </c>
      <c r="G21" s="1"/>
      <c r="H21" s="29">
        <f t="shared" ref="H21" si="14">SUM(G21:G21)</f>
        <v>0</v>
      </c>
      <c r="I21" s="3">
        <f t="shared" si="3"/>
        <v>0</v>
      </c>
      <c r="J21" s="40" t="s">
        <v>130</v>
      </c>
    </row>
    <row r="22" spans="1:10" x14ac:dyDescent="0.35">
      <c r="A22" s="42"/>
      <c r="B22" s="42"/>
      <c r="C22" s="43" t="s">
        <v>109</v>
      </c>
      <c r="D22" s="44"/>
      <c r="E22" s="1"/>
      <c r="F22" s="29">
        <f t="shared" si="10"/>
        <v>0</v>
      </c>
      <c r="G22" s="1"/>
      <c r="H22" s="29">
        <f t="shared" ref="H22:H23" si="15">SUM(G22:G22)</f>
        <v>0</v>
      </c>
      <c r="I22" s="3">
        <f t="shared" si="3"/>
        <v>0</v>
      </c>
      <c r="J22" s="40" t="s">
        <v>131</v>
      </c>
    </row>
    <row r="23" spans="1:10" x14ac:dyDescent="0.35">
      <c r="A23" s="42"/>
      <c r="B23" s="42"/>
      <c r="C23" s="43" t="s">
        <v>110</v>
      </c>
      <c r="D23" s="44"/>
      <c r="E23" s="1"/>
      <c r="F23" s="29">
        <f t="shared" si="10"/>
        <v>0</v>
      </c>
      <c r="G23" s="1"/>
      <c r="H23" s="29">
        <f t="shared" si="15"/>
        <v>0</v>
      </c>
      <c r="I23" s="3">
        <f t="shared" si="3"/>
        <v>0</v>
      </c>
      <c r="J23" s="40" t="s">
        <v>108</v>
      </c>
    </row>
    <row r="24" spans="1:10" x14ac:dyDescent="0.35">
      <c r="A24" s="42"/>
      <c r="B24" s="37" t="s">
        <v>21</v>
      </c>
      <c r="C24" s="38"/>
      <c r="D24" s="48"/>
      <c r="E24" s="154"/>
      <c r="F24" s="155"/>
      <c r="G24" s="155"/>
      <c r="H24" s="155"/>
      <c r="I24" s="156"/>
      <c r="J24" s="49"/>
    </row>
    <row r="25" spans="1:10" x14ac:dyDescent="0.35">
      <c r="A25" s="42"/>
      <c r="B25" s="42"/>
      <c r="C25" s="43" t="s">
        <v>22</v>
      </c>
      <c r="D25" s="44"/>
      <c r="E25" s="8"/>
      <c r="F25" s="14">
        <f>SUM(E25:E25)</f>
        <v>0</v>
      </c>
      <c r="G25" s="8"/>
      <c r="H25" s="14">
        <f t="shared" ref="H25" si="16">SUM(G25:G25)</f>
        <v>0</v>
      </c>
      <c r="I25" s="15">
        <f t="shared" si="3"/>
        <v>0</v>
      </c>
      <c r="J25" s="153" t="s">
        <v>42</v>
      </c>
    </row>
    <row r="26" spans="1:10" x14ac:dyDescent="0.35">
      <c r="A26" s="42"/>
      <c r="B26" s="42"/>
      <c r="C26" s="43" t="s">
        <v>103</v>
      </c>
      <c r="D26" s="44"/>
      <c r="E26" s="1"/>
      <c r="F26" s="29">
        <f>SUM(E26:E26)</f>
        <v>0</v>
      </c>
      <c r="G26" s="1"/>
      <c r="H26" s="29">
        <f t="shared" ref="H26:H27" si="17">SUM(G26:G26)</f>
        <v>0</v>
      </c>
      <c r="I26" s="3">
        <f t="shared" si="3"/>
        <v>0</v>
      </c>
      <c r="J26" s="40" t="s">
        <v>43</v>
      </c>
    </row>
    <row r="27" spans="1:10" x14ac:dyDescent="0.35">
      <c r="A27" s="42"/>
      <c r="B27" s="42"/>
      <c r="C27" s="43" t="s">
        <v>111</v>
      </c>
      <c r="D27" s="44"/>
      <c r="E27" s="1"/>
      <c r="F27" s="29">
        <f>SUM(E27:E27)</f>
        <v>0</v>
      </c>
      <c r="G27" s="1"/>
      <c r="H27" s="29">
        <f t="shared" si="17"/>
        <v>0</v>
      </c>
      <c r="I27" s="3">
        <f t="shared" si="3"/>
        <v>0</v>
      </c>
      <c r="J27" s="40" t="s">
        <v>85</v>
      </c>
    </row>
    <row r="28" spans="1:10" x14ac:dyDescent="0.35">
      <c r="A28" s="42"/>
      <c r="B28" s="45"/>
      <c r="C28" s="46" t="s">
        <v>105</v>
      </c>
      <c r="D28" s="47"/>
      <c r="E28" s="1"/>
      <c r="F28" s="29">
        <f>SUM(E28:E28)</f>
        <v>0</v>
      </c>
      <c r="G28" s="1"/>
      <c r="H28" s="29">
        <f t="shared" ref="H28" si="18">SUM(G28:G28)</f>
        <v>0</v>
      </c>
      <c r="I28" s="3">
        <f t="shared" si="3"/>
        <v>0</v>
      </c>
      <c r="J28" s="41" t="s">
        <v>24</v>
      </c>
    </row>
    <row r="29" spans="1:10" x14ac:dyDescent="0.35">
      <c r="A29" s="145">
        <f>A7+A11</f>
        <v>0</v>
      </c>
      <c r="B29" s="37" t="s">
        <v>25</v>
      </c>
      <c r="C29" s="38"/>
      <c r="D29" s="38"/>
      <c r="E29" s="4">
        <f>SUM(E25:E28,E18:E23,E13:E16,E7:E11)</f>
        <v>0</v>
      </c>
      <c r="F29" s="4">
        <f t="shared" ref="F29:G29" si="19">SUM(F25:F28,F18:F23,F13:F16,F7:F11)</f>
        <v>0</v>
      </c>
      <c r="G29" s="4">
        <f t="shared" si="19"/>
        <v>0</v>
      </c>
      <c r="H29" s="4">
        <f>SUM(H25:H28,H18:H23,H13:H16,H7:H11)</f>
        <v>0</v>
      </c>
      <c r="I29" s="16">
        <f>SUM(I25:I28,I18:I23,I13:I16,I7:I11)</f>
        <v>0</v>
      </c>
      <c r="J29" s="39"/>
    </row>
    <row r="30" spans="1:10" x14ac:dyDescent="0.35">
      <c r="G30" s="36" t="s">
        <v>26</v>
      </c>
      <c r="H30" s="36"/>
    </row>
    <row r="31" spans="1:10" x14ac:dyDescent="0.35">
      <c r="C31" s="35"/>
      <c r="D31" s="35"/>
    </row>
    <row r="32" spans="1:10" x14ac:dyDescent="0.35">
      <c r="C32" s="35"/>
      <c r="D32" s="35"/>
    </row>
    <row r="33" spans="3:4" x14ac:dyDescent="0.35">
      <c r="C33" s="35"/>
      <c r="D33" s="35"/>
    </row>
    <row r="34" spans="3:4" x14ac:dyDescent="0.35">
      <c r="C34" s="35"/>
      <c r="D34" s="35"/>
    </row>
    <row r="35" spans="3:4" x14ac:dyDescent="0.35">
      <c r="C35" s="35"/>
      <c r="D35" s="35"/>
    </row>
    <row r="36" spans="3:4" x14ac:dyDescent="0.35">
      <c r="C36" s="35"/>
      <c r="D36" s="35"/>
    </row>
    <row r="37" spans="3:4" x14ac:dyDescent="0.35">
      <c r="C37" s="35"/>
      <c r="D37" s="35"/>
    </row>
  </sheetData>
  <sheetProtection algorithmName="SHA-512" hashValue="yYXDRKD4Hai4IlQgOoe8m3yc6YneSVAiCu0H8jaS49tojZr868UhonFOY6VZtueLpI9uapevXpTDG49dCZyfnQ==" saltValue="94V5tpx6rJR1QkPYzcAEpA==" spinCount="100000" sheet="1" formatColumns="0" formatRows="0" selectLockedCells="1"/>
  <mergeCells count="6">
    <mergeCell ref="E24:I24"/>
    <mergeCell ref="B4:J4"/>
    <mergeCell ref="B5:D5"/>
    <mergeCell ref="E6:I6"/>
    <mergeCell ref="E12:I12"/>
    <mergeCell ref="E17:I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P54"/>
  <sheetViews>
    <sheetView showGridLines="0" zoomScale="50" zoomScaleNormal="50" workbookViewId="0">
      <selection activeCell="F49" sqref="F49"/>
    </sheetView>
  </sheetViews>
  <sheetFormatPr defaultColWidth="8.81640625" defaultRowHeight="14.5" x14ac:dyDescent="0.35"/>
  <cols>
    <col min="1" max="1" width="9.1796875" style="35" customWidth="1"/>
    <col min="2" max="2" width="3.81640625" style="34" customWidth="1"/>
    <col min="3" max="3" width="53.81640625" style="34" customWidth="1"/>
    <col min="4" max="4" width="66.453125" style="34" customWidth="1"/>
    <col min="5" max="8" width="11.453125" style="34" customWidth="1"/>
    <col min="9" max="9" width="13.453125" style="34" customWidth="1"/>
    <col min="10" max="13" width="11.453125" style="34" customWidth="1"/>
    <col min="14" max="14" width="13.453125" style="34" customWidth="1"/>
    <col min="15" max="15" width="16.453125" style="34" customWidth="1"/>
    <col min="16" max="16" width="171.54296875" style="34" customWidth="1"/>
    <col min="17" max="16384" width="8.81640625" style="34"/>
  </cols>
  <sheetData>
    <row r="4" spans="1:16" x14ac:dyDescent="0.35">
      <c r="A4" s="104"/>
      <c r="B4" s="175" t="s">
        <v>97</v>
      </c>
      <c r="C4" s="176"/>
      <c r="D4" s="176"/>
      <c r="E4" s="176"/>
      <c r="F4" s="176"/>
      <c r="G4" s="176"/>
      <c r="H4" s="176"/>
      <c r="I4" s="176"/>
      <c r="J4" s="176"/>
      <c r="K4" s="176"/>
      <c r="L4" s="176"/>
      <c r="M4" s="176"/>
      <c r="N4" s="176"/>
      <c r="O4" s="176"/>
      <c r="P4" s="177"/>
    </row>
    <row r="5" spans="1:16" x14ac:dyDescent="0.35">
      <c r="A5" s="65"/>
      <c r="B5" s="105" t="s">
        <v>29</v>
      </c>
      <c r="I5" s="106"/>
      <c r="J5" s="106"/>
      <c r="K5" s="106"/>
      <c r="L5" s="106"/>
      <c r="M5" s="106"/>
      <c r="N5" s="106"/>
      <c r="O5" s="106"/>
      <c r="P5" s="107"/>
    </row>
    <row r="6" spans="1:16" x14ac:dyDescent="0.35">
      <c r="A6" s="20" t="s">
        <v>8</v>
      </c>
      <c r="B6" s="108" t="s">
        <v>87</v>
      </c>
      <c r="C6" s="46"/>
      <c r="D6" s="109"/>
      <c r="P6" s="44"/>
    </row>
    <row r="7" spans="1:16" ht="43.5" x14ac:dyDescent="0.35">
      <c r="A7" s="104"/>
      <c r="B7" s="110"/>
      <c r="C7" s="111"/>
      <c r="D7" s="112"/>
      <c r="E7" s="5" t="s">
        <v>49</v>
      </c>
      <c r="F7" s="6" t="s">
        <v>50</v>
      </c>
      <c r="G7" s="6" t="s">
        <v>51</v>
      </c>
      <c r="H7" s="6" t="s">
        <v>56</v>
      </c>
      <c r="I7" s="6" t="s">
        <v>57</v>
      </c>
      <c r="J7" s="5" t="s">
        <v>53</v>
      </c>
      <c r="K7" s="6" t="s">
        <v>54</v>
      </c>
      <c r="L7" s="6" t="s">
        <v>55</v>
      </c>
      <c r="M7" s="6" t="s">
        <v>94</v>
      </c>
      <c r="N7" s="6" t="s">
        <v>58</v>
      </c>
      <c r="O7" s="6" t="s">
        <v>59</v>
      </c>
      <c r="P7" s="60" t="s">
        <v>10</v>
      </c>
    </row>
    <row r="8" spans="1:16" x14ac:dyDescent="0.35">
      <c r="A8" s="65"/>
      <c r="B8" s="102" t="s">
        <v>30</v>
      </c>
      <c r="C8" s="113"/>
      <c r="D8" s="114"/>
      <c r="E8" s="170"/>
      <c r="F8" s="166"/>
      <c r="G8" s="166"/>
      <c r="H8" s="166"/>
      <c r="I8" s="166"/>
      <c r="J8" s="166"/>
      <c r="K8" s="166"/>
      <c r="L8" s="166"/>
      <c r="M8" s="166"/>
      <c r="N8" s="166"/>
      <c r="O8" s="167"/>
      <c r="P8" s="178" t="s">
        <v>115</v>
      </c>
    </row>
    <row r="9" spans="1:16" x14ac:dyDescent="0.35">
      <c r="A9" s="65"/>
      <c r="B9" s="102" t="s">
        <v>78</v>
      </c>
      <c r="C9" s="96"/>
      <c r="D9" s="97"/>
      <c r="E9" s="170"/>
      <c r="F9" s="166"/>
      <c r="G9" s="166"/>
      <c r="H9" s="166"/>
      <c r="I9" s="166"/>
      <c r="J9" s="166"/>
      <c r="K9" s="166"/>
      <c r="L9" s="166"/>
      <c r="M9" s="166"/>
      <c r="N9" s="166"/>
      <c r="O9" s="167"/>
      <c r="P9" s="179"/>
    </row>
    <row r="10" spans="1:16" x14ac:dyDescent="0.35">
      <c r="A10" s="1">
        <v>0</v>
      </c>
      <c r="B10" s="99"/>
      <c r="C10" s="67" t="s">
        <v>80</v>
      </c>
      <c r="D10" s="68"/>
      <c r="E10" s="7"/>
      <c r="F10" s="8"/>
      <c r="G10" s="8"/>
      <c r="H10" s="8"/>
      <c r="I10" s="2">
        <f>SUM(E10:H10)</f>
        <v>0</v>
      </c>
      <c r="J10" s="8"/>
      <c r="K10" s="8"/>
      <c r="L10" s="8"/>
      <c r="M10" s="8"/>
      <c r="N10" s="2">
        <f>SUM(J10:M10)</f>
        <v>0</v>
      </c>
      <c r="O10" s="3">
        <f>I10+N10</f>
        <v>0</v>
      </c>
      <c r="P10" s="40" t="s">
        <v>98</v>
      </c>
    </row>
    <row r="11" spans="1:16" x14ac:dyDescent="0.35">
      <c r="A11" s="65"/>
      <c r="B11" s="99"/>
      <c r="C11" s="67" t="s">
        <v>31</v>
      </c>
      <c r="D11" s="68"/>
      <c r="E11" s="9"/>
      <c r="F11" s="1"/>
      <c r="G11" s="1"/>
      <c r="H11" s="1"/>
      <c r="I11" s="2">
        <f t="shared" ref="I11:I14" si="0">SUM(E11:H11)</f>
        <v>0</v>
      </c>
      <c r="J11" s="1"/>
      <c r="K11" s="1"/>
      <c r="L11" s="1"/>
      <c r="M11" s="1"/>
      <c r="N11" s="2">
        <f t="shared" ref="N11:N38" si="1">SUM(J11:M11)</f>
        <v>0</v>
      </c>
      <c r="O11" s="3">
        <f t="shared" ref="O11:O38" si="2">I11+N11</f>
        <v>0</v>
      </c>
      <c r="P11" s="40" t="s">
        <v>132</v>
      </c>
    </row>
    <row r="12" spans="1:16" x14ac:dyDescent="0.35">
      <c r="A12" s="65"/>
      <c r="B12" s="99"/>
      <c r="C12" s="67" t="s">
        <v>32</v>
      </c>
      <c r="D12" s="68"/>
      <c r="E12" s="9"/>
      <c r="F12" s="1"/>
      <c r="G12" s="1"/>
      <c r="H12" s="1"/>
      <c r="I12" s="2">
        <f t="shared" si="0"/>
        <v>0</v>
      </c>
      <c r="J12" s="1"/>
      <c r="K12" s="1"/>
      <c r="L12" s="1"/>
      <c r="M12" s="1"/>
      <c r="N12" s="2">
        <f t="shared" si="1"/>
        <v>0</v>
      </c>
      <c r="O12" s="3">
        <f t="shared" si="2"/>
        <v>0</v>
      </c>
      <c r="P12" s="40" t="s">
        <v>133</v>
      </c>
    </row>
    <row r="13" spans="1:16" x14ac:dyDescent="0.35">
      <c r="A13" s="103"/>
      <c r="B13" s="99"/>
      <c r="C13" s="90" t="s">
        <v>79</v>
      </c>
      <c r="D13" s="68"/>
      <c r="E13" s="9"/>
      <c r="F13" s="1"/>
      <c r="G13" s="1"/>
      <c r="H13" s="1"/>
      <c r="I13" s="2">
        <f t="shared" si="0"/>
        <v>0</v>
      </c>
      <c r="J13" s="1"/>
      <c r="K13" s="1"/>
      <c r="L13" s="1"/>
      <c r="M13" s="1"/>
      <c r="N13" s="2">
        <f t="shared" si="1"/>
        <v>0</v>
      </c>
      <c r="O13" s="3">
        <f t="shared" si="2"/>
        <v>0</v>
      </c>
      <c r="P13" s="88" t="s">
        <v>134</v>
      </c>
    </row>
    <row r="14" spans="1:16" x14ac:dyDescent="0.35">
      <c r="A14" s="65"/>
      <c r="B14" s="100"/>
      <c r="C14" s="92" t="s">
        <v>91</v>
      </c>
      <c r="D14" s="71"/>
      <c r="E14" s="9"/>
      <c r="F14" s="1"/>
      <c r="G14" s="1"/>
      <c r="H14" s="1"/>
      <c r="I14" s="2">
        <f t="shared" si="0"/>
        <v>0</v>
      </c>
      <c r="J14" s="1"/>
      <c r="K14" s="1"/>
      <c r="L14" s="1"/>
      <c r="M14" s="1"/>
      <c r="N14" s="2">
        <f t="shared" si="1"/>
        <v>0</v>
      </c>
      <c r="O14" s="3">
        <f t="shared" si="2"/>
        <v>0</v>
      </c>
      <c r="P14" s="40" t="s">
        <v>150</v>
      </c>
    </row>
    <row r="15" spans="1:16" x14ac:dyDescent="0.35">
      <c r="A15" s="65"/>
      <c r="B15" s="102" t="s">
        <v>90</v>
      </c>
      <c r="C15" s="96"/>
      <c r="D15" s="97"/>
      <c r="E15" s="170"/>
      <c r="F15" s="166"/>
      <c r="G15" s="166"/>
      <c r="H15" s="166"/>
      <c r="I15" s="166">
        <f t="shared" ref="I15:I38" si="3">SUM(E15:H15)</f>
        <v>0</v>
      </c>
      <c r="J15" s="166"/>
      <c r="K15" s="166"/>
      <c r="L15" s="166"/>
      <c r="M15" s="166"/>
      <c r="N15" s="166">
        <f t="shared" si="1"/>
        <v>0</v>
      </c>
      <c r="O15" s="167">
        <f t="shared" si="2"/>
        <v>0</v>
      </c>
      <c r="P15" s="101"/>
    </row>
    <row r="16" spans="1:16" x14ac:dyDescent="0.35">
      <c r="A16" s="1">
        <v>0</v>
      </c>
      <c r="B16" s="99"/>
      <c r="C16" s="67" t="s">
        <v>80</v>
      </c>
      <c r="D16" s="68"/>
      <c r="E16" s="7"/>
      <c r="F16" s="8"/>
      <c r="G16" s="8"/>
      <c r="H16" s="8"/>
      <c r="I16" s="14">
        <f t="shared" si="3"/>
        <v>0</v>
      </c>
      <c r="J16" s="8"/>
      <c r="K16" s="8"/>
      <c r="L16" s="8"/>
      <c r="M16" s="8"/>
      <c r="N16" s="2">
        <f t="shared" si="1"/>
        <v>0</v>
      </c>
      <c r="O16" s="3">
        <f t="shared" si="2"/>
        <v>0</v>
      </c>
      <c r="P16" s="40" t="s">
        <v>98</v>
      </c>
    </row>
    <row r="17" spans="1:16" x14ac:dyDescent="0.35">
      <c r="A17" s="65"/>
      <c r="B17" s="99"/>
      <c r="C17" s="67" t="s">
        <v>31</v>
      </c>
      <c r="D17" s="68"/>
      <c r="E17" s="9"/>
      <c r="F17" s="1"/>
      <c r="G17" s="1"/>
      <c r="H17" s="1"/>
      <c r="I17" s="14">
        <f t="shared" si="3"/>
        <v>0</v>
      </c>
      <c r="J17" s="1"/>
      <c r="K17" s="1"/>
      <c r="L17" s="1"/>
      <c r="M17" s="1"/>
      <c r="N17" s="2">
        <f t="shared" si="1"/>
        <v>0</v>
      </c>
      <c r="O17" s="3">
        <f t="shared" si="2"/>
        <v>0</v>
      </c>
      <c r="P17" s="40" t="s">
        <v>135</v>
      </c>
    </row>
    <row r="18" spans="1:16" x14ac:dyDescent="0.35">
      <c r="A18" s="65"/>
      <c r="B18" s="99"/>
      <c r="C18" s="67" t="s">
        <v>32</v>
      </c>
      <c r="D18" s="68"/>
      <c r="E18" s="9"/>
      <c r="F18" s="1"/>
      <c r="G18" s="1"/>
      <c r="H18" s="1"/>
      <c r="I18" s="14">
        <f>SUM(E18:H18)</f>
        <v>0</v>
      </c>
      <c r="J18" s="1"/>
      <c r="K18" s="1"/>
      <c r="L18" s="1"/>
      <c r="M18" s="1"/>
      <c r="N18" s="2">
        <f t="shared" si="1"/>
        <v>0</v>
      </c>
      <c r="O18" s="3">
        <f t="shared" si="2"/>
        <v>0</v>
      </c>
      <c r="P18" s="40" t="s">
        <v>136</v>
      </c>
    </row>
    <row r="19" spans="1:16" x14ac:dyDescent="0.35">
      <c r="A19" s="65"/>
      <c r="B19" s="99"/>
      <c r="C19" s="90" t="s">
        <v>79</v>
      </c>
      <c r="D19" s="68"/>
      <c r="E19" s="9"/>
      <c r="F19" s="1"/>
      <c r="G19" s="1"/>
      <c r="H19" s="1"/>
      <c r="I19" s="14">
        <f t="shared" si="3"/>
        <v>0</v>
      </c>
      <c r="J19" s="1"/>
      <c r="K19" s="1"/>
      <c r="L19" s="1"/>
      <c r="M19" s="1"/>
      <c r="N19" s="2">
        <f t="shared" si="1"/>
        <v>0</v>
      </c>
      <c r="O19" s="3">
        <f t="shared" si="2"/>
        <v>0</v>
      </c>
      <c r="P19" s="88" t="s">
        <v>137</v>
      </c>
    </row>
    <row r="20" spans="1:16" x14ac:dyDescent="0.35">
      <c r="A20" s="65"/>
      <c r="B20" s="99"/>
      <c r="C20" s="54" t="s">
        <v>91</v>
      </c>
      <c r="D20" s="68"/>
      <c r="E20" s="9"/>
      <c r="F20" s="1"/>
      <c r="G20" s="1"/>
      <c r="H20" s="1"/>
      <c r="I20" s="14">
        <f t="shared" si="3"/>
        <v>0</v>
      </c>
      <c r="J20" s="1"/>
      <c r="K20" s="1"/>
      <c r="L20" s="1"/>
      <c r="M20" s="1"/>
      <c r="N20" s="2">
        <f t="shared" si="1"/>
        <v>0</v>
      </c>
      <c r="O20" s="3">
        <f t="shared" si="2"/>
        <v>0</v>
      </c>
      <c r="P20" s="40" t="s">
        <v>99</v>
      </c>
    </row>
    <row r="21" spans="1:16" x14ac:dyDescent="0.35">
      <c r="A21" s="65"/>
      <c r="B21" s="102" t="s">
        <v>81</v>
      </c>
      <c r="C21" s="96"/>
      <c r="D21" s="97"/>
      <c r="E21" s="170"/>
      <c r="F21" s="166"/>
      <c r="G21" s="166"/>
      <c r="H21" s="166"/>
      <c r="I21" s="166">
        <f t="shared" si="3"/>
        <v>0</v>
      </c>
      <c r="J21" s="166"/>
      <c r="K21" s="166"/>
      <c r="L21" s="166"/>
      <c r="M21" s="166"/>
      <c r="N21" s="166">
        <f t="shared" si="1"/>
        <v>0</v>
      </c>
      <c r="O21" s="167">
        <f t="shared" si="2"/>
        <v>0</v>
      </c>
      <c r="P21" s="101"/>
    </row>
    <row r="22" spans="1:16" x14ac:dyDescent="0.35">
      <c r="A22" s="1">
        <v>0</v>
      </c>
      <c r="B22" s="99"/>
      <c r="C22" s="67" t="s">
        <v>80</v>
      </c>
      <c r="D22" s="68"/>
      <c r="E22" s="7"/>
      <c r="F22" s="8"/>
      <c r="G22" s="8"/>
      <c r="H22" s="8"/>
      <c r="I22" s="14">
        <f t="shared" si="3"/>
        <v>0</v>
      </c>
      <c r="J22" s="8"/>
      <c r="K22" s="8"/>
      <c r="L22" s="8"/>
      <c r="M22" s="8"/>
      <c r="N22" s="2">
        <f t="shared" si="1"/>
        <v>0</v>
      </c>
      <c r="O22" s="3">
        <f t="shared" si="2"/>
        <v>0</v>
      </c>
      <c r="P22" s="40" t="s">
        <v>98</v>
      </c>
    </row>
    <row r="23" spans="1:16" x14ac:dyDescent="0.35">
      <c r="A23" s="65"/>
      <c r="B23" s="99"/>
      <c r="C23" s="67" t="s">
        <v>31</v>
      </c>
      <c r="D23" s="68"/>
      <c r="E23" s="9"/>
      <c r="F23" s="1"/>
      <c r="G23" s="1"/>
      <c r="H23" s="1"/>
      <c r="I23" s="14">
        <f t="shared" si="3"/>
        <v>0</v>
      </c>
      <c r="J23" s="1"/>
      <c r="K23" s="1"/>
      <c r="L23" s="1"/>
      <c r="M23" s="1"/>
      <c r="N23" s="2">
        <f t="shared" si="1"/>
        <v>0</v>
      </c>
      <c r="O23" s="3">
        <f t="shared" si="2"/>
        <v>0</v>
      </c>
      <c r="P23" s="40" t="s">
        <v>138</v>
      </c>
    </row>
    <row r="24" spans="1:16" x14ac:dyDescent="0.35">
      <c r="A24" s="65"/>
      <c r="B24" s="99"/>
      <c r="C24" s="67" t="s">
        <v>32</v>
      </c>
      <c r="D24" s="68"/>
      <c r="E24" s="9"/>
      <c r="F24" s="1"/>
      <c r="G24" s="1"/>
      <c r="H24" s="1"/>
      <c r="I24" s="14">
        <f t="shared" si="3"/>
        <v>0</v>
      </c>
      <c r="J24" s="1"/>
      <c r="K24" s="1"/>
      <c r="L24" s="1"/>
      <c r="M24" s="1"/>
      <c r="N24" s="2">
        <f t="shared" si="1"/>
        <v>0</v>
      </c>
      <c r="O24" s="3">
        <f t="shared" si="2"/>
        <v>0</v>
      </c>
      <c r="P24" s="40" t="s">
        <v>139</v>
      </c>
    </row>
    <row r="25" spans="1:16" x14ac:dyDescent="0.35">
      <c r="A25" s="65"/>
      <c r="B25" s="99"/>
      <c r="C25" s="90" t="s">
        <v>79</v>
      </c>
      <c r="D25" s="68"/>
      <c r="E25" s="9"/>
      <c r="F25" s="1"/>
      <c r="G25" s="1"/>
      <c r="H25" s="1"/>
      <c r="I25" s="14">
        <f t="shared" si="3"/>
        <v>0</v>
      </c>
      <c r="J25" s="1"/>
      <c r="K25" s="1"/>
      <c r="L25" s="1"/>
      <c r="M25" s="1"/>
      <c r="N25" s="2">
        <f t="shared" si="1"/>
        <v>0</v>
      </c>
      <c r="O25" s="3">
        <f t="shared" si="2"/>
        <v>0</v>
      </c>
      <c r="P25" s="88" t="s">
        <v>140</v>
      </c>
    </row>
    <row r="26" spans="1:16" x14ac:dyDescent="0.35">
      <c r="A26" s="65"/>
      <c r="B26" s="100"/>
      <c r="C26" s="92" t="s">
        <v>91</v>
      </c>
      <c r="D26" s="71"/>
      <c r="E26" s="9"/>
      <c r="F26" s="1"/>
      <c r="G26" s="1"/>
      <c r="H26" s="1"/>
      <c r="I26" s="14">
        <f t="shared" si="3"/>
        <v>0</v>
      </c>
      <c r="J26" s="1"/>
      <c r="K26" s="1"/>
      <c r="L26" s="1"/>
      <c r="M26" s="1"/>
      <c r="N26" s="2">
        <f t="shared" si="1"/>
        <v>0</v>
      </c>
      <c r="O26" s="3">
        <f t="shared" si="2"/>
        <v>0</v>
      </c>
      <c r="P26" s="40" t="s">
        <v>141</v>
      </c>
    </row>
    <row r="27" spans="1:16" x14ac:dyDescent="0.35">
      <c r="A27" s="65"/>
      <c r="B27" s="93" t="s">
        <v>83</v>
      </c>
      <c r="C27" s="94"/>
      <c r="D27" s="84"/>
      <c r="E27" s="171"/>
      <c r="F27" s="171"/>
      <c r="G27" s="171"/>
      <c r="H27" s="171"/>
      <c r="I27" s="171"/>
      <c r="J27" s="171"/>
      <c r="K27" s="171"/>
      <c r="L27" s="171"/>
      <c r="M27" s="171"/>
      <c r="N27" s="171"/>
      <c r="O27" s="172"/>
      <c r="P27" s="95"/>
    </row>
    <row r="28" spans="1:16" x14ac:dyDescent="0.35">
      <c r="A28" s="65"/>
      <c r="B28" s="93" t="s">
        <v>82</v>
      </c>
      <c r="C28" s="96"/>
      <c r="D28" s="97"/>
      <c r="E28" s="166"/>
      <c r="F28" s="166"/>
      <c r="G28" s="166"/>
      <c r="H28" s="166"/>
      <c r="I28" s="166">
        <f t="shared" si="3"/>
        <v>0</v>
      </c>
      <c r="J28" s="166"/>
      <c r="K28" s="166"/>
      <c r="L28" s="166"/>
      <c r="M28" s="166"/>
      <c r="N28" s="166">
        <f t="shared" si="1"/>
        <v>0</v>
      </c>
      <c r="O28" s="167">
        <f t="shared" si="2"/>
        <v>0</v>
      </c>
      <c r="P28" s="98"/>
    </row>
    <row r="29" spans="1:16" x14ac:dyDescent="0.35">
      <c r="A29" s="1">
        <v>0</v>
      </c>
      <c r="B29" s="89"/>
      <c r="C29" s="67" t="s">
        <v>80</v>
      </c>
      <c r="D29" s="68"/>
      <c r="E29" s="7"/>
      <c r="F29" s="8"/>
      <c r="G29" s="8"/>
      <c r="H29" s="8"/>
      <c r="I29" s="14">
        <f t="shared" si="3"/>
        <v>0</v>
      </c>
      <c r="J29" s="8"/>
      <c r="K29" s="8"/>
      <c r="L29" s="8"/>
      <c r="M29" s="8"/>
      <c r="N29" s="2">
        <f t="shared" si="1"/>
        <v>0</v>
      </c>
      <c r="O29" s="3">
        <f t="shared" si="2"/>
        <v>0</v>
      </c>
      <c r="P29" s="40" t="s">
        <v>142</v>
      </c>
    </row>
    <row r="30" spans="1:16" x14ac:dyDescent="0.35">
      <c r="A30" s="65"/>
      <c r="B30" s="89"/>
      <c r="C30" s="67" t="s">
        <v>31</v>
      </c>
      <c r="D30" s="68"/>
      <c r="E30" s="9"/>
      <c r="F30" s="1"/>
      <c r="G30" s="1"/>
      <c r="H30" s="1"/>
      <c r="I30" s="14">
        <f t="shared" si="3"/>
        <v>0</v>
      </c>
      <c r="J30" s="1"/>
      <c r="K30" s="1"/>
      <c r="L30" s="1"/>
      <c r="M30" s="1"/>
      <c r="N30" s="2">
        <f t="shared" si="1"/>
        <v>0</v>
      </c>
      <c r="O30" s="3">
        <f t="shared" si="2"/>
        <v>0</v>
      </c>
      <c r="P30" s="40" t="s">
        <v>143</v>
      </c>
    </row>
    <row r="31" spans="1:16" x14ac:dyDescent="0.35">
      <c r="A31" s="65"/>
      <c r="B31" s="89"/>
      <c r="C31" s="67" t="s">
        <v>32</v>
      </c>
      <c r="D31" s="68"/>
      <c r="E31" s="9"/>
      <c r="F31" s="1"/>
      <c r="G31" s="1"/>
      <c r="H31" s="1"/>
      <c r="I31" s="14">
        <f t="shared" si="3"/>
        <v>0</v>
      </c>
      <c r="J31" s="1"/>
      <c r="K31" s="1"/>
      <c r="L31" s="1"/>
      <c r="M31" s="1"/>
      <c r="N31" s="2">
        <f t="shared" si="1"/>
        <v>0</v>
      </c>
      <c r="O31" s="3">
        <f t="shared" si="2"/>
        <v>0</v>
      </c>
      <c r="P31" s="40" t="s">
        <v>144</v>
      </c>
    </row>
    <row r="32" spans="1:16" x14ac:dyDescent="0.35">
      <c r="A32" s="65"/>
      <c r="B32" s="89"/>
      <c r="C32" s="90" t="s">
        <v>79</v>
      </c>
      <c r="D32" s="68"/>
      <c r="E32" s="9"/>
      <c r="F32" s="1"/>
      <c r="G32" s="1"/>
      <c r="H32" s="1"/>
      <c r="I32" s="14">
        <f t="shared" si="3"/>
        <v>0</v>
      </c>
      <c r="J32" s="1"/>
      <c r="K32" s="1"/>
      <c r="L32" s="1"/>
      <c r="M32" s="1"/>
      <c r="N32" s="2">
        <f t="shared" si="1"/>
        <v>0</v>
      </c>
      <c r="O32" s="3">
        <f t="shared" si="2"/>
        <v>0</v>
      </c>
      <c r="P32" s="88" t="s">
        <v>145</v>
      </c>
    </row>
    <row r="33" spans="1:16" x14ac:dyDescent="0.35">
      <c r="A33" s="65"/>
      <c r="B33" s="91"/>
      <c r="C33" s="92" t="s">
        <v>91</v>
      </c>
      <c r="D33" s="71"/>
      <c r="E33" s="9"/>
      <c r="F33" s="1"/>
      <c r="G33" s="1"/>
      <c r="H33" s="1"/>
      <c r="I33" s="14">
        <f t="shared" si="3"/>
        <v>0</v>
      </c>
      <c r="J33" s="1"/>
      <c r="K33" s="1"/>
      <c r="L33" s="1"/>
      <c r="M33" s="1"/>
      <c r="N33" s="2">
        <f t="shared" si="1"/>
        <v>0</v>
      </c>
      <c r="O33" s="3">
        <f t="shared" si="2"/>
        <v>0</v>
      </c>
      <c r="P33" s="40" t="s">
        <v>100</v>
      </c>
    </row>
    <row r="34" spans="1:16" x14ac:dyDescent="0.35">
      <c r="A34" s="65"/>
      <c r="B34" s="85" t="s">
        <v>33</v>
      </c>
      <c r="C34" s="86"/>
      <c r="D34" s="87"/>
      <c r="E34" s="166"/>
      <c r="F34" s="166"/>
      <c r="G34" s="166"/>
      <c r="H34" s="166"/>
      <c r="I34" s="166">
        <f t="shared" si="3"/>
        <v>0</v>
      </c>
      <c r="J34" s="166"/>
      <c r="K34" s="166"/>
      <c r="L34" s="166"/>
      <c r="M34" s="166"/>
      <c r="N34" s="166">
        <f t="shared" si="1"/>
        <v>0</v>
      </c>
      <c r="O34" s="167">
        <f t="shared" si="2"/>
        <v>0</v>
      </c>
      <c r="P34" s="53"/>
    </row>
    <row r="35" spans="1:16" x14ac:dyDescent="0.35">
      <c r="A35" s="65"/>
      <c r="B35" s="82"/>
      <c r="C35" s="83" t="s">
        <v>34</v>
      </c>
      <c r="D35" s="84"/>
      <c r="E35" s="7"/>
      <c r="F35" s="8"/>
      <c r="G35" s="8"/>
      <c r="H35" s="8"/>
      <c r="I35" s="14">
        <f t="shared" si="3"/>
        <v>0</v>
      </c>
      <c r="J35" s="8"/>
      <c r="K35" s="8"/>
      <c r="L35" s="8"/>
      <c r="M35" s="8"/>
      <c r="N35" s="14">
        <f t="shared" si="1"/>
        <v>0</v>
      </c>
      <c r="O35" s="15">
        <f t="shared" si="2"/>
        <v>0</v>
      </c>
      <c r="P35" s="40" t="s">
        <v>35</v>
      </c>
    </row>
    <row r="36" spans="1:16" x14ac:dyDescent="0.35">
      <c r="A36" s="65"/>
      <c r="B36" s="66"/>
      <c r="C36" s="67" t="s">
        <v>17</v>
      </c>
      <c r="D36" s="68"/>
      <c r="E36" s="9"/>
      <c r="F36" s="1"/>
      <c r="G36" s="1"/>
      <c r="H36" s="1"/>
      <c r="I36" s="14">
        <f t="shared" si="3"/>
        <v>0</v>
      </c>
      <c r="J36" s="1"/>
      <c r="K36" s="1"/>
      <c r="L36" s="1"/>
      <c r="M36" s="1"/>
      <c r="N36" s="2">
        <f t="shared" si="1"/>
        <v>0</v>
      </c>
      <c r="O36" s="3">
        <f t="shared" si="2"/>
        <v>0</v>
      </c>
      <c r="P36" s="40" t="s">
        <v>36</v>
      </c>
    </row>
    <row r="37" spans="1:16" x14ac:dyDescent="0.35">
      <c r="A37" s="65"/>
      <c r="B37" s="66"/>
      <c r="C37" s="67" t="s">
        <v>113</v>
      </c>
      <c r="D37" s="68"/>
      <c r="E37" s="9"/>
      <c r="F37" s="1"/>
      <c r="G37" s="1"/>
      <c r="H37" s="1"/>
      <c r="I37" s="14">
        <f t="shared" si="3"/>
        <v>0</v>
      </c>
      <c r="J37" s="1"/>
      <c r="K37" s="1"/>
      <c r="L37" s="1"/>
      <c r="M37" s="1"/>
      <c r="N37" s="2">
        <f t="shared" si="1"/>
        <v>0</v>
      </c>
      <c r="O37" s="3">
        <f t="shared" si="2"/>
        <v>0</v>
      </c>
      <c r="P37" s="40" t="s">
        <v>37</v>
      </c>
    </row>
    <row r="38" spans="1:16" x14ac:dyDescent="0.35">
      <c r="A38" s="65"/>
      <c r="B38" s="69"/>
      <c r="C38" s="43" t="s">
        <v>15</v>
      </c>
      <c r="D38" s="71"/>
      <c r="E38" s="9"/>
      <c r="F38" s="1"/>
      <c r="G38" s="1"/>
      <c r="H38" s="1"/>
      <c r="I38" s="14">
        <f t="shared" si="3"/>
        <v>0</v>
      </c>
      <c r="J38" s="1"/>
      <c r="K38" s="1"/>
      <c r="L38" s="1"/>
      <c r="M38" s="1"/>
      <c r="N38" s="2">
        <f t="shared" si="1"/>
        <v>0</v>
      </c>
      <c r="O38" s="3">
        <f t="shared" si="2"/>
        <v>0</v>
      </c>
      <c r="P38" s="40" t="s">
        <v>123</v>
      </c>
    </row>
    <row r="39" spans="1:16" x14ac:dyDescent="0.35">
      <c r="A39" s="65"/>
      <c r="B39" s="82"/>
      <c r="C39" s="83"/>
      <c r="D39" s="84"/>
      <c r="E39" s="173"/>
      <c r="F39" s="174"/>
      <c r="G39" s="174"/>
      <c r="H39" s="174"/>
      <c r="I39" s="174"/>
      <c r="J39" s="174"/>
      <c r="K39" s="174"/>
      <c r="L39" s="174"/>
      <c r="M39" s="174"/>
      <c r="N39" s="174"/>
      <c r="O39" s="174"/>
      <c r="P39" s="53"/>
    </row>
    <row r="40" spans="1:16" s="77" customFormat="1" ht="29" x14ac:dyDescent="0.35">
      <c r="A40" s="78"/>
      <c r="B40" s="79" t="s">
        <v>38</v>
      </c>
      <c r="C40" s="80"/>
      <c r="D40" s="81"/>
      <c r="E40" s="9"/>
      <c r="F40" s="1"/>
      <c r="G40" s="1"/>
      <c r="H40" s="1"/>
      <c r="I40" s="14">
        <f>SUM(E40:H40)</f>
        <v>0</v>
      </c>
      <c r="J40" s="1"/>
      <c r="K40" s="1"/>
      <c r="L40" s="1"/>
      <c r="M40" s="1"/>
      <c r="N40" s="2">
        <f>SUM(J40:M40)</f>
        <v>0</v>
      </c>
      <c r="O40" s="3">
        <f t="shared" ref="O40" si="4">I40+N40</f>
        <v>0</v>
      </c>
      <c r="P40" s="76" t="s">
        <v>101</v>
      </c>
    </row>
    <row r="41" spans="1:16" x14ac:dyDescent="0.35">
      <c r="A41" s="65"/>
      <c r="B41" s="72" t="s">
        <v>39</v>
      </c>
      <c r="C41" s="73"/>
      <c r="D41" s="74"/>
      <c r="E41" s="173"/>
      <c r="F41" s="174"/>
      <c r="G41" s="174"/>
      <c r="H41" s="174"/>
      <c r="I41" s="174"/>
      <c r="J41" s="174"/>
      <c r="K41" s="174"/>
      <c r="L41" s="174"/>
      <c r="M41" s="174"/>
      <c r="N41" s="174"/>
      <c r="O41" s="174"/>
      <c r="P41" s="53"/>
    </row>
    <row r="42" spans="1:16" x14ac:dyDescent="0.35">
      <c r="A42" s="65"/>
      <c r="B42" s="66"/>
      <c r="C42" s="67" t="s">
        <v>112</v>
      </c>
      <c r="D42" s="68"/>
      <c r="E42" s="9"/>
      <c r="F42" s="1"/>
      <c r="G42" s="1"/>
      <c r="H42" s="1"/>
      <c r="I42" s="14">
        <f t="shared" ref="I42:I47" si="5">SUM(E42:H42)</f>
        <v>0</v>
      </c>
      <c r="J42" s="1"/>
      <c r="K42" s="1"/>
      <c r="L42" s="1"/>
      <c r="M42" s="1"/>
      <c r="N42" s="2">
        <f>SUM(J42:M42)</f>
        <v>0</v>
      </c>
      <c r="O42" s="3">
        <f t="shared" ref="O42:O47" si="6">I42+N42</f>
        <v>0</v>
      </c>
      <c r="P42" s="40" t="s">
        <v>151</v>
      </c>
    </row>
    <row r="43" spans="1:16" x14ac:dyDescent="0.35">
      <c r="A43" s="65"/>
      <c r="B43" s="66"/>
      <c r="C43" s="67" t="s">
        <v>20</v>
      </c>
      <c r="D43" s="68"/>
      <c r="E43" s="9"/>
      <c r="F43" s="1"/>
      <c r="G43" s="1"/>
      <c r="H43" s="1"/>
      <c r="I43" s="14">
        <f t="shared" si="5"/>
        <v>0</v>
      </c>
      <c r="J43" s="1"/>
      <c r="K43" s="1"/>
      <c r="L43" s="1"/>
      <c r="M43" s="1"/>
      <c r="N43" s="2">
        <f t="shared" ref="N43:N47" si="7">SUM(J43:M43)</f>
        <v>0</v>
      </c>
      <c r="O43" s="3">
        <f t="shared" si="6"/>
        <v>0</v>
      </c>
      <c r="P43" s="40" t="s">
        <v>146</v>
      </c>
    </row>
    <row r="44" spans="1:16" x14ac:dyDescent="0.35">
      <c r="A44" s="65"/>
      <c r="B44" s="66"/>
      <c r="C44" s="67" t="s">
        <v>106</v>
      </c>
      <c r="D44" s="68"/>
      <c r="E44" s="9"/>
      <c r="F44" s="10"/>
      <c r="G44" s="1"/>
      <c r="H44" s="1"/>
      <c r="I44" s="14">
        <f t="shared" si="5"/>
        <v>0</v>
      </c>
      <c r="J44" s="1"/>
      <c r="K44" s="10"/>
      <c r="L44" s="1"/>
      <c r="M44" s="1"/>
      <c r="N44" s="2">
        <f t="shared" si="7"/>
        <v>0</v>
      </c>
      <c r="O44" s="3">
        <f t="shared" si="6"/>
        <v>0</v>
      </c>
      <c r="P44" s="75" t="s">
        <v>147</v>
      </c>
    </row>
    <row r="45" spans="1:16" x14ac:dyDescent="0.35">
      <c r="A45" s="65"/>
      <c r="B45" s="66"/>
      <c r="C45" s="67" t="s">
        <v>107</v>
      </c>
      <c r="D45" s="68"/>
      <c r="E45" s="9"/>
      <c r="F45" s="1"/>
      <c r="G45" s="1"/>
      <c r="H45" s="1"/>
      <c r="I45" s="14">
        <f t="shared" si="5"/>
        <v>0</v>
      </c>
      <c r="J45" s="1"/>
      <c r="K45" s="1"/>
      <c r="L45" s="1"/>
      <c r="M45" s="1"/>
      <c r="N45" s="2">
        <f t="shared" si="7"/>
        <v>0</v>
      </c>
      <c r="O45" s="3">
        <f t="shared" si="6"/>
        <v>0</v>
      </c>
      <c r="P45" s="40" t="s">
        <v>40</v>
      </c>
    </row>
    <row r="46" spans="1:16" x14ac:dyDescent="0.35">
      <c r="A46" s="65"/>
      <c r="B46" s="66"/>
      <c r="C46" s="67" t="s">
        <v>109</v>
      </c>
      <c r="D46" s="68"/>
      <c r="E46" s="9"/>
      <c r="F46" s="1"/>
      <c r="G46" s="1"/>
      <c r="H46" s="1"/>
      <c r="I46" s="14">
        <f t="shared" si="5"/>
        <v>0</v>
      </c>
      <c r="J46" s="1"/>
      <c r="K46" s="1"/>
      <c r="L46" s="1"/>
      <c r="M46" s="1"/>
      <c r="N46" s="2">
        <f t="shared" si="7"/>
        <v>0</v>
      </c>
      <c r="O46" s="3">
        <f t="shared" si="6"/>
        <v>0</v>
      </c>
      <c r="P46" s="40" t="s">
        <v>148</v>
      </c>
    </row>
    <row r="47" spans="1:16" x14ac:dyDescent="0.35">
      <c r="A47" s="65"/>
      <c r="B47" s="69"/>
      <c r="C47" s="70" t="s">
        <v>110</v>
      </c>
      <c r="D47" s="71"/>
      <c r="E47" s="9"/>
      <c r="F47" s="1"/>
      <c r="G47" s="1"/>
      <c r="H47" s="1"/>
      <c r="I47" s="14">
        <f t="shared" si="5"/>
        <v>0</v>
      </c>
      <c r="J47" s="1"/>
      <c r="K47" s="1"/>
      <c r="L47" s="1"/>
      <c r="M47" s="1"/>
      <c r="N47" s="2">
        <f t="shared" si="7"/>
        <v>0</v>
      </c>
      <c r="O47" s="3">
        <f t="shared" si="6"/>
        <v>0</v>
      </c>
      <c r="P47" s="40" t="s">
        <v>114</v>
      </c>
    </row>
    <row r="48" spans="1:16" x14ac:dyDescent="0.35">
      <c r="A48" s="65"/>
      <c r="B48" s="72" t="s">
        <v>41</v>
      </c>
      <c r="C48" s="73"/>
      <c r="D48" s="74"/>
      <c r="E48" s="173"/>
      <c r="F48" s="174"/>
      <c r="G48" s="174"/>
      <c r="H48" s="174"/>
      <c r="I48" s="174"/>
      <c r="J48" s="174"/>
      <c r="K48" s="174"/>
      <c r="L48" s="174"/>
      <c r="M48" s="174"/>
      <c r="N48" s="174"/>
      <c r="O48" s="174"/>
      <c r="P48" s="53"/>
    </row>
    <row r="49" spans="1:16" x14ac:dyDescent="0.35">
      <c r="A49" s="65"/>
      <c r="B49" s="66"/>
      <c r="C49" s="67" t="s">
        <v>22</v>
      </c>
      <c r="D49" s="68"/>
      <c r="E49" s="9"/>
      <c r="F49" s="1"/>
      <c r="G49" s="1"/>
      <c r="H49" s="1"/>
      <c r="I49" s="14">
        <f t="shared" ref="I49:I53" si="8">SUM(E49:H49)</f>
        <v>0</v>
      </c>
      <c r="J49" s="1"/>
      <c r="K49" s="1"/>
      <c r="L49" s="1"/>
      <c r="M49" s="1"/>
      <c r="N49" s="2">
        <f>SUM(J49:M49)</f>
        <v>0</v>
      </c>
      <c r="O49" s="3">
        <f t="shared" ref="O49:O53" si="9">I49+N49</f>
        <v>0</v>
      </c>
      <c r="P49" s="153" t="s">
        <v>42</v>
      </c>
    </row>
    <row r="50" spans="1:16" x14ac:dyDescent="0.35">
      <c r="A50" s="65"/>
      <c r="B50" s="66"/>
      <c r="C50" s="67" t="s">
        <v>103</v>
      </c>
      <c r="D50" s="68"/>
      <c r="E50" s="9"/>
      <c r="F50" s="1"/>
      <c r="G50" s="1"/>
      <c r="H50" s="1"/>
      <c r="I50" s="14">
        <f t="shared" si="8"/>
        <v>0</v>
      </c>
      <c r="J50" s="1"/>
      <c r="K50" s="1"/>
      <c r="L50" s="1"/>
      <c r="M50" s="1"/>
      <c r="N50" s="2">
        <f t="shared" ref="N50:N53" si="10">SUM(J50:M50)</f>
        <v>0</v>
      </c>
      <c r="O50" s="3">
        <f t="shared" si="9"/>
        <v>0</v>
      </c>
      <c r="P50" s="40" t="s">
        <v>43</v>
      </c>
    </row>
    <row r="51" spans="1:16" x14ac:dyDescent="0.35">
      <c r="A51" s="65"/>
      <c r="B51" s="66"/>
      <c r="C51" s="67" t="s">
        <v>44</v>
      </c>
      <c r="D51" s="68"/>
      <c r="E51" s="9"/>
      <c r="F51" s="1"/>
      <c r="G51" s="1"/>
      <c r="H51" s="1"/>
      <c r="I51" s="14">
        <f>SUM(E51:H51)</f>
        <v>0</v>
      </c>
      <c r="J51" s="1"/>
      <c r="K51" s="1"/>
      <c r="L51" s="1"/>
      <c r="M51" s="1"/>
      <c r="N51" s="2">
        <f t="shared" si="10"/>
        <v>0</v>
      </c>
      <c r="O51" s="3">
        <f t="shared" si="9"/>
        <v>0</v>
      </c>
      <c r="P51" s="40" t="s">
        <v>84</v>
      </c>
    </row>
    <row r="52" spans="1:16" x14ac:dyDescent="0.35">
      <c r="A52" s="65"/>
      <c r="B52" s="66"/>
      <c r="C52" s="67" t="s">
        <v>111</v>
      </c>
      <c r="D52" s="68"/>
      <c r="E52" s="9"/>
      <c r="F52" s="1"/>
      <c r="G52" s="1"/>
      <c r="H52" s="1"/>
      <c r="I52" s="14">
        <f t="shared" si="8"/>
        <v>0</v>
      </c>
      <c r="J52" s="1"/>
      <c r="K52" s="1"/>
      <c r="L52" s="1"/>
      <c r="M52" s="1"/>
      <c r="N52" s="2">
        <f t="shared" si="10"/>
        <v>0</v>
      </c>
      <c r="O52" s="3">
        <f t="shared" si="9"/>
        <v>0</v>
      </c>
      <c r="P52" s="40" t="s">
        <v>85</v>
      </c>
    </row>
    <row r="53" spans="1:16" x14ac:dyDescent="0.35">
      <c r="A53" s="65"/>
      <c r="B53" s="66"/>
      <c r="C53" s="168" t="s">
        <v>105</v>
      </c>
      <c r="D53" s="169"/>
      <c r="E53" s="9"/>
      <c r="F53" s="1"/>
      <c r="G53" s="1"/>
      <c r="H53" s="1"/>
      <c r="I53" s="14">
        <f t="shared" si="8"/>
        <v>0</v>
      </c>
      <c r="J53" s="1"/>
      <c r="K53" s="1"/>
      <c r="L53" s="1"/>
      <c r="M53" s="1"/>
      <c r="N53" s="2">
        <f t="shared" si="10"/>
        <v>0</v>
      </c>
      <c r="O53" s="3">
        <f t="shared" si="9"/>
        <v>0</v>
      </c>
      <c r="P53" s="41" t="s">
        <v>149</v>
      </c>
    </row>
    <row r="54" spans="1:16" x14ac:dyDescent="0.35">
      <c r="A54" s="62">
        <f>SUM(A10,A16,A22,A29)</f>
        <v>0</v>
      </c>
      <c r="B54" s="37" t="s">
        <v>25</v>
      </c>
      <c r="C54" s="63"/>
      <c r="D54" s="64"/>
      <c r="E54" s="14">
        <f>SUM(E10:E14,E16:E20,E22:E26,E29:E33,E35:E38,E40,E42:E47,E49:E53)</f>
        <v>0</v>
      </c>
      <c r="F54" s="14">
        <f>SUM(F10:F14,F16:F20,F22:F26,F29:F33,F35:F38,F40,F42:F47,F49:F53)</f>
        <v>0</v>
      </c>
      <c r="G54" s="14">
        <f>SUM(G10:G14,G16:G20,G22:G26,G29:G33,G35:G38,G40,G42:G47,G49:G53)</f>
        <v>0</v>
      </c>
      <c r="H54" s="14">
        <f>SUM(H10:H14,H16:H20,H22:H26,H29:H33,H35:H38,H40,H42:H47,H49:H53)</f>
        <v>0</v>
      </c>
      <c r="I54" s="14">
        <f>SUM(E54:H54)</f>
        <v>0</v>
      </c>
      <c r="J54" s="14">
        <f>SUM(J10:J14,J16:J20,J22:J26,J29:J33,J35:J38,J40,J42:J47,J49:J53)</f>
        <v>0</v>
      </c>
      <c r="K54" s="14">
        <f>SUM(K10:K14,K16:K20,K22:K26,K29:K33,K35:K38,K40,K42:K47,K49:K53)</f>
        <v>0</v>
      </c>
      <c r="L54" s="14">
        <f>SUM(L10:L14,L16:L20,L22:L26,L29:L33,L35:L38,L40,L42:L47,L49:L53)</f>
        <v>0</v>
      </c>
      <c r="M54" s="14">
        <f>SUM(M10:M14,M16:M20,M22:M26,M29:M33,M35:M38,M40,M42:M47,M49:M53)</f>
        <v>0</v>
      </c>
      <c r="N54" s="14">
        <f t="shared" ref="N54" si="11">SUM(J54:M54)</f>
        <v>0</v>
      </c>
      <c r="O54" s="16">
        <f>I54+N54</f>
        <v>0</v>
      </c>
      <c r="P54" s="39"/>
    </row>
  </sheetData>
  <sheetProtection algorithmName="SHA-512" hashValue="n+FcgS3wu2QSifhc1ApLnLnwzUtMRZlGuRneKFnsVyGBJu7Ptyk7aAR/PBmWeEXRv/PcQk6wHBbWQuSb/zhDpA==" saltValue="mE2EMqgUMLyGq/CWbUeUkQ==" spinCount="100000" sheet="1" formatColumns="0" formatRows="0" selectLockedCells="1"/>
  <mergeCells count="13">
    <mergeCell ref="B4:P4"/>
    <mergeCell ref="E8:O8"/>
    <mergeCell ref="E9:O9"/>
    <mergeCell ref="E15:O15"/>
    <mergeCell ref="P8:P9"/>
    <mergeCell ref="E28:O28"/>
    <mergeCell ref="C53:D53"/>
    <mergeCell ref="E21:O21"/>
    <mergeCell ref="E27:O27"/>
    <mergeCell ref="E34:O34"/>
    <mergeCell ref="E39:O39"/>
    <mergeCell ref="E41:O41"/>
    <mergeCell ref="E48:O4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0"/>
  <sheetViews>
    <sheetView showGridLines="0" zoomScale="80" zoomScaleNormal="80" workbookViewId="0">
      <selection activeCell="D7" sqref="D7"/>
    </sheetView>
  </sheetViews>
  <sheetFormatPr defaultColWidth="8.81640625" defaultRowHeight="14.5" x14ac:dyDescent="0.35"/>
  <cols>
    <col min="1" max="2" width="8.81640625" style="34"/>
    <col min="3" max="3" width="60.7265625" style="34" customWidth="1"/>
    <col min="4" max="4" width="13.81640625" style="34" bestFit="1" customWidth="1"/>
    <col min="5" max="5" width="13.54296875" style="34" bestFit="1" customWidth="1"/>
    <col min="6" max="16384" width="8.81640625" style="34"/>
  </cols>
  <sheetData>
    <row r="1" spans="2:6" x14ac:dyDescent="0.35">
      <c r="C1" s="105" t="s">
        <v>118</v>
      </c>
      <c r="D1" s="105"/>
    </row>
    <row r="3" spans="2:6" ht="29" x14ac:dyDescent="0.35">
      <c r="B3" s="129"/>
      <c r="C3" s="111"/>
      <c r="D3" s="18" t="s">
        <v>61</v>
      </c>
      <c r="E3" s="18" t="s">
        <v>62</v>
      </c>
    </row>
    <row r="4" spans="2:6" x14ac:dyDescent="0.35">
      <c r="B4" s="121" t="s">
        <v>26</v>
      </c>
      <c r="C4" s="46"/>
      <c r="D4" s="23" t="s">
        <v>8</v>
      </c>
      <c r="E4" s="24" t="s">
        <v>8</v>
      </c>
    </row>
    <row r="5" spans="2:6" x14ac:dyDescent="0.35">
      <c r="B5" s="108" t="s">
        <v>119</v>
      </c>
      <c r="D5" s="180"/>
      <c r="E5" s="181"/>
    </row>
    <row r="6" spans="2:6" x14ac:dyDescent="0.35">
      <c r="B6" s="50"/>
      <c r="C6" s="77" t="s">
        <v>45</v>
      </c>
      <c r="D6" s="30"/>
      <c r="E6" s="31"/>
      <c r="F6" s="130"/>
    </row>
    <row r="7" spans="2:6" x14ac:dyDescent="0.35">
      <c r="B7" s="50"/>
      <c r="C7" s="77" t="s">
        <v>93</v>
      </c>
      <c r="D7" s="12"/>
      <c r="E7" s="13"/>
    </row>
    <row r="8" spans="2:6" x14ac:dyDescent="0.35">
      <c r="B8" s="50"/>
      <c r="C8" s="77" t="s">
        <v>46</v>
      </c>
      <c r="D8" s="12"/>
      <c r="E8" s="13"/>
    </row>
    <row r="9" spans="2:6" x14ac:dyDescent="0.35">
      <c r="B9" s="115"/>
      <c r="C9" s="116" t="s">
        <v>47</v>
      </c>
      <c r="D9" s="126">
        <f>SUM(D6:D8)</f>
        <v>0</v>
      </c>
      <c r="E9" s="22">
        <f>SUM(E6:E8)</f>
        <v>0</v>
      </c>
    </row>
    <row r="10" spans="2:6" ht="29" x14ac:dyDescent="0.35">
      <c r="B10" s="110"/>
      <c r="C10" s="127"/>
      <c r="D10" s="18" t="s">
        <v>61</v>
      </c>
      <c r="E10" s="18" t="s">
        <v>62</v>
      </c>
    </row>
    <row r="11" spans="2:6" x14ac:dyDescent="0.35">
      <c r="B11" s="45"/>
      <c r="C11" s="128"/>
      <c r="D11" s="120" t="s">
        <v>8</v>
      </c>
      <c r="E11" s="120" t="s">
        <v>8</v>
      </c>
    </row>
    <row r="12" spans="2:6" x14ac:dyDescent="0.35">
      <c r="B12" s="129" t="s">
        <v>117</v>
      </c>
      <c r="C12" s="111"/>
      <c r="D12" s="180"/>
      <c r="E12" s="181"/>
    </row>
    <row r="13" spans="2:6" x14ac:dyDescent="0.35">
      <c r="B13" s="125"/>
      <c r="C13" s="109" t="s">
        <v>86</v>
      </c>
      <c r="D13" s="32"/>
      <c r="E13" s="33"/>
    </row>
    <row r="14" spans="2:6" ht="14.5" customHeight="1" x14ac:dyDescent="0.35">
      <c r="B14" s="115"/>
      <c r="C14" s="116" t="s">
        <v>47</v>
      </c>
      <c r="D14" s="14">
        <f>SUM(D11:D13)</f>
        <v>0</v>
      </c>
      <c r="E14" s="14">
        <f>SUM(E11:E13)</f>
        <v>0</v>
      </c>
    </row>
    <row r="15" spans="2:6" ht="14.5" customHeight="1" x14ac:dyDescent="0.35">
      <c r="B15" s="180"/>
      <c r="C15" s="182"/>
      <c r="D15" s="182"/>
      <c r="E15" s="181"/>
    </row>
    <row r="16" spans="2:6" ht="42" customHeight="1" x14ac:dyDescent="0.35">
      <c r="B16" s="117"/>
      <c r="C16" s="118"/>
      <c r="D16" s="119" t="s">
        <v>61</v>
      </c>
      <c r="E16" s="119" t="s">
        <v>62</v>
      </c>
    </row>
    <row r="17" spans="2:6" ht="14.5" customHeight="1" x14ac:dyDescent="0.35">
      <c r="B17" s="50"/>
      <c r="C17" s="105"/>
      <c r="D17" s="120" t="s">
        <v>8</v>
      </c>
      <c r="E17" s="120" t="s">
        <v>8</v>
      </c>
    </row>
    <row r="18" spans="2:6" ht="14.5" customHeight="1" x14ac:dyDescent="0.35">
      <c r="B18" s="121" t="s">
        <v>48</v>
      </c>
      <c r="C18" s="46"/>
      <c r="D18" s="14">
        <f>SUM(D9+D13)</f>
        <v>0</v>
      </c>
      <c r="E18" s="14">
        <f t="shared" ref="E18" si="0">SUM(E9+E13)</f>
        <v>0</v>
      </c>
    </row>
    <row r="19" spans="2:6" x14ac:dyDescent="0.35">
      <c r="B19" s="105"/>
      <c r="C19" s="105"/>
      <c r="D19" s="105"/>
    </row>
    <row r="20" spans="2:6" x14ac:dyDescent="0.35">
      <c r="B20" s="105"/>
      <c r="C20" s="122"/>
      <c r="D20" s="122"/>
      <c r="E20" s="123"/>
      <c r="F20" s="124"/>
    </row>
  </sheetData>
  <sheetProtection algorithmName="SHA-512" hashValue="qBe6ynPdokE2g5abpbWZJIeJXo3ZYonw5iVlkNEInOKkr6LtlpUTVfM2MXVrLmcxeyTPP87696biw9GxngoHUQ==" saltValue="NoSOXBeII6p2hKcmFopQIg==" spinCount="100000" sheet="1" formatCells="0" formatColumns="0" formatRows="0" selectLockedCells="1"/>
  <mergeCells count="3">
    <mergeCell ref="D5:E5"/>
    <mergeCell ref="D12:E12"/>
    <mergeCell ref="B15:E1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21"/>
  <sheetViews>
    <sheetView showGridLines="0" zoomScale="80" zoomScaleNormal="80" workbookViewId="0">
      <selection activeCell="D7" sqref="D7"/>
    </sheetView>
  </sheetViews>
  <sheetFormatPr defaultColWidth="8.81640625" defaultRowHeight="14.5" x14ac:dyDescent="0.35"/>
  <cols>
    <col min="1" max="2" width="8.81640625" style="34"/>
    <col min="3" max="3" width="86.453125" style="34" bestFit="1" customWidth="1"/>
    <col min="4" max="4" width="13.7265625" style="34" bestFit="1" customWidth="1"/>
    <col min="5" max="5" width="13.453125" style="34" bestFit="1" customWidth="1"/>
    <col min="6" max="7" width="14.453125" style="34" bestFit="1" customWidth="1"/>
    <col min="8" max="8" width="15.26953125" style="34" bestFit="1" customWidth="1"/>
    <col min="9" max="12" width="14.453125" style="34" customWidth="1"/>
    <col min="13" max="13" width="15.26953125" style="34" bestFit="1" customWidth="1"/>
    <col min="14" max="16384" width="8.81640625" style="34"/>
  </cols>
  <sheetData>
    <row r="2" spans="2:13" x14ac:dyDescent="0.35">
      <c r="C2" s="105" t="s">
        <v>102</v>
      </c>
    </row>
    <row r="4" spans="2:13" ht="60.65" customHeight="1" x14ac:dyDescent="0.35">
      <c r="B4" s="129"/>
      <c r="C4" s="112"/>
      <c r="D4" s="17" t="s">
        <v>62</v>
      </c>
      <c r="E4" s="18" t="s">
        <v>63</v>
      </c>
      <c r="F4" s="18" t="s">
        <v>64</v>
      </c>
      <c r="G4" s="18" t="s">
        <v>68</v>
      </c>
      <c r="H4" s="17" t="s">
        <v>70</v>
      </c>
      <c r="I4" s="17" t="s">
        <v>65</v>
      </c>
      <c r="J4" s="18" t="s">
        <v>66</v>
      </c>
      <c r="K4" s="18" t="s">
        <v>67</v>
      </c>
      <c r="L4" s="18" t="s">
        <v>95</v>
      </c>
      <c r="M4" s="18" t="s">
        <v>71</v>
      </c>
    </row>
    <row r="5" spans="2:13" ht="19.149999999999999" customHeight="1" x14ac:dyDescent="0.35">
      <c r="B5" s="121" t="s">
        <v>26</v>
      </c>
      <c r="C5" s="47"/>
      <c r="D5" s="19" t="s">
        <v>8</v>
      </c>
      <c r="E5" s="20" t="s">
        <v>8</v>
      </c>
      <c r="F5" s="20" t="s">
        <v>8</v>
      </c>
      <c r="G5" s="19" t="s">
        <v>8</v>
      </c>
      <c r="H5" s="19" t="s">
        <v>69</v>
      </c>
      <c r="I5" s="19" t="s">
        <v>8</v>
      </c>
      <c r="J5" s="20" t="s">
        <v>8</v>
      </c>
      <c r="K5" s="20" t="s">
        <v>8</v>
      </c>
      <c r="L5" s="19" t="s">
        <v>8</v>
      </c>
      <c r="M5" s="19" t="s">
        <v>69</v>
      </c>
    </row>
    <row r="6" spans="2:13" x14ac:dyDescent="0.35">
      <c r="B6" s="108" t="s">
        <v>116</v>
      </c>
      <c r="C6" s="43"/>
      <c r="D6" s="141"/>
      <c r="E6" s="141"/>
      <c r="F6" s="141"/>
      <c r="G6" s="142"/>
      <c r="H6" s="142"/>
      <c r="I6" s="141"/>
      <c r="J6" s="141"/>
      <c r="K6" s="141"/>
      <c r="L6" s="142"/>
      <c r="M6" s="142"/>
    </row>
    <row r="7" spans="2:13" x14ac:dyDescent="0.35">
      <c r="B7" s="50"/>
      <c r="C7" s="54" t="s">
        <v>45</v>
      </c>
      <c r="D7" s="11"/>
      <c r="E7" s="11"/>
      <c r="F7" s="11"/>
      <c r="G7" s="11"/>
      <c r="H7" s="21" t="str">
        <f>IFERROR(AVERAGE(D7:G7),"")</f>
        <v/>
      </c>
      <c r="I7" s="11"/>
      <c r="J7" s="11"/>
      <c r="K7" s="11"/>
      <c r="L7" s="11"/>
      <c r="M7" s="21" t="str">
        <f>IFERROR(AVERAGE(I7:L7),"")</f>
        <v/>
      </c>
    </row>
    <row r="8" spans="2:13" x14ac:dyDescent="0.35">
      <c r="B8" s="50"/>
      <c r="C8" s="77" t="s">
        <v>93</v>
      </c>
      <c r="D8" s="11"/>
      <c r="E8" s="11"/>
      <c r="F8" s="11"/>
      <c r="G8" s="11"/>
      <c r="H8" s="21" t="str">
        <f t="shared" ref="H8:H9" si="0">IFERROR(AVERAGE(D8:G8),"")</f>
        <v/>
      </c>
      <c r="I8" s="11"/>
      <c r="J8" s="11"/>
      <c r="K8" s="11"/>
      <c r="L8" s="11"/>
      <c r="M8" s="21" t="str">
        <f t="shared" ref="M8:M9" si="1">IFERROR(AVERAGE(I8:L8),"")</f>
        <v/>
      </c>
    </row>
    <row r="9" spans="2:13" x14ac:dyDescent="0.35">
      <c r="B9" s="50"/>
      <c r="C9" s="54" t="s">
        <v>46</v>
      </c>
      <c r="D9" s="11"/>
      <c r="E9" s="11"/>
      <c r="F9" s="11"/>
      <c r="G9" s="11"/>
      <c r="H9" s="21" t="str">
        <f t="shared" si="0"/>
        <v/>
      </c>
      <c r="I9" s="11"/>
      <c r="J9" s="11"/>
      <c r="K9" s="11"/>
      <c r="L9" s="11"/>
      <c r="M9" s="21" t="str">
        <f t="shared" si="1"/>
        <v/>
      </c>
    </row>
    <row r="10" spans="2:13" x14ac:dyDescent="0.35">
      <c r="B10" s="115"/>
      <c r="C10" s="116" t="s">
        <v>47</v>
      </c>
      <c r="D10" s="14">
        <f>SUM(D7:D9)</f>
        <v>0</v>
      </c>
      <c r="E10" s="14">
        <f>SUM(E7:E9)</f>
        <v>0</v>
      </c>
      <c r="F10" s="14">
        <f>SUM(F7:F9)</f>
        <v>0</v>
      </c>
      <c r="G10" s="14">
        <f>SUM(G7:G9)</f>
        <v>0</v>
      </c>
      <c r="H10" s="14">
        <f>AVERAGE(D10:G10)</f>
        <v>0</v>
      </c>
      <c r="I10" s="14">
        <f>SUM(I7:I9)</f>
        <v>0</v>
      </c>
      <c r="J10" s="14">
        <f>SUM(J7:J9)</f>
        <v>0</v>
      </c>
      <c r="K10" s="14">
        <f>SUM(K7:K9)</f>
        <v>0</v>
      </c>
      <c r="L10" s="14">
        <f>SUM(L7:L9)</f>
        <v>0</v>
      </c>
      <c r="M10" s="22">
        <f>AVERAGE(I10:L10)</f>
        <v>0</v>
      </c>
    </row>
    <row r="11" spans="2:13" ht="15" customHeight="1" x14ac:dyDescent="0.35">
      <c r="B11" s="42"/>
      <c r="C11" s="133"/>
      <c r="D11" s="134"/>
      <c r="E11" s="134"/>
      <c r="F11" s="134"/>
      <c r="G11" s="135"/>
      <c r="H11" s="134"/>
      <c r="I11" s="43"/>
      <c r="J11" s="43"/>
      <c r="K11" s="43"/>
      <c r="L11" s="43"/>
      <c r="M11" s="44"/>
    </row>
    <row r="12" spans="2:13" ht="48" customHeight="1" x14ac:dyDescent="0.35">
      <c r="B12" s="110"/>
      <c r="C12" s="136"/>
      <c r="D12" s="17" t="s">
        <v>62</v>
      </c>
      <c r="E12" s="18" t="s">
        <v>63</v>
      </c>
      <c r="F12" s="18" t="s">
        <v>64</v>
      </c>
      <c r="G12" s="18" t="s">
        <v>68</v>
      </c>
      <c r="H12" s="17" t="s">
        <v>70</v>
      </c>
      <c r="I12" s="17" t="s">
        <v>65</v>
      </c>
      <c r="J12" s="18" t="s">
        <v>66</v>
      </c>
      <c r="K12" s="18" t="s">
        <v>67</v>
      </c>
      <c r="L12" s="17" t="s">
        <v>95</v>
      </c>
      <c r="M12" s="18" t="s">
        <v>71</v>
      </c>
    </row>
    <row r="13" spans="2:13" ht="16.899999999999999" customHeight="1" x14ac:dyDescent="0.35">
      <c r="B13" s="45"/>
      <c r="C13" s="137"/>
      <c r="D13" s="19" t="s">
        <v>8</v>
      </c>
      <c r="E13" s="20" t="s">
        <v>8</v>
      </c>
      <c r="F13" s="20" t="s">
        <v>8</v>
      </c>
      <c r="G13" s="19" t="s">
        <v>8</v>
      </c>
      <c r="H13" s="19" t="s">
        <v>69</v>
      </c>
      <c r="I13" s="23" t="s">
        <v>8</v>
      </c>
      <c r="J13" s="23" t="s">
        <v>8</v>
      </c>
      <c r="K13" s="23" t="s">
        <v>8</v>
      </c>
      <c r="L13" s="24" t="s">
        <v>8</v>
      </c>
      <c r="M13" s="24" t="s">
        <v>69</v>
      </c>
    </row>
    <row r="14" spans="2:13" x14ac:dyDescent="0.35">
      <c r="B14" s="129" t="s">
        <v>120</v>
      </c>
      <c r="C14" s="112"/>
      <c r="D14" s="138"/>
      <c r="E14" s="138"/>
      <c r="F14" s="139"/>
      <c r="G14" s="138"/>
      <c r="H14" s="138"/>
      <c r="I14" s="138"/>
      <c r="J14" s="138"/>
      <c r="K14" s="139"/>
      <c r="L14" s="138"/>
      <c r="M14" s="140"/>
    </row>
    <row r="15" spans="2:13" x14ac:dyDescent="0.35">
      <c r="B15" s="121"/>
      <c r="C15" s="132" t="s">
        <v>88</v>
      </c>
      <c r="D15" s="11"/>
      <c r="E15" s="11"/>
      <c r="F15" s="11"/>
      <c r="G15" s="11"/>
      <c r="H15" s="21" t="str">
        <f t="shared" ref="H15" si="2">IFERROR(AVERAGE(D15:G15),"")</f>
        <v/>
      </c>
      <c r="I15" s="12"/>
      <c r="J15" s="11"/>
      <c r="K15" s="11"/>
      <c r="L15" s="13"/>
      <c r="M15" s="21" t="str">
        <f t="shared" ref="M15" si="3">IFERROR(AVERAGE(I15:L15),"")</f>
        <v/>
      </c>
    </row>
    <row r="16" spans="2:13" x14ac:dyDescent="0.35">
      <c r="B16" s="125"/>
      <c r="C16" s="128" t="s">
        <v>47</v>
      </c>
      <c r="D16" s="25">
        <f>SUM(D12:D15)</f>
        <v>0</v>
      </c>
      <c r="E16" s="25">
        <f t="shared" ref="E16:G16" si="4">SUM(E12:E15)</f>
        <v>0</v>
      </c>
      <c r="F16" s="25">
        <f t="shared" si="4"/>
        <v>0</v>
      </c>
      <c r="G16" s="25">
        <f t="shared" si="4"/>
        <v>0</v>
      </c>
      <c r="H16" s="21">
        <f>AVERAGE(D16:G16)</f>
        <v>0</v>
      </c>
      <c r="I16" s="25">
        <f>SUM(I12:I15)</f>
        <v>0</v>
      </c>
      <c r="J16" s="25">
        <f t="shared" ref="J16:L16" si="5">SUM(J12:J15)</f>
        <v>0</v>
      </c>
      <c r="K16" s="25">
        <f t="shared" si="5"/>
        <v>0</v>
      </c>
      <c r="L16" s="25">
        <f t="shared" si="5"/>
        <v>0</v>
      </c>
      <c r="M16" s="21">
        <f>AVERAGE(I16:L16)</f>
        <v>0</v>
      </c>
    </row>
    <row r="17" spans="2:13" ht="52.9" customHeight="1" x14ac:dyDescent="0.35">
      <c r="B17" s="117"/>
      <c r="C17" s="118"/>
      <c r="D17" s="17" t="s">
        <v>62</v>
      </c>
      <c r="E17" s="18" t="s">
        <v>63</v>
      </c>
      <c r="F17" s="18" t="s">
        <v>64</v>
      </c>
      <c r="G17" s="18" t="s">
        <v>68</v>
      </c>
      <c r="H17" s="17" t="s">
        <v>70</v>
      </c>
      <c r="I17" s="17" t="s">
        <v>65</v>
      </c>
      <c r="J17" s="18" t="s">
        <v>66</v>
      </c>
      <c r="K17" s="18" t="s">
        <v>67</v>
      </c>
      <c r="L17" s="18" t="s">
        <v>95</v>
      </c>
      <c r="M17" s="18" t="s">
        <v>71</v>
      </c>
    </row>
    <row r="18" spans="2:13" ht="14.5" customHeight="1" x14ac:dyDescent="0.35">
      <c r="B18" s="50"/>
      <c r="C18" s="131"/>
      <c r="D18" s="23" t="s">
        <v>8</v>
      </c>
      <c r="E18" s="20" t="s">
        <v>8</v>
      </c>
      <c r="F18" s="20" t="s">
        <v>8</v>
      </c>
      <c r="G18" s="19" t="s">
        <v>8</v>
      </c>
      <c r="H18" s="19" t="s">
        <v>69</v>
      </c>
      <c r="I18" s="19" t="s">
        <v>8</v>
      </c>
      <c r="J18" s="20" t="s">
        <v>8</v>
      </c>
      <c r="K18" s="20" t="s">
        <v>8</v>
      </c>
      <c r="L18" s="19" t="s">
        <v>8</v>
      </c>
      <c r="M18" s="23" t="s">
        <v>69</v>
      </c>
    </row>
    <row r="19" spans="2:13" ht="14.5" customHeight="1" x14ac:dyDescent="0.35">
      <c r="B19" s="121" t="s">
        <v>48</v>
      </c>
      <c r="C19" s="46"/>
      <c r="D19" s="26">
        <f>SUM(D10+D16)</f>
        <v>0</v>
      </c>
      <c r="E19" s="26">
        <f t="shared" ref="E19:G19" si="6">SUM(E10+E16)</f>
        <v>0</v>
      </c>
      <c r="F19" s="26">
        <f t="shared" si="6"/>
        <v>0</v>
      </c>
      <c r="G19" s="26">
        <f t="shared" si="6"/>
        <v>0</v>
      </c>
      <c r="H19" s="26">
        <f t="shared" ref="H19" si="7">IFERROR(AVERAGE(D19:G19),"")</f>
        <v>0</v>
      </c>
      <c r="I19" s="26">
        <f>SUM(I10+I16)</f>
        <v>0</v>
      </c>
      <c r="J19" s="26">
        <f t="shared" ref="J19:L19" si="8">SUM(J10+J16)</f>
        <v>0</v>
      </c>
      <c r="K19" s="26">
        <f t="shared" si="8"/>
        <v>0</v>
      </c>
      <c r="L19" s="26">
        <f t="shared" si="8"/>
        <v>0</v>
      </c>
      <c r="M19" s="27">
        <f t="shared" ref="M19" si="9">IFERROR(AVERAGE(I19:L19),"")</f>
        <v>0</v>
      </c>
    </row>
    <row r="20" spans="2:13" x14ac:dyDescent="0.35">
      <c r="B20" s="105"/>
      <c r="C20" s="105"/>
    </row>
    <row r="21" spans="2:13" x14ac:dyDescent="0.35">
      <c r="B21" s="105"/>
      <c r="C21" s="122"/>
      <c r="D21" s="123"/>
      <c r="E21" s="123"/>
      <c r="F21" s="123"/>
      <c r="G21" s="123"/>
      <c r="H21" s="123"/>
      <c r="I21" s="124"/>
    </row>
  </sheetData>
  <sheetProtection algorithmName="SHA-512" hashValue="TPT3zEnLqDA0waxexv6ZlT2EdWB+0Gq8lEHK1DdUN+yTKK4yuxeL7qHTubXirQd8qNWJMvPUwAoIBmcTMFzAAg==" saltValue="zEci+uhmdeFDD0sVul5gog==" spinCount="100000" sheet="1" formatColumns="0" formatRows="0" selectLockedCells="1"/>
  <phoneticPr fontId="8" type="noConversion"/>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514C382C3E924FA636EEDE9E36B6C4" ma:contentTypeVersion="22" ma:contentTypeDescription="Create a new document." ma:contentTypeScope="" ma:versionID="0476f0a1adf7f8c6439a75ed367a0b63">
  <xsd:schema xmlns:xsd="http://www.w3.org/2001/XMLSchema" xmlns:xs="http://www.w3.org/2001/XMLSchema" xmlns:p="http://schemas.microsoft.com/office/2006/metadata/properties" xmlns:ns1="http://schemas.microsoft.com/sharepoint/v3" xmlns:ns2="4f2ef46c-d866-4eaf-8a9c-a1fd318a0d5c" xmlns:ns3="3c7b57ac-add8-4a0b-a276-0cf7ec2ebe66" xmlns:ns4="a04dbe3e-63b4-48d2-9d03-f0eb0c7bc09d" targetNamespace="http://schemas.microsoft.com/office/2006/metadata/properties" ma:root="true" ma:fieldsID="8515171456a700567957187a87218f2b" ns1:_="" ns2:_="" ns3:_="" ns4:_="">
    <xsd:import namespace="http://schemas.microsoft.com/sharepoint/v3"/>
    <xsd:import namespace="4f2ef46c-d866-4eaf-8a9c-a1fd318a0d5c"/>
    <xsd:import namespace="3c7b57ac-add8-4a0b-a276-0cf7ec2ebe66"/>
    <xsd:import namespace="a04dbe3e-63b4-48d2-9d03-f0eb0c7bc09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1:_ip_UnifiedCompliancePolicyProperties" minOccurs="0"/>
                <xsd:element ref="ns1:_ip_UnifiedCompliancePolicyUIAction"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Retain" minOccurs="0"/>
                <xsd:element ref="ns3:TaxKeywordTaxHTField" minOccurs="0"/>
                <xsd:element ref="ns4: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2ef46c-d866-4eaf-8a9c-a1fd318a0d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Retain" ma:index="22" nillable="true" ma:displayName="Retain" ma:default="1" ma:format="Dropdown" ma:internalName="Retain">
      <xsd:simpleType>
        <xsd:restriction base="dms:Boolea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c33ebcec-c535-4b75-bbfd-3283b9d628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7b57ac-add8-4a0b-a276-0cf7ec2ebe6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TaxKeywordTaxHTField" ma:index="24" nillable="true" ma:taxonomy="true" ma:internalName="TaxKeywordTaxHTField" ma:taxonomyFieldName="TaxKeyword" ma:displayName="Enterprise Keywords" ma:fieldId="{23f27201-bee3-471e-b2e7-b64fd8b7ca38}" ma:taxonomyMulti="true" ma:sspId="c33ebcec-c535-4b75-bbfd-3283b9d6285a"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4dbe3e-63b4-48d2-9d03-f0eb0c7bc09d"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0cbf1cbb-5a6d-4cb0-b1ab-77a068d390d4}" ma:internalName="TaxCatchAll" ma:showField="CatchAllData" ma:web="3c7b57ac-add8-4a0b-a276-0cf7ec2ebe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04dbe3e-63b4-48d2-9d03-f0eb0c7bc09d"/>
    <Retain xmlns="4f2ef46c-d866-4eaf-8a9c-a1fd318a0d5c">true</Retain>
    <_ip_UnifiedCompliancePolicyProperties xmlns="http://schemas.microsoft.com/sharepoint/v3" xsi:nil="true"/>
    <TaxKeywordTaxHTField xmlns="3c7b57ac-add8-4a0b-a276-0cf7ec2ebe66">
      <Terms xmlns="http://schemas.microsoft.com/office/infopath/2007/PartnerControls"/>
    </TaxKeywordTaxHTField>
    <lcf76f155ced4ddcb4097134ff3c332f xmlns="4f2ef46c-d866-4eaf-8a9c-a1fd318a0d5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80F1B7B-29FA-4E81-8D20-0B1386AFF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2ef46c-d866-4eaf-8a9c-a1fd318a0d5c"/>
    <ds:schemaRef ds:uri="3c7b57ac-add8-4a0b-a276-0cf7ec2ebe66"/>
    <ds:schemaRef ds:uri="a04dbe3e-63b4-48d2-9d03-f0eb0c7bc0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91A94E-8462-415F-AAB9-E2F053581663}">
  <ds:schemaRefs>
    <ds:schemaRef ds:uri="http://schemas.microsoft.com/sharepoint/v3/contenttype/forms"/>
  </ds:schemaRefs>
</ds:datastoreItem>
</file>

<file path=customXml/itemProps3.xml><?xml version="1.0" encoding="utf-8"?>
<ds:datastoreItem xmlns:ds="http://schemas.openxmlformats.org/officeDocument/2006/customXml" ds:itemID="{D0229D91-9D11-4097-BE87-7EFB10F436CB}">
  <ds:schemaRefs>
    <ds:schemaRef ds:uri="4f2ef46c-d866-4eaf-8a9c-a1fd318a0d5c"/>
    <ds:schemaRef ds:uri="http://schemas.microsoft.com/office/2006/documentManagement/types"/>
    <ds:schemaRef ds:uri="http://schemas.microsoft.com/sharepoint/v3"/>
    <ds:schemaRef ds:uri="http://www.w3.org/XML/1998/namespace"/>
    <ds:schemaRef ds:uri="http://schemas.microsoft.com/office/2006/metadata/properties"/>
    <ds:schemaRef ds:uri="http://purl.org/dc/elements/1.1/"/>
    <ds:schemaRef ds:uri="3c7b57ac-add8-4a0b-a276-0cf7ec2ebe66"/>
    <ds:schemaRef ds:uri="http://schemas.openxmlformats.org/package/2006/metadata/core-properties"/>
    <ds:schemaRef ds:uri="http://schemas.microsoft.com/office/infopath/2007/PartnerControls"/>
    <ds:schemaRef ds:uri="a04dbe3e-63b4-48d2-9d03-f0eb0c7bc09d"/>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Page</vt:lpstr>
      <vt:lpstr>Mobilisation</vt:lpstr>
      <vt:lpstr>On-going Running </vt:lpstr>
      <vt:lpstr>Mobilisation headcount</vt:lpstr>
      <vt:lpstr>Ongoing running headcount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2023-06-15T14:34:47Z</dcterms:created>
  <dcterms:modified xsi:type="dcterms:W3CDTF">2023-06-15T14:46:35Z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0x0101000B514C382C3E924FA636EEDE9E36B6C4</vt:lpwstr>
  </property>
</Properties>
</file>