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atimere\Documents\"/>
    </mc:Choice>
  </mc:AlternateContent>
  <xr:revisionPtr revIDLastSave="0" documentId="8_{78764C2B-5563-44C2-B03B-C556E338C03B}" xr6:coauthVersionLast="47" xr6:coauthVersionMax="47" xr10:uidLastSave="{00000000-0000-0000-0000-000000000000}"/>
  <bookViews>
    <workbookView xWindow="-120" yWindow="-120" windowWidth="29040" windowHeight="15840" xr2:uid="{E99601CA-DA94-4B7E-AC21-8A9A95A4F8F8}"/>
  </bookViews>
  <sheets>
    <sheet name="Contents" sheetId="2" r:id="rId1"/>
    <sheet name="Page 5" sheetId="347" r:id="rId2"/>
    <sheet name="Page 6" sheetId="348" r:id="rId3"/>
    <sheet name="Page 7 upper" sheetId="349" r:id="rId4"/>
    <sheet name="Page 7 lower" sheetId="350" r:id="rId5"/>
    <sheet name="Page 8" sheetId="351" r:id="rId6"/>
    <sheet name="Page 9 upper" sheetId="352" r:id="rId7"/>
    <sheet name="Page 9 lower" sheetId="353" r:id="rId8"/>
    <sheet name="Page 12" sheetId="355" r:id="rId9"/>
    <sheet name="Page 13" sheetId="354" r:id="rId10"/>
    <sheet name="Page 15 upper" sheetId="365" r:id="rId11"/>
    <sheet name="Page 15 lower" sheetId="358" r:id="rId12"/>
    <sheet name="Notes" sheetId="366" r:id="rId13"/>
  </sheets>
  <definedNames>
    <definedName name="_xlnm._FilterDatabase" localSheetId="8" hidden="1">'Page 12'!#REF!</definedName>
    <definedName name="_xlnm._FilterDatabase" localSheetId="9" hidden="1">'Page 13'!#REF!</definedName>
    <definedName name="_xlnm._FilterDatabase" localSheetId="11" hidden="1">'Page 15 lower'!#REF!</definedName>
    <definedName name="_xlnm._FilterDatabase" localSheetId="10" hidden="1">'Page 15 upper'!#REF!</definedName>
    <definedName name="_xlnm._FilterDatabase" localSheetId="7" hidden="1">'Page 9 lower'!#REF!</definedName>
    <definedName name="_xlnm._FilterDatabase" localSheetId="6" hidden="1">'Page 9 upper'!#REF!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66" l="1"/>
  <c r="A4" i="366"/>
  <c r="A5" i="366"/>
  <c r="A6" i="366"/>
  <c r="A7" i="366"/>
  <c r="A8" i="366"/>
  <c r="A9" i="366"/>
  <c r="A10" i="366"/>
  <c r="A11" i="366"/>
  <c r="A12" i="366"/>
  <c r="A2" i="366"/>
  <c r="A1" i="358"/>
  <c r="A1" i="365" l="1"/>
  <c r="A1" i="355" l="1"/>
  <c r="A1" i="354"/>
  <c r="A1" i="353" l="1"/>
  <c r="A1" i="352"/>
  <c r="A1" i="351" l="1"/>
  <c r="A1" i="350"/>
  <c r="A1" i="349" l="1"/>
  <c r="A1" i="348"/>
  <c r="A1" i="347"/>
</calcChain>
</file>

<file path=xl/sharedStrings.xml><?xml version="1.0" encoding="utf-8"?>
<sst xmlns="http://schemas.openxmlformats.org/spreadsheetml/2006/main" count="293" uniqueCount="185">
  <si>
    <t xml:space="preserve">Figure Location: </t>
  </si>
  <si>
    <t>Page 5: Previous National Living Wage Rates and Projections for the 2024 rate (£), 2021-2024</t>
  </si>
  <si>
    <t>Page 6: Number of employee jobs covered by the NMW/NLW, 1997-2022, workers aged 25 and over</t>
  </si>
  <si>
    <t>Page 7 upper: The NLW if it had been uprated in line with earnings or prices, 2015-2022</t>
  </si>
  <si>
    <t>Page 7 lower: Actual and projected increases in the real value of the NLW since 2015 (in April 2022 prices)</t>
  </si>
  <si>
    <t>Page 8: Projected pre tax/benefit and after tax/benefit increases in the NLW (April on previous April, 2017-2023)</t>
  </si>
  <si>
    <t>Page 9 upper: Number of 21-22 year olds paid below the NLW, 2016-2022</t>
  </si>
  <si>
    <t>Page 9 lower: Actual and projected increases in the minimum wage for 21-22 year olds, 2023-2024</t>
  </si>
  <si>
    <t xml:space="preserve">Page 12: Illustration of our approach to calculating 2024 NLW on-course rate </t>
  </si>
  <si>
    <t>Page 13: Annual pay growth, Outturn and Forecasts, 2011-2025</t>
  </si>
  <si>
    <t>Page 15 upper: Latest pay growth projections (OBR and median of independent forecasts)</t>
  </si>
  <si>
    <t xml:space="preserve">Page 15 lower: Comparison of actual changes in the NLW and OBR and LPC projections </t>
  </si>
  <si>
    <t>Any comments or queries, please contact: lpc@lowpay.gov.uk</t>
  </si>
  <si>
    <t>Year</t>
  </si>
  <si>
    <t>Confirmed rates</t>
  </si>
  <si>
    <t>Central on-course rate</t>
  </si>
  <si>
    <t>Lower on-course rate</t>
  </si>
  <si>
    <t>Upper on-course rate</t>
  </si>
  <si>
    <t>Adjusted on-course rate</t>
  </si>
  <si>
    <t>Number of covered jobs (millions)</t>
  </si>
  <si>
    <t>2020*</t>
  </si>
  <si>
    <t>2021*</t>
  </si>
  <si>
    <t>2023 (Projection)</t>
  </si>
  <si>
    <t>Month</t>
  </si>
  <si>
    <t>NLW</t>
  </si>
  <si>
    <t>AWE total pay</t>
  </si>
  <si>
    <t>AWE regular pay</t>
  </si>
  <si>
    <t>CPI</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</si>
  <si>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</si>
  <si>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</si>
  <si>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</si>
  <si>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</si>
  <si>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</si>
  <si>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</si>
  <si>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</si>
  <si>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</si>
  <si>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</si>
  <si>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</si>
  <si>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</si>
  <si>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</si>
  <si>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</si>
  <si>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</si>
  <si>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</si>
  <si>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</si>
  <si>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</si>
  <si>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</si>
  <si>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</si>
  <si>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</si>
  <si>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</si>
  <si>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</si>
  <si>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</si>
  <si>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</si>
  <si>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</si>
  <si>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</si>
  <si>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</si>
  <si>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</si>
  <si>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</si>
  <si>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</si>
  <si>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</si>
  <si>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</si>
  <si>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</si>
  <si>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</si>
  <si>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</si>
  <si>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</si>
  <si>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</si>
  <si>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</si>
  <si>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</si>
  <si>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</si>
  <si>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</si>
  <si>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</si>
  <si>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</si>
  <si>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</si>
  <si>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</si>
  <si>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</si>
  <si>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</si>
  <si>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</si>
  <si>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</si>
  <si>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</si>
  <si>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</si>
  <si>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</si>
  <si>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</si>
  <si>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</si>
  <si>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</si>
  <si>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</si>
  <si>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</si>
  <si>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</si>
  <si>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</si>
  <si>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</si>
  <si>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</si>
  <si>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</si>
  <si>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</si>
  <si>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</si>
  <si>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</si>
  <si>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</si>
  <si>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</si>
  <si>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</si>
  <si>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</si>
  <si>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</si>
  <si>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</si>
  <si>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</si>
  <si>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</si>
  <si>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</si>
  <si>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</si>
  <si>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</si>
  <si>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</si>
  <si>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</si>
  <si>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</si>
  <si>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</si>
  <si>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</si>
  <si>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</si>
  <si>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</si>
  <si>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</si>
  <si>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</si>
  <si>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</si>
  <si>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</si>
  <si>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</si>
  <si>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</si>
  <si>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</si>
  <si>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</si>
  <si>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</si>
  <si>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</si>
  <si>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</si>
  <si>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</si>
  <si>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2023 Mar</t>
  </si>
  <si>
    <t>2023 Apr</t>
  </si>
  <si>
    <t>CPI forecast (OBR)</t>
  </si>
  <si>
    <t>CPI forecast (BoE)</t>
  </si>
  <si>
    <t>Lowest (Bank of England CPI forecast)</t>
  </si>
  <si>
    <t>Highest (OBR CPI forecast)</t>
  </si>
  <si>
    <t>Range of real NLW projections</t>
  </si>
  <si>
    <t>2023 May</t>
  </si>
  <si>
    <t>2023 Jun</t>
  </si>
  <si>
    <t>2023 Jul</t>
  </si>
  <si>
    <t>2023 Aug</t>
  </si>
  <si>
    <t>2023 Sep</t>
  </si>
  <si>
    <t>2023 Oct</t>
  </si>
  <si>
    <t>2023 Nov</t>
  </si>
  <si>
    <t>2023 Dec</t>
  </si>
  <si>
    <t>2024 Jan</t>
  </si>
  <si>
    <t>2024 Feb</t>
  </si>
  <si>
    <t>2024 Mar</t>
  </si>
  <si>
    <t>2024 Apr</t>
  </si>
  <si>
    <t>2024 May</t>
  </si>
  <si>
    <t>2024 Jun</t>
  </si>
  <si>
    <t>2024 Jul</t>
  </si>
  <si>
    <t>2024 Aug</t>
  </si>
  <si>
    <t>2024 Sep</t>
  </si>
  <si>
    <t>2024 Oct</t>
  </si>
  <si>
    <t>Pre-tax NLW increase</t>
  </si>
  <si>
    <t>After tax/benefit NLW increase (single person working full-time)</t>
  </si>
  <si>
    <t>After tax/benefit NLW increase (couple, one full-time worker, two children)</t>
  </si>
  <si>
    <t>Number (thousands)</t>
  </si>
  <si>
    <t>Increase in 2023</t>
  </si>
  <si>
    <t>Projected increase in 2024</t>
  </si>
  <si>
    <t>Lower bound of projected increase</t>
  </si>
  <si>
    <t>Upper bound of projected increase</t>
  </si>
  <si>
    <t>ASHE (21+) median hourly pay baseline</t>
  </si>
  <si>
    <t>Projection using smoothed AWE</t>
  </si>
  <si>
    <t>Projection using forecasts</t>
  </si>
  <si>
    <t>October 2024 Median</t>
  </si>
  <si>
    <t>NLW 2024 on-course rate</t>
  </si>
  <si>
    <t>Outturn: ONS Average Weekly Earnings Annual Growth</t>
  </si>
  <si>
    <t>Forecast: Average Weekly Earnings Annual Growth</t>
  </si>
  <si>
    <t>Median of panel of independent pay forecasters</t>
  </si>
  <si>
    <t>OBR Average Earnings Index</t>
  </si>
  <si>
    <t>OBR Average Hourly Earnings Index</t>
  </si>
  <si>
    <t>Actual change in NLW rate (pounds)</t>
  </si>
  <si>
    <t>LPC projection (March of previous year, pounds)</t>
  </si>
  <si>
    <t>OBR projection (March of previous year, pounds)</t>
  </si>
  <si>
    <t>Figure</t>
  </si>
  <si>
    <t>Source Notes</t>
  </si>
  <si>
    <t>Note</t>
  </si>
  <si>
    <t xml:space="preserve">Source: LPC estimates using the median of hourly earnings excluding overtime for those aged 21 and over, excluding first year apprentices, from the Annual Survey of Hours and Earnings 2022; average weekly earnings (AWE) total pay (KAB9), monthly, seasonally adjusted, GB; and median of average wage growth forecasts from HM Treasury panel of independent forecasts (March 2023), the Bank of England (Monetary Policy Report, February 2023), and OBR (Economic and Fiscal Outlook, March 2023). </t>
  </si>
  <si>
    <r>
      <t xml:space="preserve">Source: </t>
    </r>
    <r>
      <rPr>
        <sz val="11"/>
        <color rgb="FF272727"/>
        <rFont val="Univers Light"/>
        <family val="2"/>
      </rPr>
      <t>LPC analysis using ASHE, SOC2020 low-pay weights, UK, 1999-2022. Estimates from 1999 to 2020 are chain-linked and so will differ from previously published figures. Data from 1999-2010 include apprentices and use data reweighted based on 2011 census. Note: Coverage is defined as those paid within 5p of the relevant minimum wage rate.  Coverage estimates are as of April that year and are rounded to nearest thousand. 2023 estimate is LPC projection based on historic relationship between bite and coverage growth. For more details see chapter 10 of LPC report 2022.</t>
    </r>
    <r>
      <rPr>
        <sz val="11"/>
        <color rgb="FF000000"/>
        <rFont val="Univers Light"/>
        <family val="2"/>
      </rPr>
      <t xml:space="preserve"> Projections are based on median wage projections made in December 2022 for LPC report 2022. </t>
    </r>
  </si>
  <si>
    <t>Note: *There is increased uncertainty around the 2020 and 2021 estimates due to the effects of furlough on hourly pay data. For more detail see LPC report 2021.</t>
  </si>
  <si>
    <t>LPC analysis using ONS data. The NLW uprated in line with Average Weekly Earnings total pay (KAB9) and Average Weekly Earnings regular pay (KAI7),  monthly, seasonally adjusted, GB, April 2015-January 2023; and the Consumer Price Index (D7BT), monthly, UK, April 2015-February 2023.</t>
  </si>
  <si>
    <t xml:space="preserve">LPC analysis using ONS data, and forecasts from the Office for Budget Responsibility (OBR) and the Bank of England. The NLW will be £10.42 in April 2023 and is projected in April 2024 to be in a range from £10.90 to £11.43. The NLW in April 2022 prices using the Consumer Price Index (D7BT), monthly, UK, April 2015-February 2023; and LPC estimates of monthly CPI using OBR forecasts (from Table 1.7 of the March 2023 Economic and Fiscal Outlook, CPI index (2015=100), quarterly, UK, 2023Q1-2024Q4) and Bank of England forecasts (CPI annual growth from the Market Mode, quarterly, UK, 2023Q1-2024Q4). In the range of real NLW, the lowest value uses the Bank of England forecast, while the highest value uses the OBR forecast. </t>
  </si>
  <si>
    <t xml:space="preserve">Source: LPC analysis using HM Treasury modelled estimates of impacts of NLW increases on household incomes. Available in LPC reports 2016-2022. Estimates taken from projections of year before increase, so may not reflect actual change. For instance estimate for growth in 2018 is available in LPC report 2017. For 2017-2020, workers are modelled to work 30 hours, for 2021 and 2022 workers are modelled to work 35 hours.  </t>
  </si>
  <si>
    <t xml:space="preserve">Source: LPC analysis of ASHE, Low pay SOC 2010 and SOC 2020 weights, 21-22 population, 2016-2022 (April of each year). Figures prior to 2021 use SOC 2010 weights and are not chain-linked to later figures (see Appendix 3 of the LPC Report 2022 for a discussion of chain-linking). </t>
  </si>
  <si>
    <t>*There is increased uncertainty around the 2020 and 2021 estimates due to the effects of furlough on hourly pay data. For more detail see LPC report 2021.</t>
  </si>
  <si>
    <t>Source: LPC estimates using the median of hourly earnings excluding overtime for those aged 21 and over, excluding first year apprentices, from the Annual Survey of Hours and Earnings 2022; average weekly earnings (AWE) total pay (KAB9), monthly, seasonally adjusted, GB; and median of average wage growth forecasts from HM Treasury panel of independent forecasts (March 2023), the Bank of England (Monetary Policy Report, March 2023).</t>
  </si>
  <si>
    <t xml:space="preserve">Source: LPC estimates using the median of hourly earnings excluding overtime for those aged 21 and over, excluding first year apprentices, from the Annual Survey of Hours and Earnings 2022; average weekly earnings (AWE) total pay (KAB9), monthly, seasonally adjusted, GB; and median of average wage growth forecasts from HM Treasury panel of independent forecasts (March 2023), the Bank of England (Monetary Policy Report, February 2022), and OBR (Economic and Fiscal Outlook, March 2023). </t>
  </si>
  <si>
    <t>Source: LPC analysis using ONS Average Weekly Earnings (KAB9). Annual average growth, 2011-2022 and median of average wage growth forecasts from HM Treasury panel of independent forecasts (February and March 2023), the Bank of England (Monetary Policy Report, February 2023), and OBR (Economic and Fiscal Outlook, March 2023.</t>
  </si>
  <si>
    <t>Source: LPC analysis using edian of average wage growth forecasts from HM Treasury panel of independent forecasts (February and March 2023), the Bank of England (Monetary Policy Report, February 2023), and OBR (Economic and Fiscal Outlook, March 2023.</t>
  </si>
  <si>
    <t>Source: LPC analysis using LPC reports (2017-2022) and OBR Economic and Fiscal Outlook reports (2017-2022)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</si>
</sst>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
    <numFmt numFmtId="165" formatCode="&quot;£&quot;#,##0.00"/>
    <numFmt numFmtId="166" formatCode="yyyy\ mmmm"/>
  </numFmts>
  <fonts count="20">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u/>
      <sz val="11"/>
      <color theme="10"/>
      <name val="Univers Light"/>
      <family val="2"/>
    </font>
    <font>
      <sz val="12"/>
      <name val="Arial"/>
      <family val="2"/>
    </font>
    <font>
      <sz val="10"/>
      <name val="Arial"/>
      <family val="2"/>
    </font>
    <font>
      <sz val="11"/>
      <color rgb="FF000000"/>
      <name val="Univers Light"/>
      <family val="2"/>
      <scheme val="minor"/>
    </font>
    <font>
      <sz val="11"/>
      <name val="Univers Light"/>
      <family val="2"/>
      <scheme val="minor"/>
    </font>
    <font>
      <b/>
      <sz val="15"/>
      <color theme="3"/>
      <name val="Univers Light"/>
      <family val="2"/>
      <scheme val="minor"/>
    </font>
    <font>
      <sz val="10"/>
      <name val="Arial"/>
      <family val="2"/>
    </font>
    <font>
      <sz val="8"/>
      <name val="Univers Light"/>
      <family val="2"/>
    </font>
    <font>
      <b/>
      <sz val="11"/>
      <name val="Univers Light"/>
      <family val="2"/>
    </font>
    <font>
      <b/>
      <sz val="11"/>
      <color theme="1"/>
      <name val="Univers Light"/>
      <family val="2"/>
      <scheme val="minor"/>
    </font>
    <font>
      <b/>
      <sz val="14"/>
      <color rgb="FF000000"/>
      <name val="Univers Condensed Light"/>
      <family val="2"/>
    </font>
    <font>
      <sz val="11"/>
      <color rgb="FF000000"/>
      <name val="Univers Light"/>
      <family val="2"/>
    </font>
    <font>
      <sz val="11"/>
      <color rgb="FF272727"/>
      <name val="Univers Light"/>
      <family val="2"/>
    </font>
    <font>
      <u/>
      <sz val="11"/>
      <color rgb="FF0070C0"/>
      <name val="Univers Light"/>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thin">
        <color indexed="64"/>
      </top>
      <bottom/>
      <diagonal/>
    </border>
    <border>
      <left/>
      <right/>
      <top/>
      <bottom style="thick">
        <color theme="4"/>
      </bottom>
      <diagonal/>
    </border>
    <border>
      <left/>
      <right/>
      <top/>
      <bottom style="thin">
        <color indexed="64"/>
      </bottom>
      <diagonal/>
    </border>
    <border>
      <left/>
      <right/>
      <top style="thin">
        <color auto="1"/>
      </top>
      <bottom style="thin">
        <color auto="1"/>
      </bottom>
      <diagonal/>
    </border>
    <border>
      <left/>
      <right/>
      <top/>
      <bottom style="thin">
        <color rgb="FF000000"/>
      </bottom>
      <diagonal/>
    </border>
  </borders>
  <cellStyleXfs count="17">
    <xf numFmtId="0" fontId="0" fillId="0" borderId="0"/>
    <xf numFmtId="0" fontId="6" fillId="0" borderId="0" applyNumberFormat="0" applyFill="0" applyBorder="0" applyAlignment="0" applyProtection="0"/>
    <xf numFmtId="0" fontId="7" fillId="0" borderId="0"/>
    <xf numFmtId="0" fontId="4" fillId="0" borderId="0"/>
    <xf numFmtId="0" fontId="8" fillId="0" borderId="0"/>
    <xf numFmtId="0" fontId="3" fillId="0" borderId="0"/>
    <xf numFmtId="0" fontId="8" fillId="0" borderId="0"/>
    <xf numFmtId="0" fontId="2" fillId="0" borderId="0"/>
    <xf numFmtId="0" fontId="8" fillId="0" borderId="0"/>
    <xf numFmtId="0" fontId="1" fillId="0" borderId="0"/>
    <xf numFmtId="0" fontId="8" fillId="0" borderId="0"/>
    <xf numFmtId="0" fontId="1" fillId="0" borderId="0"/>
    <xf numFmtId="0" fontId="9" fillId="0" borderId="0"/>
    <xf numFmtId="0" fontId="8" fillId="0" borderId="0" applyNumberFormat="0" applyFill="0" applyBorder="0" applyAlignment="0" applyProtection="0"/>
    <xf numFmtId="0" fontId="11" fillId="0" borderId="2" applyNumberFormat="0" applyFill="0" applyAlignment="0" applyProtection="0"/>
    <xf numFmtId="0" fontId="12" fillId="0" borderId="0"/>
    <xf numFmtId="9" fontId="12" fillId="0" borderId="0" applyFont="0" applyFill="0" applyBorder="0" applyAlignment="0" applyProtection="0"/>
  </cellStyleXfs>
  <cellXfs count="67">
    <xf numFmtId="0" fontId="0" fillId="0" borderId="0" xfId="0"/>
    <xf numFmtId="0" fontId="6" fillId="0" borderId="0" xfId="1"/>
    <xf numFmtId="0" fontId="11" fillId="0" borderId="2" xfId="14"/>
    <xf numFmtId="0" fontId="0" fillId="0" borderId="0" xfId="0" applyAlignment="1">
      <alignment wrapText="1"/>
    </xf>
    <xf numFmtId="0" fontId="11" fillId="0" borderId="0" xfId="14" applyBorder="1"/>
    <xf numFmtId="0" fontId="5" fillId="0" borderId="3" xfId="0" applyFont="1" applyBorder="1" applyAlignment="1">
      <alignment horizontal="center"/>
    </xf>
    <xf numFmtId="164" fontId="0" fillId="0" borderId="0" xfId="0" applyNumberFormat="1"/>
    <xf numFmtId="0" fontId="5" fillId="0" borderId="4" xfId="0" applyFont="1" applyBorder="1" applyAlignment="1">
      <alignment horizontal="center" vertical="center" wrapText="1"/>
    </xf>
    <xf numFmtId="0" fontId="5" fillId="0" borderId="3" xfId="0" applyFont="1" applyBorder="1" applyAlignment="1">
      <alignment horizontal="center" wrapText="1"/>
    </xf>
    <xf numFmtId="0" fontId="14" fillId="0" borderId="0" xfId="1" applyFont="1"/>
    <xf numFmtId="3" fontId="0" fillId="0" borderId="0" xfId="0" applyNumberFormat="1"/>
    <xf numFmtId="0" fontId="0" fillId="0" borderId="0" xfId="0" applyAlignment="1">
      <alignment horizontal="center" vertical="center"/>
    </xf>
    <xf numFmtId="0" fontId="5" fillId="0" borderId="3" xfId="0" applyFont="1" applyBorder="1" applyAlignment="1">
      <alignment horizontal="center" vertical="center" wrapText="1"/>
    </xf>
    <xf numFmtId="165" fontId="0" fillId="0" borderId="1" xfId="0" applyNumberFormat="1" applyBorder="1" applyAlignment="1">
      <alignment horizontal="center" vertical="center"/>
    </xf>
    <xf numFmtId="165" fontId="0" fillId="0" borderId="3" xfId="0" applyNumberFormat="1" applyBorder="1" applyAlignment="1">
      <alignment horizontal="center" vertical="center"/>
    </xf>
    <xf numFmtId="2" fontId="0" fillId="0" borderId="0" xfId="0" applyNumberFormat="1"/>
    <xf numFmtId="0" fontId="0" fillId="2" borderId="0" xfId="0" applyFill="1"/>
    <xf numFmtId="0" fontId="16" fillId="0" borderId="0" xfId="0" applyFont="1" applyAlignment="1">
      <alignment horizontal="left" vertical="center" readingOrder="1"/>
    </xf>
    <xf numFmtId="164" fontId="8" fillId="0" borderId="0" xfId="8" applyNumberFormat="1"/>
    <xf numFmtId="0" fontId="0" fillId="0" borderId="0" xfId="0" applyAlignment="1">
      <alignment horizontal="center"/>
    </xf>
    <xf numFmtId="164" fontId="0" fillId="0" borderId="0" xfId="0" applyNumberFormat="1" applyAlignment="1">
      <alignment horizontal="center"/>
    </xf>
    <xf numFmtId="0" fontId="11" fillId="0" borderId="0" xfId="14" applyBorder="1" applyAlignment="1">
      <alignment horizontal="left"/>
    </xf>
    <xf numFmtId="0" fontId="5" fillId="0" borderId="4" xfId="0" applyFont="1" applyBorder="1" applyAlignment="1">
      <alignment horizontal="center" wrapText="1"/>
    </xf>
    <xf numFmtId="0" fontId="0" fillId="0" borderId="0" xfId="0" applyAlignment="1">
      <alignment horizontal="center" wrapText="1"/>
    </xf>
    <xf numFmtId="2" fontId="0" fillId="0" borderId="0" xfId="0" applyNumberFormat="1" applyAlignment="1">
      <alignment horizontal="center"/>
    </xf>
    <xf numFmtId="166" fontId="10" fillId="0" borderId="0" xfId="4" applyNumberFormat="1" applyFont="1" applyAlignment="1">
      <alignment horizontal="center"/>
    </xf>
    <xf numFmtId="165" fontId="0" fillId="0" borderId="0" xfId="0" applyNumberFormat="1" applyAlignment="1">
      <alignment horizontal="center" vertical="center"/>
    </xf>
    <xf numFmtId="49" fontId="0" fillId="0" borderId="0" xfId="0" applyNumberFormat="1" applyAlignment="1">
      <alignment horizontal="center"/>
    </xf>
    <xf numFmtId="164"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wrapText="1"/>
    </xf>
    <xf numFmtId="0" fontId="0" fillId="0" borderId="1" xfId="0" applyBorder="1" applyAlignment="1">
      <alignment horizontal="left" vertical="center"/>
    </xf>
    <xf numFmtId="164" fontId="0" fillId="0" borderId="1" xfId="0" applyNumberFormat="1" applyBorder="1"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0" fillId="0" borderId="3" xfId="0" applyBorder="1" applyAlignment="1">
      <alignment horizontal="left" vertical="center"/>
    </xf>
    <xf numFmtId="164" fontId="0" fillId="0" borderId="3" xfId="0" applyNumberFormat="1" applyBorder="1" applyAlignment="1">
      <alignment horizontal="center" vertical="center"/>
    </xf>
    <xf numFmtId="0" fontId="5" fillId="0" borderId="4" xfId="0" applyFont="1" applyBorder="1" applyAlignment="1">
      <alignment horizontal="left" vertical="center"/>
    </xf>
    <xf numFmtId="165" fontId="0" fillId="0" borderId="0" xfId="0" applyNumberFormat="1" applyAlignment="1">
      <alignment horizontal="center"/>
    </xf>
    <xf numFmtId="166" fontId="10" fillId="0" borderId="0" xfId="4" applyNumberFormat="1" applyFont="1" applyAlignment="1">
      <alignment horizontal="left"/>
    </xf>
    <xf numFmtId="14" fontId="15" fillId="0" borderId="3" xfId="0" applyNumberFormat="1" applyFont="1" applyBorder="1" applyAlignment="1">
      <alignment horizontal="left" vertical="center"/>
    </xf>
    <xf numFmtId="0" fontId="5" fillId="0" borderId="5" xfId="0" applyFont="1" applyBorder="1" applyAlignment="1">
      <alignment horizontal="center" vertical="center" wrapText="1"/>
    </xf>
    <xf numFmtId="49" fontId="0" fillId="0" borderId="0" xfId="0" applyNumberFormat="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vertical="center" wrapText="1"/>
    </xf>
    <xf numFmtId="49" fontId="10" fillId="0" borderId="0" xfId="4" applyNumberFormat="1" applyFont="1" applyAlignment="1">
      <alignment horizontal="left" vertical="center"/>
    </xf>
    <xf numFmtId="0" fontId="5" fillId="0" borderId="4" xfId="0" applyFont="1" applyBorder="1" applyAlignment="1">
      <alignment horizontal="left" vertical="center" wrapText="1"/>
    </xf>
    <xf numFmtId="0" fontId="17" fillId="0" borderId="0" xfId="0" applyFont="1" applyAlignment="1">
      <alignment horizontal="left" vertical="top" wrapText="1"/>
    </xf>
    <xf numFmtId="0" fontId="18" fillId="0" borderId="0" xfId="0" applyFont="1" applyAlignment="1">
      <alignment horizontal="left" vertical="center" wrapText="1"/>
    </xf>
    <xf numFmtId="166" fontId="10" fillId="0" borderId="0" xfId="8" applyNumberFormat="1" applyFont="1" applyAlignment="1">
      <alignment horizontal="left" vertical="top" wrapText="1"/>
    </xf>
    <xf numFmtId="166" fontId="10" fillId="0" borderId="0" xfId="4" applyNumberFormat="1" applyFont="1" applyAlignment="1">
      <alignment horizontal="left" vertical="center" wrapText="1"/>
    </xf>
    <xf numFmtId="49" fontId="17" fillId="0" borderId="0" xfId="0" applyNumberFormat="1" applyFont="1" applyAlignment="1">
      <alignment horizontal="left" vertical="top" wrapText="1"/>
    </xf>
    <xf numFmtId="49" fontId="0" fillId="0" borderId="0" xfId="0" applyNumberFormat="1" applyAlignment="1">
      <alignment horizontal="left" wrapText="1"/>
    </xf>
    <xf numFmtId="0" fontId="5" fillId="0" borderId="0" xfId="0" applyFont="1" applyAlignment="1">
      <alignment horizontal="center" wrapText="1"/>
    </xf>
    <xf numFmtId="14" fontId="15" fillId="0" borderId="4" xfId="0" applyNumberFormat="1" applyFont="1" applyBorder="1" applyAlignment="1">
      <alignment horizontal="center"/>
    </xf>
    <xf numFmtId="0" fontId="15" fillId="0" borderId="3" xfId="0" applyFont="1" applyBorder="1" applyAlignment="1">
      <alignment horizontal="center"/>
    </xf>
    <xf numFmtId="8" fontId="10" fillId="0" borderId="0" xfId="4" applyNumberFormat="1" applyFont="1" applyAlignment="1">
      <alignment horizontal="center"/>
    </xf>
    <xf numFmtId="8" fontId="0" fillId="0" borderId="0" xfId="0" applyNumberFormat="1" applyAlignment="1">
      <alignment horizontal="center"/>
    </xf>
    <xf numFmtId="0" fontId="5" fillId="0" borderId="0" xfId="0" applyFont="1"/>
    <xf numFmtId="0" fontId="0" fillId="0" borderId="3" xfId="0" applyBorder="1"/>
    <xf numFmtId="49" fontId="0" fillId="0" borderId="0" xfId="0" applyNumberFormat="1" applyAlignment="1">
      <alignment horizontal="left" vertical="top" wrapText="1"/>
    </xf>
    <xf numFmtId="0" fontId="0" fillId="0" borderId="0" xfId="0" applyAlignment="1">
      <alignment horizontal="left" vertical="top" wrapText="1"/>
    </xf>
    <xf numFmtId="165" fontId="0" fillId="0" borderId="3" xfId="0" applyNumberFormat="1" applyBorder="1" applyAlignment="1">
      <alignment horizontal="center"/>
    </xf>
    <xf numFmtId="0" fontId="19" fillId="0" borderId="0" xfId="1" applyFont="1"/>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3" xfId="0" applyFont="1" applyBorder="1"/>
    <xf numFmtId="0" fontId="1" fillId="0" borderId="0" xfId="0" applyFont="1" applyAlignment="1">
      <alignment horizontal="left" wrapText="1"/>
    </xf>
  </cellXfs>
  <cellStyles count="17">
    <cellStyle name="%" xfId="2" xr:uid="{2F21B096-577B-4692-B66A-ECE686FEC496}"/>
    <cellStyle name="% 2" xfId="4" xr:uid="{A601CBE6-23A5-4AB4-82F1-57F958FC5369}"/>
    <cellStyle name="ANCLAS,REZONES Y SUS PARTES,DE FUNDICION,DE HIERRO O DE ACERO" xfId="13" xr:uid="{FF50B59B-0A8E-4DA8-9AED-88965202D9FF}"/>
    <cellStyle name="Heading 1" xfId="14" builtinId="16"/>
    <cellStyle name="Hyperlink" xfId="1" builtinId="8"/>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15" xr:uid="{D2924675-DEA5-4734-813B-9710D6EA7A85}"/>
    <cellStyle name="Normal 8" xfId="10" xr:uid="{FB56D543-7317-4E4A-BA86-0CF43937E71F}"/>
    <cellStyle name="Percent 2" xfId="16" xr:uid="{9C8CF98A-786D-4526-815E-66AE50E8CE64}"/>
  </cellStyles>
  <dxfs count="79">
    <dxf>
      <numFmt numFmtId="165" formatCode="&quot;£&quot;#,##0.00"/>
      <alignment horizontal="center" vertical="bottom" textRotation="0" wrapText="0" indent="0" justifyLastLine="0" shrinkToFit="0" readingOrder="0"/>
    </dxf>
    <dxf>
      <numFmt numFmtId="165" formatCode="&quot;£&quot;#,##0.00"/>
      <alignment horizontal="center" vertical="bottom" textRotation="0" wrapText="0" indent="0" justifyLastLine="0" shrinkToFit="0" readingOrder="0"/>
    </dxf>
    <dxf>
      <numFmt numFmtId="165" formatCode="&quot;£&quot;#,##0.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6" formatCode="yyyy\ mmmm"/>
      <alignment horizontal="left" vertical="center"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6" formatCode="yyyy\ mmmm"/>
      <alignment horizontal="left" vertical="center" textRotation="0" wrapText="0" indent="0" justifyLastLine="0" shrinkToFit="0" readingOrder="0"/>
    </dxf>
    <dxf>
      <border outline="0">
        <top style="thin">
          <color auto="1"/>
        </top>
        <bottom style="thin">
          <color rgb="FF000000"/>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66" formatCode="yyyy\ mmmm"/>
      <alignment horizontal="left" vertical="center" textRotation="0" wrapText="0" indent="0" justifyLastLine="0" shrinkToFit="0" readingOrder="0"/>
    </dxf>
    <dxf>
      <border outline="0">
        <top style="thin">
          <color auto="1"/>
        </top>
        <bottom style="thin">
          <color rgb="FF000000"/>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font>
        <b val="0"/>
        <i val="0"/>
        <strike val="0"/>
        <condense val="0"/>
        <extend val="0"/>
        <outline val="0"/>
        <shadow val="0"/>
        <u val="none"/>
        <vertAlign val="baseline"/>
        <sz val="11"/>
        <color auto="1"/>
        <name val="Univers Light"/>
        <family val="2"/>
        <scheme val="minor"/>
      </font>
      <numFmt numFmtId="166" formatCode="yyyy\ mmmm"/>
      <alignment horizontal="left" vertical="bottom" textRotation="0" wrapText="0" indent="0" justifyLastLine="0" shrinkToFit="0" readingOrder="0"/>
    </dxf>
    <dxf>
      <border outline="0">
        <top style="thin">
          <color auto="1"/>
        </top>
        <bottom style="thin">
          <color rgb="FF000000"/>
        </bottom>
      </border>
    </dxf>
    <dxf>
      <alignment horizontal="center" vertical="bottom"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2" formatCode="&quot;£&quot;#,##0.00;[Red]\-&quot;£&quot;#,##0.00"/>
      <alignment horizontal="center" vertical="bottom" textRotation="0" wrapText="0" indent="0" justifyLastLine="0" shrinkToFit="0" readingOrder="0"/>
    </dxf>
    <dxf>
      <numFmt numFmtId="12" formatCode="&quot;£&quot;#,##0.00;[Red]\-&quot;£&quot;#,##0.00"/>
      <alignment horizontal="center" vertical="bottom" textRotation="0" wrapText="0" indent="0" justifyLastLine="0" shrinkToFit="0" readingOrder="0"/>
    </dxf>
    <dxf>
      <numFmt numFmtId="12" formatCode="&quot;£&quot;#,##0.00;[Red]\-&quot;£&quot;#,##0.00"/>
      <alignment horizontal="center"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2" formatCode="&quot;£&quot;#,##0.00;[Red]\-&quot;£&quot;#,##0.00"/>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numFmt numFmtId="164" formatCode="0.0"/>
      <alignment horizontal="center" vertical="center" textRotation="0" indent="0" justifyLastLine="0" shrinkToFit="0" readingOrder="0"/>
    </dxf>
    <dxf>
      <numFmt numFmtId="164" formatCode="0.0"/>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wrapText="0" indent="0" justifyLastLine="0" shrinkToFit="0" readingOrder="0"/>
    </dxf>
    <dxf>
      <alignment horizontal="center" vertical="center" textRotation="0" indent="0" justifyLastLine="0" shrinkToFit="0" readingOrder="0"/>
    </dxf>
    <dxf>
      <border>
        <bottom style="thin">
          <color indexed="64"/>
        </bottom>
      </border>
    </dxf>
    <dxf>
      <font>
        <b/>
      </font>
      <alignment horizontal="center" vertical="center" textRotation="0" wrapText="1"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numFmt numFmtId="165" formatCode="&quot;£&quot;#,##0.00"/>
      <alignment horizontal="center" vertical="bottom" textRotation="0" indent="0" justifyLastLine="0" shrinkToFit="0" readingOrder="0"/>
    </dxf>
    <dxf>
      <border>
        <bottom style="thin">
          <color indexed="64"/>
        </bottom>
      </border>
    </dxf>
    <dxf>
      <font>
        <b/>
      </font>
      <alignment vertical="center" textRotation="0" indent="0" justifyLastLine="0" shrinkToFit="0" readingOrder="0"/>
    </dxf>
    <dxf>
      <numFmt numFmtId="165" formatCode="&quot;£&quot;#,##0.00"/>
      <alignment horizontal="center" vertical="bottom" textRotation="0" wrapText="0" indent="0" justifyLastLine="0" shrinkToFit="0" readingOrder="0"/>
    </dxf>
    <dxf>
      <numFmt numFmtId="165" formatCode="&quot;£&quot;#,##0.00"/>
      <alignment horizontal="center" vertical="bottom" textRotation="0" wrapText="0" indent="0" justifyLastLine="0" shrinkToFit="0" readingOrder="0"/>
    </dxf>
    <dxf>
      <numFmt numFmtId="165" formatCode="&quot;£&quot;#,##0.00"/>
      <alignment horizontal="center" vertical="bottom" textRotation="0" wrapText="0" indent="0" justifyLastLine="0" shrinkToFit="0" readingOrder="0"/>
    </dxf>
    <dxf>
      <numFmt numFmtId="165" formatCode="&quot;£&quot;#,##0.00"/>
      <alignment horizontal="center" vertical="bottom" textRotation="0" wrapText="0" indent="0" justifyLastLine="0" shrinkToFit="0" readingOrder="0"/>
      <border diagonalUp="0" diagonalDown="0" outline="0">
        <left/>
        <right/>
        <top/>
        <bottom style="thin">
          <color indexed="64"/>
        </bottom>
      </border>
    </dxf>
    <dxf>
      <fill>
        <patternFill patternType="none">
          <fgColor indexed="64"/>
          <bgColor indexed="65"/>
        </patternFill>
      </fill>
    </dxf>
    <dxf>
      <border diagonalUp="0" diagonalDown="0">
        <left/>
        <right/>
        <top style="thin">
          <color auto="1"/>
        </top>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1" indent="0" justifyLastLine="0" shrinkToFit="0" readingOrder="0"/>
    </dxf>
    <dxf>
      <numFmt numFmtId="164" formatCode="0.0"/>
      <alignment horizontal="center" textRotation="0" indent="0" justifyLastLine="0" shrinkToFit="0" readingOrder="0"/>
    </dxf>
    <dxf>
      <numFmt numFmtId="30" formatCode="@"/>
      <alignment horizontal="center" textRotation="0" indent="0" justifyLastLine="0" shrinkToFit="0" readingOrder="0"/>
    </dxf>
    <dxf>
      <border diagonalUp="0" diagonalDown="0">
        <left/>
        <right/>
        <top style="thin">
          <color auto="1"/>
        </top>
        <bottom style="thin">
          <color indexed="64"/>
        </bottom>
      </border>
    </dxf>
    <dxf>
      <alignment horizontal="center" textRotation="0" indent="0" justifyLastLine="0" shrinkToFit="0" readingOrder="0"/>
    </dxf>
    <dxf>
      <border>
        <bottom style="thin">
          <color indexed="64"/>
        </bottom>
      </border>
    </dxf>
    <dxf>
      <font>
        <b/>
      </font>
      <alignment horizontal="center" textRotation="0" indent="0" justifyLastLine="0" shrinkToFit="0" readingOrder="0"/>
    </dxf>
    <dxf>
      <numFmt numFmtId="165" formatCode="&quot;£&quot;#,##0.00"/>
      <alignment horizontal="center" vertical="center" textRotation="0" wrapText="0" indent="0" justifyLastLine="0" shrinkToFit="0" readingOrder="0"/>
    </dxf>
    <dxf>
      <numFmt numFmtId="165" formatCode="&quot;£&quot;#,##0.00"/>
      <alignment horizontal="center" vertical="center" textRotation="0" wrapText="0" indent="0" justifyLastLine="0" shrinkToFit="0" readingOrder="0"/>
    </dxf>
    <dxf>
      <numFmt numFmtId="3" formatCode="#,##0"/>
    </dxf>
    <dxf>
      <alignment horizontal="left" vertical="center" textRotation="0" wrapText="0" indent="0" justifyLastLine="0" shrinkToFit="0" readingOrder="0"/>
    </dxf>
    <dxf>
      <border>
        <bottom style="thin">
          <color indexed="64"/>
        </bottom>
      </border>
    </dxf>
    <dxf>
      <font>
        <b/>
      </font>
      <alignment horizontal="general" vertical="bottom" textRotation="0" wrapText="1" indent="0" justifyLastLine="0" shrinkToFit="0" readingOrder="0"/>
    </dxf>
    <dxf>
      <fill>
        <patternFill patternType="none">
          <bgColor auto="1"/>
        </patternFill>
      </fill>
    </dxf>
  </dxfs>
  <tableStyles count="1" defaultTableStyle="TableStyleMedium2" defaultPivotStyle="PivotStyleLight16">
    <tableStyle name="Table Style 1" pivot="0" count="1" xr9:uid="{6B6DD93E-5175-4005-BA43-8FB380D893EB}">
      <tableStyleElement type="wholeTable" dxfId="7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9F6AAE-5C09-4AE9-A8ED-E4736ACAA1AC}" name="Page5" displayName="Page5" ref="A2:F6" totalsRowShown="0" headerRowDxfId="77" headerRowBorderDxfId="76">
  <autoFilter ref="A2:F6" xr:uid="{67720EF2-A077-4307-876D-278689A69A0C}"/>
  <tableColumns count="6">
    <tableColumn id="1" xr3:uid="{8A2F3CEA-5BE6-4C6B-839B-3A66E8E7BF50}" name="Year" dataDxfId="75"/>
    <tableColumn id="2" xr3:uid="{7922AC7C-8977-442F-80B9-0AF0AB1944E0}" name="Confirmed rates" dataDxfId="74"/>
    <tableColumn id="3" xr3:uid="{FAB0726B-A919-409C-A47A-8EF7965A18BF}" name="Central on-course rate"/>
    <tableColumn id="6" xr3:uid="{7E90C328-EE79-4E7B-BBFD-0629A727123B}" name="Lower on-course rate" dataDxfId="73"/>
    <tableColumn id="4" xr3:uid="{AF7B12E2-B5C9-48F9-8D7E-B69D3E4A933F}" name="Upper on-course rate"/>
    <tableColumn id="5" xr3:uid="{A1B3FED1-61BE-49C3-8D0B-C5F44A53E84E}" name="Adjusted on-course rate" dataDxfId="7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7305C4F-689F-4926-B529-5BE16E11931D}" name="Page15upper" displayName="Page15upper" ref="A2:D5" totalsRowShown="0" headerRowDxfId="15" dataDxfId="13" headerRowBorderDxfId="14" tableBorderDxfId="12">
  <autoFilter ref="A2:D5" xr:uid="{2F70A6E1-5981-4EE3-B3C3-465B86B0E8DC}"/>
  <tableColumns count="4">
    <tableColumn id="1" xr3:uid="{6AF27ACA-2FB3-4930-84A8-C235D39825C9}" name="Year" dataDxfId="11" dataCellStyle="Normal 2 2"/>
    <tableColumn id="3" xr3:uid="{8CBEA9C6-40B8-4EF0-BA44-E073F739D583}" name="Median of panel of independent pay forecasters" dataDxfId="10" dataCellStyle="Normal 2 2"/>
    <tableColumn id="2" xr3:uid="{DC66A24E-581C-4585-8477-247E64AEF2E7}" name="OBR Average Earnings Index" dataDxfId="9"/>
    <tableColumn id="4" xr3:uid="{674D1D51-ABDE-4F17-B7F6-427CFF4525E1}" name="OBR Average Hourly Earnings Index" dataDxfId="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A412CA2-0F67-49F6-84D4-E51F1022EE30}" name="Page15lower" displayName="Page15lower" ref="A2:D8" totalsRowShown="0" headerRowDxfId="7" dataDxfId="5" headerRowBorderDxfId="6" tableBorderDxfId="4">
  <autoFilter ref="A2:D8" xr:uid="{2F70A6E1-5981-4EE3-B3C3-465B86B0E8DC}"/>
  <tableColumns count="4">
    <tableColumn id="1" xr3:uid="{75213D08-D429-4733-8A59-DFE541208DD1}" name="Year" dataDxfId="3" dataCellStyle="% 2"/>
    <tableColumn id="2" xr3:uid="{99AB9DA9-4590-4946-B7D0-B2E2CF25CC1D}" name="Actual change in NLW rate (pounds)" dataDxfId="2"/>
    <tableColumn id="3" xr3:uid="{FED1DE05-5C72-4181-980E-A52D7538C68D}" name="LPC projection (March of previous year, pounds)" dataDxfId="1"/>
    <tableColumn id="4" xr3:uid="{BEFEDCC0-9452-4B40-A25E-5378E148226F}" name="OBR projection (March of previous year, pounds)"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F2CEFE-4540-47D8-BC66-66E4EED9A16B}" name="Page6" displayName="Page6" ref="A2:B27" totalsRowShown="0" headerRowDxfId="71" dataDxfId="69" headerRowBorderDxfId="70" tableBorderDxfId="68">
  <autoFilter ref="A2:B27" xr:uid="{10F2CEFE-4540-47D8-BC66-66E4EED9A16B}"/>
  <tableColumns count="2">
    <tableColumn id="1" xr3:uid="{87C9BAF7-6E51-4F2B-9EEC-3C670ED030FC}" name="Year" dataDxfId="67"/>
    <tableColumn id="2" xr3:uid="{9689F65C-E178-430C-B043-88542C29DD2E}" name="Number of covered jobs (millions)" dataDxfId="6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14264A-ACDE-4A87-9287-AA5AC40DF0F7}" name="Page7upper" displayName="Page7upper" ref="A2:E99" totalsRowShown="0" headerRowDxfId="65" tableBorderDxfId="64">
  <autoFilter ref="A2:E99" xr:uid="{D714264A-ACDE-4A87-9287-AA5AC40DF0F7}"/>
  <tableColumns count="5">
    <tableColumn id="1" xr3:uid="{A006B621-E615-460F-B594-660F7467F16D}" name="Month" dataDxfId="63"/>
    <tableColumn id="2" xr3:uid="{E272E3A0-DEC9-4EB7-B703-C952A2900B45}" name="NLW" dataDxfId="62"/>
    <tableColumn id="3" xr3:uid="{4311E9A1-4718-4381-A57D-ECB0CE168658}" name="AWE total pay" dataDxfId="61"/>
    <tableColumn id="4" xr3:uid="{1F7E917F-EA94-424E-AE4F-9C9AD115F02D}" name="AWE regular pay" dataDxfId="60"/>
    <tableColumn id="5" xr3:uid="{F0D52B0A-69ED-4527-A801-21170847E522}" name="CPI" dataDxfId="5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AB189E6-9811-4A81-904A-E99DB6010192}" name="Page7lower" displayName="Page7lower" ref="A2:G117" totalsRowShown="0" headerRowDxfId="58" headerRowBorderDxfId="57">
  <autoFilter ref="A2:G117" xr:uid="{2AB189E6-9811-4A81-904A-E99DB6010192}"/>
  <tableColumns count="7">
    <tableColumn id="1" xr3:uid="{10A04B6C-B150-4108-AECC-951AE5E502E3}" name="Month"/>
    <tableColumn id="2" xr3:uid="{4534F438-1005-4DD2-B62B-DEE58684CF7B}" name="CPI" dataDxfId="56"/>
    <tableColumn id="3" xr3:uid="{FE7B6DF9-6F26-45DC-8DE3-A3BA62600765}" name="CPI forecast (OBR)" dataDxfId="55"/>
    <tableColumn id="4" xr3:uid="{8761AD6A-F56D-4D1E-BE1B-C94993DCB494}" name="CPI forecast (BoE)" dataDxfId="54"/>
    <tableColumn id="5" xr3:uid="{F4F44CC5-7C33-498C-8D67-26FD307ABA6C}" name="Lowest (Bank of England CPI forecast)" dataDxfId="53"/>
    <tableColumn id="6" xr3:uid="{6AF4ACB9-2AAE-4687-BA62-2F764B858790}" name="Highest (OBR CPI forecast)" dataDxfId="52"/>
    <tableColumn id="7" xr3:uid="{BF4741EC-5340-4674-A5AD-C4D6C5680828}" name="Range of real NLW projections" dataDxfId="5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B13A884-ECA1-4B1D-B666-B94BE015F3F4}" name="Page8" displayName="Page8" ref="A2:D9" totalsRowShown="0" headerRowDxfId="50" dataDxfId="48" headerRowBorderDxfId="49">
  <autoFilter ref="A2:D9" xr:uid="{7B13A884-ECA1-4B1D-B666-B94BE015F3F4}"/>
  <tableColumns count="4">
    <tableColumn id="1" xr3:uid="{D1BDCF7E-ECEF-4ABB-B921-9EAD3170EE8A}" name="Year" dataDxfId="47"/>
    <tableColumn id="2" xr3:uid="{E44A2C40-6A11-4768-B68B-62512CC76642}" name="Pre-tax NLW increase" dataDxfId="46"/>
    <tableColumn id="5" xr3:uid="{49DAD3EE-8C33-4941-9CC2-B8BD458EF662}" name="After tax/benefit NLW increase (single person working full-time)" dataDxfId="45">
      <calculatedColumnFormula>ROUND(#REF!,2)</calculatedColumnFormula>
    </tableColumn>
    <tableColumn id="6" xr3:uid="{42CE9397-529A-45BB-AA9D-F3F74F1FA647}" name="After tax/benefit NLW increase (couple, one full-time worker, two children)" dataDxfId="44">
      <calculatedColumnFormula>ROUND(#REF!,2)</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FCB6E3-75EB-4421-8622-EFF095FACFDF}" name="page9_upper" displayName="page9_upper" ref="A2:B10" totalsRowShown="0" dataDxfId="42" headerRowBorderDxfId="43">
  <autoFilter ref="A2:B10" xr:uid="{5AFCB6E3-75EB-4421-8622-EFF095FACFDF}"/>
  <tableColumns count="2">
    <tableColumn id="1" xr3:uid="{584DE9B5-B2EA-440A-8CF8-782245741B0B}" name="Year" dataDxfId="41"/>
    <tableColumn id="2" xr3:uid="{2B8DFB6B-F275-45E3-B36F-572E1AD64489}" name="Number (thousands)" dataDxfId="40"/>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5A8B39-C44E-408E-A7C4-C964A81B7E45}" name="page9_lower" displayName="page9_lower" ref="A2:D3" totalsRowShown="0" headerRowDxfId="39" dataDxfId="37" headerRowBorderDxfId="38">
  <autoFilter ref="A2:D3" xr:uid="{145A8B39-C44E-408E-A7C4-C964A81B7E45}"/>
  <tableColumns count="4">
    <tableColumn id="1" xr3:uid="{5020A424-EA62-4E9F-98E7-483CD43208F7}" name="Increase in 2023" dataDxfId="36" dataCellStyle="% 2"/>
    <tableColumn id="2" xr3:uid="{05E742E2-FC78-4FAF-8AC9-C4FE821A4EEA}" name="Projected increase in 2024" dataDxfId="35"/>
    <tableColumn id="3" xr3:uid="{A2065A85-E612-4E2C-9D74-C4E141E2091C}" name="Lower bound of projected increase" dataDxfId="34"/>
    <tableColumn id="4" xr3:uid="{84CBCAAE-9064-42CC-A3A0-A2F97532123E}" name="Upper bound of projected increase" dataDxfId="33"/>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50691F-2A16-4925-A139-800354CA981E}" name="Page12" displayName="Page12" ref="A2:F33" totalsRowShown="0" headerRowDxfId="32" dataDxfId="30" headerRowBorderDxfId="31" tableBorderDxfId="29">
  <autoFilter ref="A2:F33" xr:uid="{2F70A6E1-5981-4EE3-B3C3-465B86B0E8DC}"/>
  <tableColumns count="6">
    <tableColumn id="1" xr3:uid="{C06298FB-7662-4E30-865A-D01BBFBE9AE2}" name="Month" dataDxfId="28" dataCellStyle="% 2"/>
    <tableColumn id="2" xr3:uid="{F6680EBB-A656-4AC4-9F28-D0D4A2ED3D26}" name="ASHE (21+) median hourly pay baseline" dataDxfId="27"/>
    <tableColumn id="3" xr3:uid="{A0B929D9-A88B-45CB-A121-0D2E50B6D5CC}" name="Projection using smoothed AWE" dataDxfId="26"/>
    <tableColumn id="4" xr3:uid="{59E94824-7FDB-4EF9-BE2D-37D28A073267}" name="Projection using forecasts" dataDxfId="25"/>
    <tableColumn id="5" xr3:uid="{24E13A9C-0C1B-4F43-A899-8EA07E801104}" name="October 2024 Median" dataDxfId="24">
      <calculatedColumnFormula>ROUND(Page12[[#This Row],[October 2024 Median]],2)</calculatedColumnFormula>
    </tableColumn>
    <tableColumn id="6" xr3:uid="{92226815-075C-48A4-98C4-E81FEC0C9B06}" name="NLW 2024 on-course rate" dataDxfId="23">
      <calculatedColumnFormula>ROUND(Page12[[#This Row],[NLW 2024 on-course rate]],2)</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57E5407-D5A3-4794-867E-1943C8DCE9D1}" name="Page13" displayName="Page13" ref="A2:C17" totalsRowShown="0" headerRowDxfId="22" dataDxfId="20" headerRowBorderDxfId="21" tableBorderDxfId="19">
  <autoFilter ref="A2:C17" xr:uid="{2F70A6E1-5981-4EE3-B3C3-465B86B0E8DC}"/>
  <tableColumns count="3">
    <tableColumn id="1" xr3:uid="{B5B1CAE3-8099-4B22-97EF-6F0648C6DA56}" name="Year" dataDxfId="18" dataCellStyle="% 2"/>
    <tableColumn id="2" xr3:uid="{5AD148F2-9E28-41D3-BCC8-15DBE90B4669}" name="Outturn: ONS Average Weekly Earnings Annual Growth" dataDxfId="17"/>
    <tableColumn id="3" xr3:uid="{AD2F864C-67E1-4815-B12D-C89A5845B38C}" name="Forecast: Average Weekly Earnings Annual Growth" dataDxfId="16"/>
  </tableColumns>
  <tableStyleInfo name="Table Style 1" showFirstColumn="0" showLastColumn="0" showRowStripes="1"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sheetPr>
    <tabColor theme="8"/>
  </sheetPr>
  <dimension ref="A1:A25"/>
  <sheetViews>
    <sheetView tabSelected="1" workbookViewId="0"/>
  </sheetViews>
  <sheetFormatPr defaultRowHeight="14.25"/>
  <cols>
    <col min="1" max="1" width="100.375" customWidth="1"/>
  </cols>
  <sheetData>
    <row r="1" spans="1:1" ht="15">
      <c r="A1" s="9" t="s">
        <v>0</v>
      </c>
    </row>
    <row r="3" spans="1:1">
      <c r="A3" s="1" t="s">
        <v>1</v>
      </c>
    </row>
    <row r="4" spans="1:1">
      <c r="A4" s="1" t="s">
        <v>2</v>
      </c>
    </row>
    <row r="5" spans="1:1">
      <c r="A5" s="62" t="s">
        <v>3</v>
      </c>
    </row>
    <row r="6" spans="1:1">
      <c r="A6" s="1" t="s">
        <v>4</v>
      </c>
    </row>
    <row r="7" spans="1:1">
      <c r="A7" s="1" t="s">
        <v>5</v>
      </c>
    </row>
    <row r="8" spans="1:1">
      <c r="A8" s="1" t="s">
        <v>6</v>
      </c>
    </row>
    <row r="9" spans="1:1">
      <c r="A9" s="1" t="s">
        <v>7</v>
      </c>
    </row>
    <row r="10" spans="1:1">
      <c r="A10" s="1" t="s">
        <v>8</v>
      </c>
    </row>
    <row r="11" spans="1:1">
      <c r="A11" s="1" t="s">
        <v>9</v>
      </c>
    </row>
    <row r="12" spans="1:1">
      <c r="A12" s="1" t="s">
        <v>10</v>
      </c>
    </row>
    <row r="13" spans="1:1">
      <c r="A13" s="1" t="s">
        <v>11</v>
      </c>
    </row>
    <row r="14" spans="1:1">
      <c r="A14" s="1"/>
    </row>
    <row r="15" spans="1:1">
      <c r="A15" s="1"/>
    </row>
    <row r="16" spans="1:1">
      <c r="A16" t="s">
        <v>12</v>
      </c>
    </row>
    <row r="17" spans="1:1">
      <c r="A17" s="1"/>
    </row>
    <row r="18" spans="1:1">
      <c r="A18" s="1"/>
    </row>
    <row r="19" spans="1:1">
      <c r="A19" s="1"/>
    </row>
    <row r="20" spans="1:1">
      <c r="A20" s="1"/>
    </row>
    <row r="21" spans="1:1">
      <c r="A21" s="1"/>
    </row>
    <row r="22" spans="1:1">
      <c r="A22" s="1"/>
    </row>
    <row r="23" spans="1:1">
      <c r="A23" s="1"/>
    </row>
    <row r="24" spans="1:1">
      <c r="A24" s="1"/>
    </row>
    <row r="25" spans="1:1">
      <c r="A25" s="1"/>
    </row>
  </sheetData>
  <hyperlinks>
    <hyperlink ref="A3" location="'Page 5'!A1" display="Page 5: Previous National Living Wage Rates and Projections for the 2024 rate (£), 2021-2024" xr:uid="{F400273E-BADF-4612-8749-B33B01D6E836}"/>
    <hyperlink ref="A8" location="'Page 9 upper'!A1" display="Page 9 upper:" xr:uid="{973B7C58-9B71-4B8E-941D-9E0AD156BEB7}"/>
    <hyperlink ref="A9" location="'Page 9 lower'!A1" display="Page 9 lower:" xr:uid="{237ED347-4E73-4F85-9BAE-B693F63FF666}"/>
    <hyperlink ref="A11" location="'Page 13'!A1" display="Page 13: Annual pay growth, Outturn and Forecasts, 2011-2025" xr:uid="{B06D8260-2595-4678-B639-7D147CD89DEF}"/>
    <hyperlink ref="A10" location="'Page 12'!A1" display="Page 12: Illustration of our approach to calculating 2024 NLW on-course rate " xr:uid="{3AC5DC33-D974-4EFC-B936-1376188D69DE}"/>
    <hyperlink ref="A12:A13" location="'Slide 8 lower'!A1" display="Slide 8 lower: Impact of population and inactivity on the labour supply (16-64) since February 2020" xr:uid="{EF20D5FF-48FD-4AA9-AEC6-D41DA2A3D2F5}"/>
    <hyperlink ref="A12" location="'Page 15 upper'!A1" display="Page 15 upper: Latest pay growth projections (OBR and Median of Independent Forecasts)" xr:uid="{C1929168-4550-44B1-9953-E702D5FB94C3}"/>
    <hyperlink ref="A13" location="'Page 15 lower'!A1" display="Page 11 lower: Regular pay growth and labour market slack, 2002-2022" xr:uid="{F37D64A8-D151-4AB1-9972-127BFF68DD32}"/>
    <hyperlink ref="A4" location="'Page 6'!A1" display="Page 6: Number of employee jobs covered by the NMW/NLW, 1997-2022, workers aged 25 and over" xr:uid="{6105BF2F-F721-4A99-A3A0-F82D19E8E8D6}"/>
    <hyperlink ref="A5" location="'Page 7 upper'!A1" display="Page 7 upper" xr:uid="{BD08A971-1EBA-47E8-87C4-520365BE6EFE}"/>
    <hyperlink ref="A6" location="'Page 7 lower'!A1" display="Page 7 lower" xr:uid="{EC87F258-6EDE-4DC6-B416-20AF7200CD8D}"/>
    <hyperlink ref="A7" location="'Page 8'!A1" display="Page 8: Projected pre tax/benefit and after tax/benefit increases in the NLW (April on previous April, 2017-2023)" xr:uid="{80CB203C-5668-4F01-B9B8-05AD201343C5}"/>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4E3E-F374-4B75-AF32-C3714C545C40}">
  <sheetPr>
    <tabColor theme="8"/>
  </sheetPr>
  <dimension ref="A1:FV17"/>
  <sheetViews>
    <sheetView workbookViewId="0">
      <selection activeCell="A19" sqref="A19"/>
    </sheetView>
  </sheetViews>
  <sheetFormatPr defaultRowHeight="14.25"/>
  <cols>
    <col min="1" max="1" width="34.125" customWidth="1"/>
    <col min="2" max="2" width="26.875" bestFit="1" customWidth="1"/>
    <col min="3" max="3" width="22.75" bestFit="1" customWidth="1"/>
  </cols>
  <sheetData>
    <row r="1" spans="1:178" ht="20.25" thickBot="1">
      <c r="A1" s="2" t="str">
        <f>Contents!A11</f>
        <v>Page 13: Annual pay growth, Outturn and Forecasts, 2011-2025</v>
      </c>
    </row>
    <row r="2" spans="1:178" ht="48.75" customHeight="1" thickTop="1">
      <c r="A2" s="42" t="s">
        <v>13</v>
      </c>
      <c r="B2" s="12" t="s">
        <v>161</v>
      </c>
      <c r="C2" s="12" t="s">
        <v>162</v>
      </c>
    </row>
    <row r="3" spans="1:178">
      <c r="A3" s="41">
        <v>2011</v>
      </c>
      <c r="B3" s="33">
        <v>2.48</v>
      </c>
      <c r="C3" s="11"/>
      <c r="G3" s="6"/>
    </row>
    <row r="4" spans="1:178">
      <c r="A4" s="41">
        <v>2012</v>
      </c>
      <c r="B4" s="33">
        <v>1.1000000000000001</v>
      </c>
      <c r="C4" s="11"/>
      <c r="G4" s="6"/>
    </row>
    <row r="5" spans="1:178" s="16" customFormat="1">
      <c r="A5" s="41">
        <v>2013</v>
      </c>
      <c r="B5" s="33">
        <v>1.3</v>
      </c>
      <c r="C5" s="11"/>
      <c r="D5"/>
      <c r="E5"/>
      <c r="F5"/>
      <c r="G5" s="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row>
    <row r="6" spans="1:178">
      <c r="A6" s="41">
        <v>2014</v>
      </c>
      <c r="B6" s="33">
        <v>1.07</v>
      </c>
      <c r="C6" s="11"/>
      <c r="G6" s="6"/>
    </row>
    <row r="7" spans="1:178">
      <c r="A7" s="41">
        <v>2015</v>
      </c>
      <c r="B7" s="33">
        <v>2.34</v>
      </c>
      <c r="C7" s="11"/>
      <c r="G7" s="6"/>
    </row>
    <row r="8" spans="1:178">
      <c r="A8" s="41">
        <v>2016</v>
      </c>
      <c r="B8" s="33">
        <v>2.4900000000000002</v>
      </c>
      <c r="C8" s="11"/>
      <c r="G8" s="6"/>
    </row>
    <row r="9" spans="1:178">
      <c r="A9" s="41">
        <v>2017</v>
      </c>
      <c r="B9" s="33">
        <v>2.23</v>
      </c>
      <c r="C9" s="11"/>
      <c r="G9" s="6"/>
    </row>
    <row r="10" spans="1:178">
      <c r="A10" s="41">
        <v>2018</v>
      </c>
      <c r="B10" s="33">
        <v>2.97</v>
      </c>
      <c r="C10" s="11"/>
      <c r="G10" s="6"/>
    </row>
    <row r="11" spans="1:178">
      <c r="A11" s="41">
        <v>2019</v>
      </c>
      <c r="B11" s="33">
        <v>3.46</v>
      </c>
      <c r="C11" s="11"/>
      <c r="G11" s="6"/>
    </row>
    <row r="12" spans="1:178">
      <c r="A12" s="41">
        <v>2020</v>
      </c>
      <c r="B12" s="33">
        <v>1.67</v>
      </c>
      <c r="C12" s="11"/>
      <c r="G12" s="6"/>
    </row>
    <row r="13" spans="1:178">
      <c r="A13" s="41">
        <v>2021</v>
      </c>
      <c r="B13" s="33">
        <v>6.03</v>
      </c>
      <c r="C13" s="11"/>
      <c r="G13" s="6"/>
    </row>
    <row r="14" spans="1:178">
      <c r="A14" s="41">
        <v>2022</v>
      </c>
      <c r="B14" s="33">
        <v>5.86</v>
      </c>
      <c r="C14" s="11"/>
      <c r="G14" s="6"/>
      <c r="H14" s="6"/>
    </row>
    <row r="15" spans="1:178">
      <c r="A15" s="41">
        <v>2023</v>
      </c>
      <c r="B15" s="11"/>
      <c r="C15" s="33">
        <v>4.99</v>
      </c>
      <c r="G15" s="6"/>
      <c r="H15" s="6"/>
    </row>
    <row r="16" spans="1:178">
      <c r="A16" s="41">
        <v>2024</v>
      </c>
      <c r="B16" s="11"/>
      <c r="C16" s="33">
        <v>3.37</v>
      </c>
      <c r="G16" s="6"/>
      <c r="H16" s="6"/>
    </row>
    <row r="17" spans="1:8">
      <c r="A17" s="41">
        <v>2025</v>
      </c>
      <c r="B17" s="11"/>
      <c r="C17" s="33">
        <v>2.74</v>
      </c>
      <c r="G17" s="6"/>
      <c r="H17" s="6"/>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D9D-7BB3-4E25-9B3A-AEB5F338D505}">
  <sheetPr>
    <tabColor theme="8"/>
  </sheetPr>
  <dimension ref="A1:FV6"/>
  <sheetViews>
    <sheetView workbookViewId="0">
      <selection activeCell="A7" sqref="A7"/>
    </sheetView>
  </sheetViews>
  <sheetFormatPr defaultRowHeight="14.25"/>
  <cols>
    <col min="1" max="1" width="25.375" customWidth="1"/>
    <col min="2" max="2" width="23.125" customWidth="1"/>
    <col min="3" max="3" width="24.125" customWidth="1"/>
    <col min="4" max="4" width="33.25" customWidth="1"/>
  </cols>
  <sheetData>
    <row r="1" spans="1:178" ht="20.25" thickBot="1">
      <c r="A1" s="2" t="str">
        <f>Contents!A12</f>
        <v>Page 15 upper: Latest pay growth projections (OBR and median of independent forecasts)</v>
      </c>
    </row>
    <row r="2" spans="1:178" ht="45.75" thickTop="1">
      <c r="A2" s="43" t="s">
        <v>13</v>
      </c>
      <c r="B2" s="12" t="s">
        <v>163</v>
      </c>
      <c r="C2" s="12" t="s">
        <v>164</v>
      </c>
      <c r="D2" s="12" t="s">
        <v>165</v>
      </c>
    </row>
    <row r="3" spans="1:178">
      <c r="A3" s="32">
        <v>2022</v>
      </c>
      <c r="B3" s="11">
        <v>5.97</v>
      </c>
      <c r="C3" s="11">
        <v>6.17</v>
      </c>
      <c r="D3" s="11">
        <v>3.47</v>
      </c>
    </row>
    <row r="4" spans="1:178">
      <c r="A4" s="32">
        <v>2023</v>
      </c>
      <c r="B4" s="11">
        <v>4.99</v>
      </c>
      <c r="C4" s="11">
        <v>5.04</v>
      </c>
      <c r="D4" s="11">
        <v>5.43</v>
      </c>
    </row>
    <row r="5" spans="1:178" s="16" customFormat="1">
      <c r="A5" s="32">
        <v>2024</v>
      </c>
      <c r="B5" s="11">
        <v>3.37</v>
      </c>
      <c r="C5" s="11">
        <v>1.77</v>
      </c>
      <c r="D5" s="11">
        <v>1.1599999999999999</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row>
    <row r="6" spans="1:178">
      <c r="B6" s="18"/>
      <c r="C6" s="6"/>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F0CD-8421-4264-870B-80EAFB052E58}">
  <sheetPr>
    <tabColor theme="8"/>
  </sheetPr>
  <dimension ref="A1:D8"/>
  <sheetViews>
    <sheetView workbookViewId="0">
      <selection activeCell="A10" sqref="A10"/>
    </sheetView>
  </sheetViews>
  <sheetFormatPr defaultRowHeight="14.25"/>
  <cols>
    <col min="1" max="1" width="27.625" customWidth="1"/>
    <col min="2" max="2" width="24.125" customWidth="1"/>
    <col min="3" max="3" width="23.125" customWidth="1"/>
    <col min="4" max="4" width="19.25" customWidth="1"/>
  </cols>
  <sheetData>
    <row r="1" spans="1:4" ht="20.25" thickBot="1">
      <c r="A1" s="2" t="str">
        <f>Contents!A13</f>
        <v xml:space="preserve">Page 15 lower: Comparison of actual changes in the NLW and OBR and LPC projections </v>
      </c>
    </row>
    <row r="2" spans="1:4" ht="45.75" thickTop="1">
      <c r="A2" s="39" t="s">
        <v>13</v>
      </c>
      <c r="B2" s="12" t="s">
        <v>166</v>
      </c>
      <c r="C2" s="12" t="s">
        <v>167</v>
      </c>
      <c r="D2" s="40" t="s">
        <v>168</v>
      </c>
    </row>
    <row r="3" spans="1:4">
      <c r="A3" s="44">
        <v>2018</v>
      </c>
      <c r="B3" s="37">
        <v>0.33</v>
      </c>
      <c r="C3" s="37">
        <v>0.4</v>
      </c>
      <c r="D3" s="37">
        <v>0.4</v>
      </c>
    </row>
    <row r="4" spans="1:4">
      <c r="A4" s="44">
        <v>2019</v>
      </c>
      <c r="B4" s="37">
        <v>0.38</v>
      </c>
      <c r="C4" s="37">
        <v>0.38</v>
      </c>
      <c r="D4" s="37">
        <v>0.37</v>
      </c>
    </row>
    <row r="5" spans="1:4">
      <c r="A5" s="44">
        <v>2020</v>
      </c>
      <c r="B5" s="37">
        <v>0.51</v>
      </c>
      <c r="C5" s="37">
        <v>0.46</v>
      </c>
      <c r="D5" s="37">
        <v>0.42</v>
      </c>
    </row>
    <row r="6" spans="1:4">
      <c r="A6" s="44">
        <v>2021</v>
      </c>
      <c r="B6" s="37">
        <v>0.19</v>
      </c>
      <c r="C6" s="37">
        <v>0.49</v>
      </c>
      <c r="D6" s="37">
        <v>0.48</v>
      </c>
    </row>
    <row r="7" spans="1:4">
      <c r="A7" s="44">
        <v>2022</v>
      </c>
      <c r="B7" s="37">
        <v>0.59</v>
      </c>
      <c r="C7" s="37">
        <v>0.51</v>
      </c>
      <c r="D7" s="37">
        <v>0.37</v>
      </c>
    </row>
    <row r="8" spans="1:4">
      <c r="A8" s="44">
        <v>2023</v>
      </c>
      <c r="B8" s="37">
        <v>0.92</v>
      </c>
      <c r="C8" s="37">
        <v>0.82</v>
      </c>
      <c r="D8" s="37">
        <v>0.47</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1C40-E3B8-4243-B2B7-8519F257E13A}">
  <sheetPr>
    <tabColor theme="8"/>
  </sheetPr>
  <dimension ref="A1:C12"/>
  <sheetViews>
    <sheetView topLeftCell="A5" workbookViewId="0">
      <selection activeCell="B2" sqref="B2"/>
    </sheetView>
  </sheetViews>
  <sheetFormatPr defaultRowHeight="14.25"/>
  <cols>
    <col min="1" max="1" width="56.5" customWidth="1"/>
    <col min="2" max="2" width="77.375" customWidth="1"/>
    <col min="3" max="3" width="46.125" customWidth="1"/>
  </cols>
  <sheetData>
    <row r="1" spans="1:3" ht="15">
      <c r="A1" s="57" t="s">
        <v>169</v>
      </c>
      <c r="B1" s="57" t="s">
        <v>170</v>
      </c>
      <c r="C1" s="57" t="s">
        <v>171</v>
      </c>
    </row>
    <row r="2" spans="1:3" ht="85.5">
      <c r="A2" s="3" t="str">
        <f>Contents!A3</f>
        <v>Page 5: Previous National Living Wage Rates and Projections for the 2024 rate (£), 2021-2024</v>
      </c>
      <c r="B2" s="46" t="s">
        <v>172</v>
      </c>
    </row>
    <row r="3" spans="1:3" ht="114">
      <c r="A3" s="3" t="str">
        <f>Contents!A4</f>
        <v>Page 6: Number of employee jobs covered by the NMW/NLW, 1997-2022, workers aged 25 and over</v>
      </c>
      <c r="B3" s="50" t="s">
        <v>173</v>
      </c>
      <c r="C3" s="59" t="s">
        <v>174</v>
      </c>
    </row>
    <row r="4" spans="1:3" ht="57">
      <c r="A4" s="3" t="str">
        <f>Contents!A5</f>
        <v>Page 7 upper: The NLW if it had been uprated in line with earnings or prices, 2015-2022</v>
      </c>
      <c r="B4" s="60" t="s">
        <v>175</v>
      </c>
    </row>
    <row r="5" spans="1:3" ht="128.25">
      <c r="A5" s="3" t="str">
        <f>Contents!A6</f>
        <v>Page 7 lower: Actual and projected increases in the real value of the NLW since 2015 (in April 2022 prices)</v>
      </c>
      <c r="B5" s="60" t="s">
        <v>176</v>
      </c>
    </row>
    <row r="6" spans="1:3" ht="71.25">
      <c r="A6" s="3" t="str">
        <f>Contents!A7</f>
        <v>Page 8: Projected pre tax/benefit and after tax/benefit increases in the NLW (April on previous April, 2017-2023)</v>
      </c>
      <c r="B6" s="47" t="s">
        <v>177</v>
      </c>
    </row>
    <row r="7" spans="1:3" ht="57">
      <c r="A7" s="3" t="str">
        <f>Contents!A8</f>
        <v>Page 9 upper: Number of 21-22 year olds paid below the NLW, 2016-2022</v>
      </c>
      <c r="B7" s="3" t="s">
        <v>178</v>
      </c>
      <c r="C7" s="3" t="s">
        <v>179</v>
      </c>
    </row>
    <row r="8" spans="1:3" ht="85.5">
      <c r="A8" s="3" t="str">
        <f>Contents!A9</f>
        <v>Page 9 lower: Actual and projected increases in the minimum wage for 21-22 year olds, 2023-2024</v>
      </c>
      <c r="B8" s="3" t="s">
        <v>180</v>
      </c>
    </row>
    <row r="9" spans="1:3" ht="85.5">
      <c r="A9" s="3" t="str">
        <f>Contents!A10</f>
        <v xml:space="preserve">Page 12: Illustration of our approach to calculating 2024 NLW on-course rate </v>
      </c>
      <c r="B9" s="46" t="s">
        <v>181</v>
      </c>
    </row>
    <row r="10" spans="1:3" ht="57">
      <c r="A10" s="3" t="str">
        <f>Contents!A11</f>
        <v>Page 13: Annual pay growth, Outturn and Forecasts, 2011-2025</v>
      </c>
      <c r="B10" s="49" t="s">
        <v>182</v>
      </c>
    </row>
    <row r="11" spans="1:3" ht="42.75">
      <c r="A11" s="3" t="str">
        <f>Contents!A12</f>
        <v>Page 15 upper: Latest pay growth projections (OBR and median of independent forecasts)</v>
      </c>
      <c r="B11" s="48" t="s">
        <v>183</v>
      </c>
    </row>
    <row r="12" spans="1:3" ht="28.5">
      <c r="A12" s="3" t="str">
        <f>Contents!A13</f>
        <v xml:space="preserve">Page 15 lower: Comparison of actual changes in the NLW and OBR and LPC projections </v>
      </c>
      <c r="B12" s="3" t="s">
        <v>184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73F6-04EF-443F-A65A-E197845A79EF}">
  <sheetPr>
    <tabColor theme="8"/>
  </sheetPr>
  <dimension ref="A1:G6"/>
  <sheetViews>
    <sheetView workbookViewId="0">
      <selection activeCell="A4" sqref="A4"/>
    </sheetView>
  </sheetViews>
  <sheetFormatPr defaultRowHeight="14.25"/>
  <cols>
    <col min="1" max="1" width="33.75" customWidth="1"/>
    <col min="2" max="2" width="31.875" customWidth="1"/>
    <col min="3" max="3" width="31.125" customWidth="1"/>
    <col min="4" max="4" width="31" customWidth="1"/>
    <col min="5" max="5" width="22.5" customWidth="1"/>
    <col min="6" max="6" width="19.875" customWidth="1"/>
  </cols>
  <sheetData>
    <row r="1" spans="1:7" ht="19.5">
      <c r="A1" s="4" t="str">
        <f>Contents!A3</f>
        <v>Page 5: Previous National Living Wage Rates and Projections for the 2024 rate (£), 2021-2024</v>
      </c>
    </row>
    <row r="2" spans="1:7" ht="30">
      <c r="A2" s="45" t="s">
        <v>13</v>
      </c>
      <c r="B2" s="7" t="s">
        <v>14</v>
      </c>
      <c r="C2" s="7" t="s">
        <v>15</v>
      </c>
      <c r="D2" s="7" t="s">
        <v>16</v>
      </c>
      <c r="E2" s="7" t="s">
        <v>17</v>
      </c>
      <c r="F2" s="7" t="s">
        <v>18</v>
      </c>
    </row>
    <row r="3" spans="1:7">
      <c r="A3" s="30">
        <v>2021</v>
      </c>
      <c r="B3" s="13">
        <v>8.91</v>
      </c>
      <c r="C3" s="13"/>
      <c r="D3" s="13"/>
      <c r="E3" s="13"/>
      <c r="F3" s="13"/>
      <c r="G3" s="10"/>
    </row>
    <row r="4" spans="1:7">
      <c r="A4" s="32">
        <v>2022</v>
      </c>
      <c r="B4" s="26">
        <v>9.5</v>
      </c>
      <c r="C4" s="26"/>
      <c r="D4" s="26"/>
      <c r="E4" s="26"/>
      <c r="F4" s="26"/>
      <c r="G4" s="10"/>
    </row>
    <row r="5" spans="1:7">
      <c r="A5" s="32">
        <v>2023</v>
      </c>
      <c r="B5" s="26">
        <v>10.42</v>
      </c>
      <c r="C5" s="26"/>
      <c r="D5" s="26"/>
      <c r="E5" s="26"/>
      <c r="F5" s="26"/>
      <c r="G5" s="10"/>
    </row>
    <row r="6" spans="1:7">
      <c r="A6" s="34">
        <v>2024</v>
      </c>
      <c r="B6" s="14"/>
      <c r="C6" s="14">
        <v>11.16</v>
      </c>
      <c r="D6" s="14">
        <v>10.9</v>
      </c>
      <c r="E6" s="14">
        <v>11.43</v>
      </c>
      <c r="F6" s="14">
        <v>11.04</v>
      </c>
      <c r="G6" s="10"/>
    </row>
  </sheetData>
  <phoneticPr fontId="13"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984F-0A5F-43D2-93A2-7A6E4B0E7A90}">
  <sheetPr>
    <tabColor theme="8"/>
  </sheetPr>
  <dimension ref="A1:E30"/>
  <sheetViews>
    <sheetView workbookViewId="0">
      <selection activeCell="A33" sqref="A33"/>
    </sheetView>
  </sheetViews>
  <sheetFormatPr defaultRowHeight="14.25"/>
  <cols>
    <col min="1" max="2" width="35.125" style="19" customWidth="1"/>
    <col min="3" max="3" width="35.625" style="19" customWidth="1"/>
    <col min="4" max="4" width="35.125" style="19" customWidth="1"/>
    <col min="5" max="5" width="9.375" bestFit="1" customWidth="1"/>
  </cols>
  <sheetData>
    <row r="1" spans="1:5" ht="19.5">
      <c r="A1" s="21" t="str">
        <f>Contents!A4</f>
        <v>Page 6: Number of employee jobs covered by the NMW/NLW, 1997-2022, workers aged 25 and over</v>
      </c>
    </row>
    <row r="2" spans="1:5" ht="15">
      <c r="A2" s="5" t="s">
        <v>13</v>
      </c>
      <c r="B2" s="5" t="s">
        <v>19</v>
      </c>
      <c r="C2"/>
      <c r="D2"/>
    </row>
    <row r="3" spans="1:5">
      <c r="A3" s="27">
        <v>1999</v>
      </c>
      <c r="B3" s="24">
        <v>0.74299999999999999</v>
      </c>
      <c r="C3" s="6"/>
      <c r="D3" s="6"/>
      <c r="E3" s="6"/>
    </row>
    <row r="4" spans="1:5">
      <c r="A4" s="27">
        <v>2000</v>
      </c>
      <c r="B4" s="24">
        <v>0.42499999999999999</v>
      </c>
      <c r="C4" s="6"/>
      <c r="D4" s="6"/>
      <c r="E4" s="6"/>
    </row>
    <row r="5" spans="1:5">
      <c r="A5" s="27">
        <v>2001</v>
      </c>
      <c r="B5" s="24">
        <v>0.36499999999999999</v>
      </c>
      <c r="C5" s="6"/>
      <c r="D5" s="6"/>
      <c r="E5" s="6"/>
    </row>
    <row r="6" spans="1:5">
      <c r="A6" s="27">
        <v>2002</v>
      </c>
      <c r="B6" s="24">
        <v>0.61899999999999999</v>
      </c>
      <c r="C6" s="6"/>
      <c r="D6" s="6"/>
      <c r="E6" s="6"/>
    </row>
    <row r="7" spans="1:5">
      <c r="A7" s="27">
        <v>2003</v>
      </c>
      <c r="B7" s="24">
        <v>0.39400000000000002</v>
      </c>
      <c r="C7" s="6"/>
      <c r="D7" s="6"/>
      <c r="E7" s="6"/>
    </row>
    <row r="8" spans="1:5">
      <c r="A8" s="27">
        <v>2004</v>
      </c>
      <c r="B8" s="24">
        <v>0.53200000000000003</v>
      </c>
      <c r="C8" s="6"/>
      <c r="D8" s="6"/>
      <c r="E8" s="6"/>
    </row>
    <row r="9" spans="1:5">
      <c r="A9" s="27">
        <v>2005</v>
      </c>
      <c r="B9" s="24">
        <v>0.55900000000000005</v>
      </c>
      <c r="C9" s="6"/>
      <c r="D9" s="6"/>
      <c r="E9" s="6"/>
    </row>
    <row r="10" spans="1:5">
      <c r="A10" s="27">
        <v>2006</v>
      </c>
      <c r="B10" s="24">
        <v>0.61599999999999999</v>
      </c>
      <c r="C10" s="6"/>
      <c r="D10" s="6"/>
      <c r="E10" s="6"/>
    </row>
    <row r="11" spans="1:5">
      <c r="A11" s="27">
        <v>2007</v>
      </c>
      <c r="B11" s="24">
        <v>0.70899999999999996</v>
      </c>
      <c r="C11" s="6"/>
      <c r="D11" s="6"/>
      <c r="E11" s="6"/>
    </row>
    <row r="12" spans="1:5">
      <c r="A12" s="27">
        <v>2008</v>
      </c>
      <c r="B12" s="24">
        <v>0.70499999999999996</v>
      </c>
      <c r="C12" s="6"/>
      <c r="D12" s="6"/>
      <c r="E12" s="6"/>
    </row>
    <row r="13" spans="1:5">
      <c r="A13" s="27">
        <v>2009</v>
      </c>
      <c r="B13" s="24">
        <v>0.70399999999999996</v>
      </c>
      <c r="C13" s="6"/>
      <c r="D13" s="6"/>
      <c r="E13" s="6"/>
    </row>
    <row r="14" spans="1:5">
      <c r="A14" s="27">
        <v>2010</v>
      </c>
      <c r="B14" s="24">
        <v>0.69399999999999995</v>
      </c>
      <c r="C14" s="6"/>
      <c r="D14" s="6"/>
      <c r="E14" s="6"/>
    </row>
    <row r="15" spans="1:5">
      <c r="A15" s="27">
        <v>2011</v>
      </c>
      <c r="B15" s="24">
        <v>0.75800000000000001</v>
      </c>
      <c r="C15" s="6"/>
      <c r="D15" s="6"/>
      <c r="E15" s="6"/>
    </row>
    <row r="16" spans="1:5">
      <c r="A16" s="27">
        <v>2012</v>
      </c>
      <c r="B16" s="24">
        <v>0.89400000000000002</v>
      </c>
      <c r="C16" s="6"/>
      <c r="D16" s="6"/>
      <c r="E16" s="6"/>
    </row>
    <row r="17" spans="1:5">
      <c r="A17" s="27">
        <v>2013</v>
      </c>
      <c r="B17" s="24">
        <v>0.88100000000000001</v>
      </c>
      <c r="C17" s="6"/>
      <c r="D17" s="6"/>
      <c r="E17" s="6"/>
    </row>
    <row r="18" spans="1:5">
      <c r="A18" s="27">
        <v>2014</v>
      </c>
      <c r="B18" s="24">
        <v>0.96499999999999997</v>
      </c>
      <c r="C18" s="6"/>
      <c r="D18" s="6"/>
      <c r="E18" s="6"/>
    </row>
    <row r="19" spans="1:5">
      <c r="A19" s="27">
        <v>2015</v>
      </c>
      <c r="B19" s="24">
        <v>1.0469999999999999</v>
      </c>
      <c r="C19" s="6"/>
      <c r="D19" s="6"/>
      <c r="E19" s="6"/>
    </row>
    <row r="20" spans="1:5">
      <c r="A20" s="27">
        <v>2016</v>
      </c>
      <c r="B20" s="24">
        <v>1.619</v>
      </c>
      <c r="C20" s="6"/>
      <c r="D20" s="6"/>
      <c r="E20" s="6"/>
    </row>
    <row r="21" spans="1:5">
      <c r="A21" s="27">
        <v>2017</v>
      </c>
      <c r="B21" s="24">
        <v>1.64</v>
      </c>
      <c r="C21" s="6"/>
      <c r="D21" s="6"/>
      <c r="E21" s="6"/>
    </row>
    <row r="22" spans="1:5">
      <c r="A22" s="27">
        <v>2018</v>
      </c>
      <c r="B22" s="24">
        <v>1.6319999999999999</v>
      </c>
      <c r="C22" s="6"/>
      <c r="D22" s="6"/>
      <c r="E22" s="6"/>
    </row>
    <row r="23" spans="1:5">
      <c r="A23" s="27">
        <v>2019</v>
      </c>
      <c r="B23" s="24">
        <v>1.649</v>
      </c>
      <c r="C23" s="6"/>
      <c r="D23" s="6"/>
      <c r="E23" s="6"/>
    </row>
    <row r="24" spans="1:5">
      <c r="A24" s="27" t="s">
        <v>20</v>
      </c>
      <c r="B24" s="24">
        <v>1.87</v>
      </c>
      <c r="C24" s="6"/>
      <c r="D24" s="6"/>
      <c r="E24" s="6"/>
    </row>
    <row r="25" spans="1:5">
      <c r="A25" s="27" t="s">
        <v>21</v>
      </c>
      <c r="B25" s="24">
        <v>1.284</v>
      </c>
      <c r="C25" s="6"/>
      <c r="D25" s="6"/>
      <c r="E25" s="6"/>
    </row>
    <row r="26" spans="1:5">
      <c r="A26" s="27">
        <v>2022</v>
      </c>
      <c r="B26" s="24">
        <v>1.24</v>
      </c>
      <c r="C26" s="6"/>
      <c r="D26" s="6"/>
      <c r="E26" s="6"/>
    </row>
    <row r="27" spans="1:5">
      <c r="A27" s="27" t="s">
        <v>22</v>
      </c>
      <c r="B27" s="24">
        <v>1.4790000000000001</v>
      </c>
      <c r="C27" s="6"/>
      <c r="D27" s="6"/>
      <c r="E27" s="6"/>
    </row>
    <row r="30" spans="1:5">
      <c r="A30" s="51"/>
    </row>
  </sheetData>
  <phoneticPr fontId="13"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E9D8-B2F8-4AF8-A0D4-90DC24E359B2}">
  <sheetPr>
    <tabColor theme="8"/>
  </sheetPr>
  <dimension ref="A1:F99"/>
  <sheetViews>
    <sheetView workbookViewId="0">
      <selection activeCell="G11" sqref="G11"/>
    </sheetView>
  </sheetViews>
  <sheetFormatPr defaultRowHeight="14.25"/>
  <cols>
    <col min="1" max="1" width="44.875" customWidth="1"/>
    <col min="2" max="2" width="25.25" customWidth="1"/>
    <col min="3" max="3" width="22.375" customWidth="1"/>
    <col min="4" max="4" width="21.5" customWidth="1"/>
    <col min="5" max="5" width="16.625" customWidth="1"/>
  </cols>
  <sheetData>
    <row r="1" spans="1:6" ht="19.5">
      <c r="A1" s="4" t="str">
        <f>Contents!A5</f>
        <v>Page 7 upper: The NLW if it had been uprated in line with earnings or prices, 2015-2022</v>
      </c>
    </row>
    <row r="2" spans="1:6" ht="15">
      <c r="A2" s="42" t="s">
        <v>23</v>
      </c>
      <c r="B2" s="12" t="s">
        <v>24</v>
      </c>
      <c r="C2" s="12" t="s">
        <v>25</v>
      </c>
      <c r="D2" s="12" t="s">
        <v>26</v>
      </c>
      <c r="E2" s="65" t="s">
        <v>27</v>
      </c>
    </row>
    <row r="3" spans="1:6">
      <c r="A3" t="s">
        <v>28</v>
      </c>
      <c r="B3" s="37">
        <v>6.5</v>
      </c>
      <c r="C3" s="37">
        <v>6.5</v>
      </c>
      <c r="D3" s="37">
        <v>6.5</v>
      </c>
      <c r="E3" s="37">
        <v>6.5</v>
      </c>
      <c r="F3" s="6"/>
    </row>
    <row r="4" spans="1:6">
      <c r="A4" t="s">
        <v>29</v>
      </c>
      <c r="B4" s="37">
        <v>6.5</v>
      </c>
      <c r="C4" s="37">
        <v>6.51</v>
      </c>
      <c r="D4" s="37">
        <v>6.5</v>
      </c>
      <c r="E4" s="37">
        <v>6.51</v>
      </c>
      <c r="F4" s="6"/>
    </row>
    <row r="5" spans="1:6">
      <c r="A5" t="s">
        <v>30</v>
      </c>
      <c r="B5" s="37">
        <v>6.5</v>
      </c>
      <c r="C5" s="37">
        <v>6.5</v>
      </c>
      <c r="D5" s="37">
        <v>6.51</v>
      </c>
      <c r="E5" s="37">
        <v>6.52</v>
      </c>
      <c r="F5" s="6"/>
    </row>
    <row r="6" spans="1:6">
      <c r="A6" t="s">
        <v>31</v>
      </c>
      <c r="B6" s="37">
        <v>6.5</v>
      </c>
      <c r="C6" s="37">
        <v>6.54</v>
      </c>
      <c r="D6" s="37">
        <v>6.53</v>
      </c>
      <c r="E6" s="37">
        <v>6.51</v>
      </c>
      <c r="F6" s="6"/>
    </row>
    <row r="7" spans="1:6">
      <c r="A7" t="s">
        <v>32</v>
      </c>
      <c r="B7" s="37">
        <v>6.5</v>
      </c>
      <c r="C7" s="37">
        <v>6.54</v>
      </c>
      <c r="D7" s="37">
        <v>6.53</v>
      </c>
      <c r="E7" s="37">
        <v>6.53</v>
      </c>
      <c r="F7" s="6"/>
    </row>
    <row r="8" spans="1:6">
      <c r="A8" t="s">
        <v>33</v>
      </c>
      <c r="B8" s="37">
        <v>6.5</v>
      </c>
      <c r="C8" s="37">
        <v>6.53</v>
      </c>
      <c r="D8" s="37">
        <v>6.53</v>
      </c>
      <c r="E8" s="37">
        <v>6.52</v>
      </c>
      <c r="F8" s="6"/>
    </row>
    <row r="9" spans="1:6">
      <c r="A9" t="s">
        <v>34</v>
      </c>
      <c r="B9" s="37">
        <v>6.7</v>
      </c>
      <c r="C9" s="37">
        <v>6.54</v>
      </c>
      <c r="D9" s="37">
        <v>6.53</v>
      </c>
      <c r="E9" s="37">
        <v>6.53</v>
      </c>
      <c r="F9" s="6"/>
    </row>
    <row r="10" spans="1:6">
      <c r="A10" t="s">
        <v>35</v>
      </c>
      <c r="B10" s="37">
        <v>6.7</v>
      </c>
      <c r="C10" s="37">
        <v>6.54</v>
      </c>
      <c r="D10" s="37">
        <v>6.54</v>
      </c>
      <c r="E10" s="37">
        <v>6.53</v>
      </c>
      <c r="F10" s="6"/>
    </row>
    <row r="11" spans="1:6">
      <c r="A11" t="s">
        <v>36</v>
      </c>
      <c r="B11" s="37">
        <v>6.7</v>
      </c>
      <c r="C11" s="37">
        <v>6.58</v>
      </c>
      <c r="D11" s="37">
        <v>6.57</v>
      </c>
      <c r="E11" s="37">
        <v>6.53</v>
      </c>
      <c r="F11" s="6"/>
    </row>
    <row r="12" spans="1:6">
      <c r="A12" t="s">
        <v>37</v>
      </c>
      <c r="B12" s="37">
        <v>6.7</v>
      </c>
      <c r="C12" s="37">
        <v>6.61</v>
      </c>
      <c r="D12" s="37">
        <v>6.6</v>
      </c>
      <c r="E12" s="37">
        <v>6.47</v>
      </c>
      <c r="F12" s="6"/>
    </row>
    <row r="13" spans="1:6">
      <c r="A13" t="s">
        <v>38</v>
      </c>
      <c r="B13" s="37">
        <v>6.7</v>
      </c>
      <c r="C13" s="37">
        <v>6.57</v>
      </c>
      <c r="D13" s="37">
        <v>6.62</v>
      </c>
      <c r="E13" s="37">
        <v>6.49</v>
      </c>
      <c r="F13" s="6"/>
    </row>
    <row r="14" spans="1:6">
      <c r="A14" t="s">
        <v>39</v>
      </c>
      <c r="B14" s="37">
        <v>6.7</v>
      </c>
      <c r="C14" s="37">
        <v>6.65</v>
      </c>
      <c r="D14" s="37">
        <v>6.63</v>
      </c>
      <c r="E14" s="37">
        <v>6.52</v>
      </c>
      <c r="F14" s="6"/>
    </row>
    <row r="15" spans="1:6">
      <c r="A15" t="s">
        <v>40</v>
      </c>
      <c r="B15" s="37">
        <v>7.2</v>
      </c>
      <c r="C15" s="37">
        <v>6.66</v>
      </c>
      <c r="D15" s="37">
        <v>6.66</v>
      </c>
      <c r="E15" s="37">
        <v>6.52</v>
      </c>
      <c r="F15" s="6"/>
    </row>
    <row r="16" spans="1:6">
      <c r="A16" t="s">
        <v>41</v>
      </c>
      <c r="B16" s="37">
        <v>7.2</v>
      </c>
      <c r="C16" s="37">
        <v>6.66</v>
      </c>
      <c r="D16" s="37">
        <v>6.64</v>
      </c>
      <c r="E16" s="37">
        <v>6.53</v>
      </c>
      <c r="F16" s="6"/>
    </row>
    <row r="17" spans="1:6">
      <c r="A17" t="s">
        <v>42</v>
      </c>
      <c r="B17" s="37">
        <v>7.2</v>
      </c>
      <c r="C17" s="37">
        <v>6.66</v>
      </c>
      <c r="D17" s="37">
        <v>6.67</v>
      </c>
      <c r="E17" s="37">
        <v>6.55</v>
      </c>
      <c r="F17" s="6"/>
    </row>
    <row r="18" spans="1:6">
      <c r="A18" t="s">
        <v>43</v>
      </c>
      <c r="B18" s="37">
        <v>7.2</v>
      </c>
      <c r="C18" s="37">
        <v>6.7</v>
      </c>
      <c r="D18" s="37">
        <v>6.67</v>
      </c>
      <c r="E18" s="37">
        <v>6.55</v>
      </c>
      <c r="F18" s="6"/>
    </row>
    <row r="19" spans="1:6">
      <c r="A19" t="s">
        <v>44</v>
      </c>
      <c r="B19" s="37">
        <v>7.2</v>
      </c>
      <c r="C19" s="37">
        <v>6.69</v>
      </c>
      <c r="D19" s="37">
        <v>6.69</v>
      </c>
      <c r="E19" s="37">
        <v>6.57</v>
      </c>
      <c r="F19" s="6"/>
    </row>
    <row r="20" spans="1:6">
      <c r="A20" t="s">
        <v>45</v>
      </c>
      <c r="B20" s="37">
        <v>7.2</v>
      </c>
      <c r="C20" s="37">
        <v>6.69</v>
      </c>
      <c r="D20" s="37">
        <v>6.7</v>
      </c>
      <c r="E20" s="37">
        <v>6.58</v>
      </c>
      <c r="F20" s="6"/>
    </row>
    <row r="21" spans="1:6">
      <c r="A21" t="s">
        <v>46</v>
      </c>
      <c r="B21" s="37">
        <v>7.2</v>
      </c>
      <c r="C21" s="37">
        <v>6.72</v>
      </c>
      <c r="D21" s="37">
        <v>6.7</v>
      </c>
      <c r="E21" s="37">
        <v>6.58</v>
      </c>
      <c r="F21" s="6"/>
    </row>
    <row r="22" spans="1:6">
      <c r="A22" t="s">
        <v>47</v>
      </c>
      <c r="B22" s="37">
        <v>7.2</v>
      </c>
      <c r="C22" s="37">
        <v>6.73</v>
      </c>
      <c r="D22" s="37">
        <v>6.72</v>
      </c>
      <c r="E22" s="37">
        <v>6.6</v>
      </c>
      <c r="F22" s="6"/>
    </row>
    <row r="23" spans="1:6">
      <c r="A23" t="s">
        <v>48</v>
      </c>
      <c r="B23" s="37">
        <v>7.2</v>
      </c>
      <c r="C23" s="37">
        <v>6.7</v>
      </c>
      <c r="D23" s="37">
        <v>6.72</v>
      </c>
      <c r="E23" s="37">
        <v>6.63</v>
      </c>
      <c r="F23" s="6"/>
    </row>
    <row r="24" spans="1:6">
      <c r="A24" t="s">
        <v>49</v>
      </c>
      <c r="B24" s="37">
        <v>7.2</v>
      </c>
      <c r="C24" s="37">
        <v>6.72</v>
      </c>
      <c r="D24" s="37">
        <v>6.73</v>
      </c>
      <c r="E24" s="37">
        <v>6.6</v>
      </c>
      <c r="F24" s="6"/>
    </row>
    <row r="25" spans="1:6">
      <c r="A25" t="s">
        <v>50</v>
      </c>
      <c r="B25" s="37">
        <v>7.2</v>
      </c>
      <c r="C25" s="37">
        <v>6.74</v>
      </c>
      <c r="D25" s="37">
        <v>6.73</v>
      </c>
      <c r="E25" s="37">
        <v>6.64</v>
      </c>
      <c r="F25" s="6"/>
    </row>
    <row r="26" spans="1:6">
      <c r="A26" t="s">
        <v>51</v>
      </c>
      <c r="B26" s="37">
        <v>7.2</v>
      </c>
      <c r="C26" s="37">
        <v>6.78</v>
      </c>
      <c r="D26" s="37">
        <v>6.74</v>
      </c>
      <c r="E26" s="37">
        <v>6.67</v>
      </c>
      <c r="F26" s="6"/>
    </row>
    <row r="27" spans="1:6">
      <c r="A27" t="s">
        <v>52</v>
      </c>
      <c r="B27" s="37">
        <v>7.5</v>
      </c>
      <c r="C27" s="37">
        <v>6.78</v>
      </c>
      <c r="D27" s="37">
        <v>6.77</v>
      </c>
      <c r="E27" s="37">
        <v>6.7</v>
      </c>
      <c r="F27" s="6"/>
    </row>
    <row r="28" spans="1:6">
      <c r="A28" t="s">
        <v>53</v>
      </c>
      <c r="B28" s="37">
        <v>7.5</v>
      </c>
      <c r="C28" s="37">
        <v>6.8</v>
      </c>
      <c r="D28" s="37">
        <v>6.8</v>
      </c>
      <c r="E28" s="37">
        <v>6.72</v>
      </c>
      <c r="F28" s="6"/>
    </row>
    <row r="29" spans="1:6">
      <c r="A29" t="s">
        <v>54</v>
      </c>
      <c r="B29" s="37">
        <v>7.5</v>
      </c>
      <c r="C29" s="37">
        <v>6.85</v>
      </c>
      <c r="D29" s="37">
        <v>6.8</v>
      </c>
      <c r="E29" s="37">
        <v>6.72</v>
      </c>
      <c r="F29" s="6"/>
    </row>
    <row r="30" spans="1:6">
      <c r="A30" t="s">
        <v>55</v>
      </c>
      <c r="B30" s="37">
        <v>7.5</v>
      </c>
      <c r="C30" s="37">
        <v>6.81</v>
      </c>
      <c r="D30" s="37">
        <v>6.82</v>
      </c>
      <c r="E30" s="37">
        <v>6.71</v>
      </c>
      <c r="F30" s="6"/>
    </row>
    <row r="31" spans="1:6">
      <c r="A31" t="s">
        <v>56</v>
      </c>
      <c r="B31" s="37">
        <v>7.5</v>
      </c>
      <c r="C31" s="37">
        <v>6.85</v>
      </c>
      <c r="D31" s="37">
        <v>6.83</v>
      </c>
      <c r="E31" s="37">
        <v>6.75</v>
      </c>
      <c r="F31" s="6"/>
    </row>
    <row r="32" spans="1:6">
      <c r="A32" t="s">
        <v>57</v>
      </c>
      <c r="B32" s="37">
        <v>7.5</v>
      </c>
      <c r="C32" s="37">
        <v>6.88</v>
      </c>
      <c r="D32" s="37">
        <v>6.85</v>
      </c>
      <c r="E32" s="37">
        <v>6.77</v>
      </c>
      <c r="F32" s="6"/>
    </row>
    <row r="33" spans="1:6">
      <c r="A33" t="s">
        <v>58</v>
      </c>
      <c r="B33" s="37">
        <v>7.5</v>
      </c>
      <c r="C33" s="37">
        <v>6.86</v>
      </c>
      <c r="D33" s="37">
        <v>6.86</v>
      </c>
      <c r="E33" s="37">
        <v>6.78</v>
      </c>
      <c r="F33" s="6"/>
    </row>
    <row r="34" spans="1:6">
      <c r="A34" t="s">
        <v>59</v>
      </c>
      <c r="B34" s="37">
        <v>7.5</v>
      </c>
      <c r="C34" s="37">
        <v>6.88</v>
      </c>
      <c r="D34" s="37">
        <v>6.87</v>
      </c>
      <c r="E34" s="37">
        <v>6.81</v>
      </c>
      <c r="F34" s="6"/>
    </row>
    <row r="35" spans="1:6">
      <c r="A35" t="s">
        <v>60</v>
      </c>
      <c r="B35" s="37">
        <v>7.5</v>
      </c>
      <c r="C35" s="37">
        <v>6.91</v>
      </c>
      <c r="D35" s="37">
        <v>6.89</v>
      </c>
      <c r="E35" s="37">
        <v>6.83</v>
      </c>
      <c r="F35" s="6"/>
    </row>
    <row r="36" spans="1:6">
      <c r="A36" t="s">
        <v>61</v>
      </c>
      <c r="B36" s="37">
        <v>7.5</v>
      </c>
      <c r="C36" s="37">
        <v>6.89</v>
      </c>
      <c r="D36" s="37">
        <v>6.9</v>
      </c>
      <c r="E36" s="37">
        <v>6.79</v>
      </c>
      <c r="F36" s="6"/>
    </row>
    <row r="37" spans="1:6">
      <c r="A37" t="s">
        <v>62</v>
      </c>
      <c r="B37" s="37">
        <v>7.5</v>
      </c>
      <c r="C37" s="37">
        <v>6.93</v>
      </c>
      <c r="D37" s="37">
        <v>6.93</v>
      </c>
      <c r="E37" s="37">
        <v>6.83</v>
      </c>
      <c r="F37" s="6"/>
    </row>
    <row r="38" spans="1:6">
      <c r="A38" t="s">
        <v>63</v>
      </c>
      <c r="B38" s="37">
        <v>7.5</v>
      </c>
      <c r="C38" s="37">
        <v>7.01</v>
      </c>
      <c r="D38" s="37">
        <v>6.96</v>
      </c>
      <c r="E38" s="37">
        <v>6.83</v>
      </c>
      <c r="F38" s="6"/>
    </row>
    <row r="39" spans="1:6">
      <c r="A39" t="s">
        <v>64</v>
      </c>
      <c r="B39" s="37">
        <v>7.83</v>
      </c>
      <c r="C39" s="37">
        <v>6.93</v>
      </c>
      <c r="D39" s="37">
        <v>6.96</v>
      </c>
      <c r="E39" s="37">
        <v>6.86</v>
      </c>
      <c r="F39" s="6"/>
    </row>
    <row r="40" spans="1:6">
      <c r="A40" t="s">
        <v>65</v>
      </c>
      <c r="B40" s="37">
        <v>7.83</v>
      </c>
      <c r="C40" s="37">
        <v>6.96</v>
      </c>
      <c r="D40" s="37">
        <v>6.97</v>
      </c>
      <c r="E40" s="37">
        <v>6.88</v>
      </c>
      <c r="F40" s="6"/>
    </row>
    <row r="41" spans="1:6">
      <c r="A41" t="s">
        <v>66</v>
      </c>
      <c r="B41" s="37">
        <v>7.83</v>
      </c>
      <c r="C41" s="37">
        <v>7</v>
      </c>
      <c r="D41" s="37">
        <v>6.99</v>
      </c>
      <c r="E41" s="37">
        <v>6.88</v>
      </c>
      <c r="F41" s="6"/>
    </row>
    <row r="42" spans="1:6">
      <c r="A42" t="s">
        <v>67</v>
      </c>
      <c r="B42" s="37">
        <v>7.83</v>
      </c>
      <c r="C42" s="37">
        <v>7.03</v>
      </c>
      <c r="D42" s="37">
        <v>7.03</v>
      </c>
      <c r="E42" s="37">
        <v>6.88</v>
      </c>
      <c r="F42" s="6"/>
    </row>
    <row r="43" spans="1:6">
      <c r="A43" t="s">
        <v>68</v>
      </c>
      <c r="B43" s="37">
        <v>7.83</v>
      </c>
      <c r="C43" s="37">
        <v>7.07</v>
      </c>
      <c r="D43" s="37">
        <v>7.06</v>
      </c>
      <c r="E43" s="37">
        <v>6.93</v>
      </c>
      <c r="F43" s="6"/>
    </row>
    <row r="44" spans="1:6">
      <c r="A44" t="s">
        <v>69</v>
      </c>
      <c r="B44" s="37">
        <v>7.83</v>
      </c>
      <c r="C44" s="37">
        <v>7.08</v>
      </c>
      <c r="D44" s="37">
        <v>7.06</v>
      </c>
      <c r="E44" s="37">
        <v>6.94</v>
      </c>
      <c r="F44" s="6"/>
    </row>
    <row r="45" spans="1:6">
      <c r="A45" t="s">
        <v>70</v>
      </c>
      <c r="B45" s="37">
        <v>7.83</v>
      </c>
      <c r="C45" s="37">
        <v>7.16</v>
      </c>
      <c r="D45" s="37">
        <v>7.1</v>
      </c>
      <c r="E45" s="37">
        <v>6.94</v>
      </c>
      <c r="F45" s="6"/>
    </row>
    <row r="46" spans="1:6">
      <c r="A46" t="s">
        <v>71</v>
      </c>
      <c r="B46" s="37">
        <v>7.83</v>
      </c>
      <c r="C46" s="37">
        <v>7.09</v>
      </c>
      <c r="D46" s="37">
        <v>7.1</v>
      </c>
      <c r="E46" s="37">
        <v>6.96</v>
      </c>
      <c r="F46" s="6"/>
    </row>
    <row r="47" spans="1:6">
      <c r="A47" t="s">
        <v>72</v>
      </c>
      <c r="B47" s="37">
        <v>7.83</v>
      </c>
      <c r="C47" s="37">
        <v>7.12</v>
      </c>
      <c r="D47" s="37">
        <v>7.12</v>
      </c>
      <c r="E47" s="37">
        <v>6.97</v>
      </c>
      <c r="F47" s="6"/>
    </row>
    <row r="48" spans="1:6">
      <c r="A48" t="s">
        <v>73</v>
      </c>
      <c r="B48" s="37">
        <v>7.83</v>
      </c>
      <c r="C48" s="37">
        <v>7.15</v>
      </c>
      <c r="D48" s="37">
        <v>7.16</v>
      </c>
      <c r="E48" s="37">
        <v>6.92</v>
      </c>
      <c r="F48" s="6"/>
    </row>
    <row r="49" spans="1:6">
      <c r="A49" t="s">
        <v>74</v>
      </c>
      <c r="B49" s="37">
        <v>7.83</v>
      </c>
      <c r="C49" s="37">
        <v>7.18</v>
      </c>
      <c r="D49" s="37">
        <v>7.16</v>
      </c>
      <c r="E49" s="37">
        <v>6.95</v>
      </c>
      <c r="F49" s="6"/>
    </row>
    <row r="50" spans="1:6">
      <c r="A50" t="s">
        <v>75</v>
      </c>
      <c r="B50" s="37">
        <v>7.83</v>
      </c>
      <c r="C50" s="37">
        <v>7.2</v>
      </c>
      <c r="D50" s="37">
        <v>7.18</v>
      </c>
      <c r="E50" s="37">
        <v>6.96</v>
      </c>
      <c r="F50" s="6"/>
    </row>
    <row r="51" spans="1:6">
      <c r="A51" t="s">
        <v>76</v>
      </c>
      <c r="B51" s="37">
        <v>8.2100000000000009</v>
      </c>
      <c r="C51" s="37">
        <v>7.2</v>
      </c>
      <c r="D51" s="37">
        <v>7.23</v>
      </c>
      <c r="E51" s="37">
        <v>7</v>
      </c>
      <c r="F51" s="6"/>
    </row>
    <row r="52" spans="1:6">
      <c r="A52" t="s">
        <v>77</v>
      </c>
      <c r="B52" s="37">
        <v>8.2100000000000009</v>
      </c>
      <c r="C52" s="37">
        <v>7.23</v>
      </c>
      <c r="D52" s="37">
        <v>7.25</v>
      </c>
      <c r="E52" s="37">
        <v>7.02</v>
      </c>
      <c r="F52" s="6"/>
    </row>
    <row r="53" spans="1:6">
      <c r="A53" t="s">
        <v>78</v>
      </c>
      <c r="B53" s="37">
        <v>8.2100000000000009</v>
      </c>
      <c r="C53" s="37">
        <v>7.27</v>
      </c>
      <c r="D53" s="37">
        <v>7.28</v>
      </c>
      <c r="E53" s="37">
        <v>7.02</v>
      </c>
      <c r="F53" s="6"/>
    </row>
    <row r="54" spans="1:6">
      <c r="A54" t="s">
        <v>79</v>
      </c>
      <c r="B54" s="37">
        <v>8.2100000000000009</v>
      </c>
      <c r="C54" s="37">
        <v>7.31</v>
      </c>
      <c r="D54" s="37">
        <v>7.29</v>
      </c>
      <c r="E54" s="37">
        <v>7.02</v>
      </c>
      <c r="F54" s="6"/>
    </row>
    <row r="55" spans="1:6">
      <c r="A55" t="s">
        <v>80</v>
      </c>
      <c r="B55" s="37">
        <v>8.2100000000000009</v>
      </c>
      <c r="C55" s="37">
        <v>7.3</v>
      </c>
      <c r="D55" s="37">
        <v>7.31</v>
      </c>
      <c r="E55" s="37">
        <v>7.05</v>
      </c>
      <c r="F55" s="6"/>
    </row>
    <row r="56" spans="1:6">
      <c r="A56" t="s">
        <v>81</v>
      </c>
      <c r="B56" s="37">
        <v>8.2100000000000009</v>
      </c>
      <c r="C56" s="37">
        <v>7.38</v>
      </c>
      <c r="D56" s="37">
        <v>7.32</v>
      </c>
      <c r="E56" s="37">
        <v>7.06</v>
      </c>
      <c r="F56" s="6"/>
    </row>
    <row r="57" spans="1:6">
      <c r="A57" t="s">
        <v>82</v>
      </c>
      <c r="B57" s="37">
        <v>8.2100000000000009</v>
      </c>
      <c r="C57" s="37">
        <v>7.32</v>
      </c>
      <c r="D57" s="37">
        <v>7.32</v>
      </c>
      <c r="E57" s="37">
        <v>7.05</v>
      </c>
      <c r="F57" s="6"/>
    </row>
    <row r="58" spans="1:6">
      <c r="A58" t="s">
        <v>83</v>
      </c>
      <c r="B58" s="37">
        <v>8.2100000000000009</v>
      </c>
      <c r="C58" s="37">
        <v>7.32</v>
      </c>
      <c r="D58" s="37">
        <v>7.33</v>
      </c>
      <c r="E58" s="37">
        <v>7.06</v>
      </c>
      <c r="F58" s="6"/>
    </row>
    <row r="59" spans="1:6">
      <c r="A59" t="s">
        <v>84</v>
      </c>
      <c r="B59" s="37">
        <v>8.2100000000000009</v>
      </c>
      <c r="C59" s="37">
        <v>7.3</v>
      </c>
      <c r="D59" s="37">
        <v>7.35</v>
      </c>
      <c r="E59" s="37">
        <v>7.06</v>
      </c>
      <c r="F59" s="6"/>
    </row>
    <row r="60" spans="1:6">
      <c r="A60" t="s">
        <v>85</v>
      </c>
      <c r="B60" s="37">
        <v>8.2100000000000009</v>
      </c>
      <c r="C60" s="37">
        <v>7.36</v>
      </c>
      <c r="D60" s="37">
        <v>7.35</v>
      </c>
      <c r="E60" s="37">
        <v>7.04</v>
      </c>
      <c r="F60" s="6"/>
    </row>
    <row r="61" spans="1:6">
      <c r="A61" t="s">
        <v>86</v>
      </c>
      <c r="B61" s="37">
        <v>8.2100000000000009</v>
      </c>
      <c r="C61" s="37">
        <v>7.38</v>
      </c>
      <c r="D61" s="37">
        <v>7.36</v>
      </c>
      <c r="E61" s="37">
        <v>7.07</v>
      </c>
      <c r="F61" s="6"/>
    </row>
    <row r="62" spans="1:6">
      <c r="A62" t="s">
        <v>87</v>
      </c>
      <c r="B62" s="37">
        <v>8.2100000000000009</v>
      </c>
      <c r="C62" s="37">
        <v>7.32</v>
      </c>
      <c r="D62" s="37">
        <v>7.33</v>
      </c>
      <c r="E62" s="37">
        <v>7.07</v>
      </c>
      <c r="F62" s="6"/>
    </row>
    <row r="63" spans="1:6">
      <c r="A63" t="s">
        <v>88</v>
      </c>
      <c r="B63" s="37">
        <v>8.7200000000000006</v>
      </c>
      <c r="C63" s="37">
        <v>7.12</v>
      </c>
      <c r="D63" s="37">
        <v>7.22</v>
      </c>
      <c r="E63" s="37">
        <v>7.06</v>
      </c>
      <c r="F63" s="6"/>
    </row>
    <row r="64" spans="1:6">
      <c r="A64" t="s">
        <v>89</v>
      </c>
      <c r="B64" s="37">
        <v>8.7200000000000006</v>
      </c>
      <c r="C64" s="37">
        <v>7.14</v>
      </c>
      <c r="D64" s="37">
        <v>7.23</v>
      </c>
      <c r="E64" s="37">
        <v>7.06</v>
      </c>
      <c r="F64" s="6"/>
    </row>
    <row r="65" spans="1:6">
      <c r="A65" t="s">
        <v>90</v>
      </c>
      <c r="B65" s="37">
        <v>8.7200000000000006</v>
      </c>
      <c r="C65" s="37">
        <v>7.16</v>
      </c>
      <c r="D65" s="37">
        <v>7.26</v>
      </c>
      <c r="E65" s="37">
        <v>7.07</v>
      </c>
      <c r="F65" s="6"/>
    </row>
    <row r="66" spans="1:6">
      <c r="A66" t="s">
        <v>91</v>
      </c>
      <c r="B66" s="37">
        <v>8.7200000000000006</v>
      </c>
      <c r="C66" s="37">
        <v>7.3</v>
      </c>
      <c r="D66" s="37">
        <v>7.36</v>
      </c>
      <c r="E66" s="37">
        <v>7.1</v>
      </c>
      <c r="F66" s="6"/>
    </row>
    <row r="67" spans="1:6">
      <c r="A67" t="s">
        <v>92</v>
      </c>
      <c r="B67" s="37">
        <v>8.7200000000000006</v>
      </c>
      <c r="C67" s="37">
        <v>7.43</v>
      </c>
      <c r="D67" s="37">
        <v>7.45</v>
      </c>
      <c r="E67" s="37">
        <v>7.07</v>
      </c>
      <c r="F67" s="6"/>
    </row>
    <row r="68" spans="1:6">
      <c r="A68" t="s">
        <v>93</v>
      </c>
      <c r="B68" s="37">
        <v>8.7200000000000006</v>
      </c>
      <c r="C68" s="37">
        <v>7.53</v>
      </c>
      <c r="D68" s="37">
        <v>7.54</v>
      </c>
      <c r="E68" s="37">
        <v>7.1</v>
      </c>
      <c r="F68" s="6"/>
    </row>
    <row r="69" spans="1:6">
      <c r="A69" t="s">
        <v>94</v>
      </c>
      <c r="B69" s="37">
        <v>8.7200000000000006</v>
      </c>
      <c r="C69" s="37">
        <v>7.59</v>
      </c>
      <c r="D69" s="37">
        <v>7.59</v>
      </c>
      <c r="E69" s="37">
        <v>7.1</v>
      </c>
      <c r="F69" s="6"/>
    </row>
    <row r="70" spans="1:6">
      <c r="A70" t="s">
        <v>95</v>
      </c>
      <c r="B70" s="37">
        <v>8.7200000000000006</v>
      </c>
      <c r="C70" s="37">
        <v>7.7</v>
      </c>
      <c r="D70" s="37">
        <v>7.64</v>
      </c>
      <c r="E70" s="37">
        <v>7.09</v>
      </c>
      <c r="F70" s="6"/>
    </row>
    <row r="71" spans="1:6">
      <c r="A71" t="s">
        <v>96</v>
      </c>
      <c r="B71" s="37">
        <v>8.7200000000000006</v>
      </c>
      <c r="C71" s="37">
        <v>7.66</v>
      </c>
      <c r="D71" s="37">
        <v>7.66</v>
      </c>
      <c r="E71" s="37">
        <v>7.11</v>
      </c>
      <c r="F71" s="6"/>
    </row>
    <row r="72" spans="1:6">
      <c r="A72" t="s">
        <v>97</v>
      </c>
      <c r="B72" s="37">
        <v>8.7200000000000006</v>
      </c>
      <c r="C72" s="37">
        <v>7.7</v>
      </c>
      <c r="D72" s="37">
        <v>7.66</v>
      </c>
      <c r="E72" s="37">
        <v>7.09</v>
      </c>
      <c r="F72" s="6"/>
    </row>
    <row r="73" spans="1:6">
      <c r="A73" t="s">
        <v>98</v>
      </c>
      <c r="B73" s="37">
        <v>8.7200000000000006</v>
      </c>
      <c r="C73" s="37">
        <v>7.68</v>
      </c>
      <c r="D73" s="37">
        <v>7.69</v>
      </c>
      <c r="E73" s="37">
        <v>7.1</v>
      </c>
      <c r="F73" s="6"/>
    </row>
    <row r="74" spans="1:6">
      <c r="A74" t="s">
        <v>99</v>
      </c>
      <c r="B74" s="37">
        <v>8.7200000000000006</v>
      </c>
      <c r="C74" s="37">
        <v>7.55</v>
      </c>
      <c r="D74" s="37">
        <v>7.71</v>
      </c>
      <c r="E74" s="37">
        <v>7.12</v>
      </c>
      <c r="F74" s="6"/>
    </row>
    <row r="75" spans="1:6">
      <c r="A75" t="s">
        <v>100</v>
      </c>
      <c r="B75" s="37">
        <v>8.91</v>
      </c>
      <c r="C75" s="37">
        <v>7.77</v>
      </c>
      <c r="D75" s="37">
        <v>7.77</v>
      </c>
      <c r="E75" s="37">
        <v>7.16</v>
      </c>
      <c r="F75" s="6"/>
    </row>
    <row r="76" spans="1:6">
      <c r="A76" t="s">
        <v>101</v>
      </c>
      <c r="B76" s="37">
        <v>8.91</v>
      </c>
      <c r="C76" s="37">
        <v>7.84</v>
      </c>
      <c r="D76" s="37">
        <v>7.77</v>
      </c>
      <c r="E76" s="37">
        <v>7.21</v>
      </c>
      <c r="F76" s="6"/>
    </row>
    <row r="77" spans="1:6">
      <c r="A77" t="s">
        <v>102</v>
      </c>
      <c r="B77" s="37">
        <v>8.91</v>
      </c>
      <c r="C77" s="37">
        <v>7.78</v>
      </c>
      <c r="D77" s="37">
        <v>7.78</v>
      </c>
      <c r="E77" s="37">
        <v>7.24</v>
      </c>
      <c r="F77" s="6"/>
    </row>
    <row r="78" spans="1:6">
      <c r="A78" t="s">
        <v>103</v>
      </c>
      <c r="B78" s="37">
        <v>8.91</v>
      </c>
      <c r="C78" s="37">
        <v>7.84</v>
      </c>
      <c r="D78" s="37">
        <v>7.79</v>
      </c>
      <c r="E78" s="37">
        <v>7.24</v>
      </c>
      <c r="F78" s="6"/>
    </row>
    <row r="79" spans="1:6">
      <c r="A79" t="s">
        <v>104</v>
      </c>
      <c r="B79" s="37">
        <v>8.91</v>
      </c>
      <c r="C79" s="37">
        <v>7.86</v>
      </c>
      <c r="D79" s="37">
        <v>7.82</v>
      </c>
      <c r="E79" s="37">
        <v>7.29</v>
      </c>
      <c r="F79" s="6"/>
    </row>
    <row r="80" spans="1:6">
      <c r="A80" t="s">
        <v>105</v>
      </c>
      <c r="B80" s="37">
        <v>8.91</v>
      </c>
      <c r="C80" s="37">
        <v>7.92</v>
      </c>
      <c r="D80" s="37">
        <v>7.85</v>
      </c>
      <c r="E80" s="37">
        <v>7.31</v>
      </c>
      <c r="F80" s="6"/>
    </row>
    <row r="81" spans="1:6">
      <c r="A81" t="s">
        <v>106</v>
      </c>
      <c r="B81" s="37">
        <v>8.91</v>
      </c>
      <c r="C81" s="37">
        <v>7.95</v>
      </c>
      <c r="D81" s="37">
        <v>7.88</v>
      </c>
      <c r="E81" s="37">
        <v>7.39</v>
      </c>
      <c r="F81" s="6"/>
    </row>
    <row r="82" spans="1:6">
      <c r="A82" t="s">
        <v>107</v>
      </c>
      <c r="B82" s="37">
        <v>8.91</v>
      </c>
      <c r="C82" s="37">
        <v>7.93</v>
      </c>
      <c r="D82" s="37">
        <v>7.89</v>
      </c>
      <c r="E82" s="37">
        <v>7.45</v>
      </c>
      <c r="F82" s="6"/>
    </row>
    <row r="83" spans="1:6">
      <c r="A83" t="s">
        <v>108</v>
      </c>
      <c r="B83" s="37">
        <v>8.91</v>
      </c>
      <c r="C83" s="37">
        <v>8.14</v>
      </c>
      <c r="D83" s="37">
        <v>7.94</v>
      </c>
      <c r="E83" s="37">
        <v>7.49</v>
      </c>
      <c r="F83" s="6"/>
    </row>
    <row r="84" spans="1:6">
      <c r="A84" t="s">
        <v>109</v>
      </c>
      <c r="B84" s="37">
        <v>8.91</v>
      </c>
      <c r="C84" s="37">
        <v>8.08</v>
      </c>
      <c r="D84" s="37">
        <v>8</v>
      </c>
      <c r="E84" s="37">
        <v>7.48</v>
      </c>
      <c r="F84" s="6"/>
    </row>
    <row r="85" spans="1:6">
      <c r="A85" t="s">
        <v>110</v>
      </c>
      <c r="B85" s="37">
        <v>8.91</v>
      </c>
      <c r="C85" s="37">
        <v>8.1199999999999992</v>
      </c>
      <c r="D85" s="37">
        <v>8.01</v>
      </c>
      <c r="E85" s="37">
        <v>7.53</v>
      </c>
      <c r="F85" s="6"/>
    </row>
    <row r="86" spans="1:6">
      <c r="A86" t="s">
        <v>111</v>
      </c>
      <c r="B86" s="37">
        <v>8.91</v>
      </c>
      <c r="C86" s="37">
        <v>8.3000000000000007</v>
      </c>
      <c r="D86" s="37">
        <v>8.0399999999999991</v>
      </c>
      <c r="E86" s="37">
        <v>7.62</v>
      </c>
      <c r="F86" s="6"/>
    </row>
    <row r="87" spans="1:6">
      <c r="A87" t="s">
        <v>112</v>
      </c>
      <c r="B87" s="37">
        <v>9.5</v>
      </c>
      <c r="C87" s="37">
        <v>8.16</v>
      </c>
      <c r="D87" s="37">
        <v>8.08</v>
      </c>
      <c r="E87" s="37">
        <v>7.81</v>
      </c>
      <c r="F87" s="6"/>
    </row>
    <row r="88" spans="1:6">
      <c r="A88" t="s">
        <v>113</v>
      </c>
      <c r="B88" s="37">
        <v>9.5</v>
      </c>
      <c r="C88" s="37">
        <v>8.18</v>
      </c>
      <c r="D88" s="37">
        <v>8.15</v>
      </c>
      <c r="E88" s="37">
        <v>7.86</v>
      </c>
      <c r="F88" s="6"/>
    </row>
    <row r="89" spans="1:6">
      <c r="A89" t="s">
        <v>114</v>
      </c>
      <c r="B89" s="37">
        <v>9.5</v>
      </c>
      <c r="C89" s="37">
        <v>8.27</v>
      </c>
      <c r="D89" s="37">
        <v>8.18</v>
      </c>
      <c r="E89" s="37">
        <v>7.92</v>
      </c>
      <c r="F89" s="6"/>
    </row>
    <row r="90" spans="1:6">
      <c r="A90" t="s">
        <v>115</v>
      </c>
      <c r="B90" s="37">
        <v>9.5</v>
      </c>
      <c r="C90" s="37">
        <v>8.3000000000000007</v>
      </c>
      <c r="D90" s="37">
        <v>8.23</v>
      </c>
      <c r="E90" s="37">
        <v>7.97</v>
      </c>
      <c r="F90" s="6"/>
    </row>
    <row r="91" spans="1:6">
      <c r="A91" t="s">
        <v>116</v>
      </c>
      <c r="B91" s="37">
        <v>9.5</v>
      </c>
      <c r="C91" s="37">
        <v>8.35</v>
      </c>
      <c r="D91" s="37">
        <v>8.2799999999999994</v>
      </c>
      <c r="E91" s="37">
        <v>8.01</v>
      </c>
      <c r="F91" s="6"/>
    </row>
    <row r="92" spans="1:6">
      <c r="A92" t="s">
        <v>117</v>
      </c>
      <c r="B92" s="37">
        <v>9.5</v>
      </c>
      <c r="C92" s="37">
        <v>8.39</v>
      </c>
      <c r="D92" s="37">
        <v>8.33</v>
      </c>
      <c r="E92" s="37">
        <v>8.06</v>
      </c>
      <c r="F92" s="6"/>
    </row>
    <row r="93" spans="1:6">
      <c r="A93" t="s">
        <v>118</v>
      </c>
      <c r="B93" s="37">
        <v>9.5</v>
      </c>
      <c r="C93" s="37">
        <v>8.4499999999999993</v>
      </c>
      <c r="D93" s="37">
        <v>8.3800000000000008</v>
      </c>
      <c r="E93" s="37">
        <v>8.2100000000000009</v>
      </c>
      <c r="F93" s="6"/>
    </row>
    <row r="94" spans="1:6">
      <c r="A94" t="s">
        <v>119</v>
      </c>
      <c r="B94" s="37">
        <v>9.5</v>
      </c>
      <c r="C94" s="37">
        <v>8.49</v>
      </c>
      <c r="D94" s="37">
        <v>8.44</v>
      </c>
      <c r="E94" s="37">
        <v>8.24</v>
      </c>
      <c r="F94" s="6"/>
    </row>
    <row r="95" spans="1:6">
      <c r="A95" t="s">
        <v>120</v>
      </c>
      <c r="B95" s="37">
        <v>9.5</v>
      </c>
      <c r="C95" s="37">
        <v>8.51</v>
      </c>
      <c r="D95" s="37">
        <v>8.4600000000000009</v>
      </c>
      <c r="E95" s="37">
        <v>8.2799999999999994</v>
      </c>
      <c r="F95" s="6"/>
    </row>
    <row r="96" spans="1:6">
      <c r="A96" t="s">
        <v>121</v>
      </c>
      <c r="B96" s="37">
        <v>9.5</v>
      </c>
      <c r="C96" s="37">
        <v>8.51</v>
      </c>
      <c r="D96" s="37">
        <v>8.4700000000000006</v>
      </c>
      <c r="E96" s="37">
        <v>8.2200000000000006</v>
      </c>
      <c r="F96" s="6"/>
    </row>
    <row r="97" spans="1:6">
      <c r="A97" t="s">
        <v>122</v>
      </c>
      <c r="B97" s="37">
        <v>9.5</v>
      </c>
      <c r="C97" s="37"/>
      <c r="D97" s="37"/>
      <c r="E97" s="37">
        <v>8.32</v>
      </c>
      <c r="F97" s="6"/>
    </row>
    <row r="98" spans="1:6">
      <c r="A98" t="s">
        <v>123</v>
      </c>
      <c r="B98" s="37">
        <v>9.5</v>
      </c>
      <c r="C98" s="37"/>
      <c r="D98" s="37"/>
      <c r="E98" s="37"/>
      <c r="F98" s="6"/>
    </row>
    <row r="99" spans="1:6">
      <c r="A99" t="s">
        <v>124</v>
      </c>
      <c r="B99" s="37">
        <v>10.42</v>
      </c>
      <c r="C99" s="37"/>
      <c r="D99" s="37"/>
      <c r="E99" s="37"/>
      <c r="F99" s="6"/>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0C3E-1686-427C-9B11-25564FAFF8B4}">
  <sheetPr>
    <tabColor theme="8"/>
  </sheetPr>
  <dimension ref="A1:U118"/>
  <sheetViews>
    <sheetView workbookViewId="0">
      <selection activeCell="A2" sqref="A2:G2"/>
    </sheetView>
  </sheetViews>
  <sheetFormatPr defaultRowHeight="14.25"/>
  <cols>
    <col min="1" max="2" width="41.125" style="19" customWidth="1"/>
    <col min="3" max="4" width="29.625" style="19" customWidth="1"/>
    <col min="5" max="5" width="36.625" style="19" customWidth="1"/>
    <col min="6" max="7" width="32.375" customWidth="1"/>
  </cols>
  <sheetData>
    <row r="1" spans="1:21" ht="19.5">
      <c r="A1" s="21" t="str">
        <f>Contents!A6</f>
        <v>Page 7 lower: Actual and projected increases in the real value of the NLW since 2015 (in April 2022 prices)</v>
      </c>
    </row>
    <row r="2" spans="1:21" s="3" customFormat="1" ht="41.65" customHeight="1">
      <c r="A2" s="63" t="s">
        <v>23</v>
      </c>
      <c r="B2" s="64" t="s">
        <v>27</v>
      </c>
      <c r="C2" s="64" t="s">
        <v>125</v>
      </c>
      <c r="D2" s="64" t="s">
        <v>126</v>
      </c>
      <c r="E2" s="64" t="s">
        <v>127</v>
      </c>
      <c r="F2" s="7" t="s">
        <v>128</v>
      </c>
      <c r="G2" s="7" t="s">
        <v>129</v>
      </c>
      <c r="H2" s="23"/>
      <c r="I2" s="23"/>
    </row>
    <row r="3" spans="1:21">
      <c r="A3" t="s">
        <v>28</v>
      </c>
      <c r="B3" s="37">
        <v>7.81</v>
      </c>
      <c r="C3" s="37"/>
      <c r="D3" s="37"/>
      <c r="E3" s="37"/>
      <c r="F3" s="37"/>
      <c r="G3" s="37"/>
      <c r="H3" s="20"/>
      <c r="O3" s="20"/>
      <c r="P3" s="24"/>
      <c r="Q3" s="20"/>
      <c r="R3" s="20"/>
      <c r="S3" s="20"/>
      <c r="T3" s="20"/>
      <c r="U3" s="20"/>
    </row>
    <row r="4" spans="1:21">
      <c r="A4" t="s">
        <v>29</v>
      </c>
      <c r="B4" s="37">
        <v>7.79</v>
      </c>
      <c r="C4" s="37"/>
      <c r="D4" s="37"/>
      <c r="E4" s="37"/>
      <c r="F4" s="37"/>
      <c r="G4" s="37"/>
      <c r="H4" s="20"/>
      <c r="P4" s="24"/>
    </row>
    <row r="5" spans="1:21">
      <c r="A5" t="s">
        <v>30</v>
      </c>
      <c r="B5" s="37">
        <v>7.78</v>
      </c>
      <c r="C5" s="37"/>
      <c r="D5" s="37"/>
      <c r="E5" s="37"/>
      <c r="F5" s="37"/>
      <c r="G5" s="37"/>
      <c r="H5" s="20"/>
      <c r="P5" s="24"/>
    </row>
    <row r="6" spans="1:21">
      <c r="A6" t="s">
        <v>31</v>
      </c>
      <c r="B6" s="37">
        <v>7.8</v>
      </c>
      <c r="C6" s="37"/>
      <c r="D6" s="37"/>
      <c r="E6" s="37"/>
      <c r="F6" s="37"/>
      <c r="G6" s="37"/>
      <c r="H6" s="20"/>
      <c r="P6" s="24"/>
    </row>
    <row r="7" spans="1:21">
      <c r="A7" t="s">
        <v>32</v>
      </c>
      <c r="B7" s="37">
        <v>7.78</v>
      </c>
      <c r="C7" s="37"/>
      <c r="D7" s="37"/>
      <c r="E7" s="37"/>
      <c r="F7" s="37"/>
      <c r="G7" s="37"/>
      <c r="H7" s="20"/>
      <c r="P7" s="24"/>
    </row>
    <row r="8" spans="1:21">
      <c r="A8" t="s">
        <v>33</v>
      </c>
      <c r="B8" s="37">
        <v>7.78</v>
      </c>
      <c r="C8" s="37"/>
      <c r="D8" s="37"/>
      <c r="E8" s="37"/>
      <c r="F8" s="37"/>
      <c r="G8" s="37"/>
      <c r="H8" s="20"/>
      <c r="P8" s="24"/>
    </row>
    <row r="9" spans="1:21">
      <c r="A9" t="s">
        <v>34</v>
      </c>
      <c r="B9" s="37">
        <v>8.02</v>
      </c>
      <c r="C9" s="37"/>
      <c r="D9" s="37"/>
      <c r="E9" s="37"/>
      <c r="F9" s="37"/>
      <c r="G9" s="37"/>
      <c r="H9" s="20"/>
      <c r="P9" s="24"/>
    </row>
    <row r="10" spans="1:21">
      <c r="A10" t="s">
        <v>35</v>
      </c>
      <c r="B10" s="37">
        <v>8.02</v>
      </c>
      <c r="C10" s="37"/>
      <c r="D10" s="37"/>
      <c r="E10" s="37"/>
      <c r="F10" s="37"/>
      <c r="G10" s="37"/>
      <c r="H10" s="20"/>
      <c r="P10" s="24"/>
    </row>
    <row r="11" spans="1:21">
      <c r="A11" t="s">
        <v>36</v>
      </c>
      <c r="B11" s="37">
        <v>8.02</v>
      </c>
      <c r="C11" s="37"/>
      <c r="D11" s="37"/>
      <c r="E11" s="37"/>
      <c r="F11" s="37"/>
      <c r="G11" s="37"/>
      <c r="H11" s="20"/>
      <c r="P11" s="24"/>
    </row>
    <row r="12" spans="1:21">
      <c r="A12" t="s">
        <v>37</v>
      </c>
      <c r="B12" s="37">
        <v>8.08</v>
      </c>
      <c r="C12" s="37"/>
      <c r="D12" s="37"/>
      <c r="E12" s="37"/>
      <c r="F12" s="37"/>
      <c r="G12" s="37"/>
      <c r="H12" s="20"/>
      <c r="P12" s="24"/>
    </row>
    <row r="13" spans="1:21">
      <c r="A13" t="s">
        <v>38</v>
      </c>
      <c r="B13" s="37">
        <v>8.06</v>
      </c>
      <c r="C13" s="37"/>
      <c r="D13" s="37"/>
      <c r="E13" s="37"/>
      <c r="F13" s="37"/>
      <c r="G13" s="37"/>
      <c r="H13" s="20"/>
      <c r="P13" s="24"/>
    </row>
    <row r="14" spans="1:21">
      <c r="A14" t="s">
        <v>39</v>
      </c>
      <c r="B14" s="37">
        <v>8.02</v>
      </c>
      <c r="C14" s="37"/>
      <c r="D14" s="37"/>
      <c r="E14" s="37"/>
      <c r="F14" s="37"/>
      <c r="G14" s="37"/>
      <c r="H14" s="20"/>
      <c r="P14" s="24"/>
    </row>
    <row r="15" spans="1:21">
      <c r="A15" t="s">
        <v>40</v>
      </c>
      <c r="B15" s="37">
        <v>8.6199999999999992</v>
      </c>
      <c r="C15" s="37"/>
      <c r="D15" s="37"/>
      <c r="E15" s="37"/>
      <c r="F15" s="37"/>
      <c r="G15" s="37"/>
      <c r="H15" s="20"/>
      <c r="P15" s="24"/>
    </row>
    <row r="16" spans="1:21">
      <c r="A16" t="s">
        <v>41</v>
      </c>
      <c r="B16" s="37">
        <v>8.61</v>
      </c>
      <c r="C16" s="37"/>
      <c r="D16" s="37"/>
      <c r="E16" s="37"/>
      <c r="F16" s="37"/>
      <c r="G16" s="37"/>
      <c r="H16" s="20"/>
      <c r="P16" s="24"/>
    </row>
    <row r="17" spans="1:16">
      <c r="A17" t="s">
        <v>42</v>
      </c>
      <c r="B17" s="37">
        <v>8.59</v>
      </c>
      <c r="C17" s="37"/>
      <c r="D17" s="37"/>
      <c r="E17" s="37"/>
      <c r="F17" s="37"/>
      <c r="G17" s="37"/>
      <c r="H17" s="20"/>
      <c r="P17" s="24"/>
    </row>
    <row r="18" spans="1:16">
      <c r="A18" t="s">
        <v>43</v>
      </c>
      <c r="B18" s="37">
        <v>8.59</v>
      </c>
      <c r="C18" s="37"/>
      <c r="D18" s="37"/>
      <c r="E18" s="37"/>
      <c r="F18" s="37"/>
      <c r="G18" s="37"/>
      <c r="H18" s="20"/>
      <c r="P18" s="24"/>
    </row>
    <row r="19" spans="1:16">
      <c r="A19" t="s">
        <v>44</v>
      </c>
      <c r="B19" s="37">
        <v>8.56</v>
      </c>
      <c r="C19" s="37"/>
      <c r="D19" s="37"/>
      <c r="E19" s="37"/>
      <c r="F19" s="37"/>
      <c r="G19" s="37"/>
      <c r="H19" s="20"/>
      <c r="P19" s="24"/>
    </row>
    <row r="20" spans="1:16">
      <c r="A20" t="s">
        <v>45</v>
      </c>
      <c r="B20" s="37">
        <v>8.5500000000000007</v>
      </c>
      <c r="C20" s="37"/>
      <c r="D20" s="37"/>
      <c r="E20" s="37"/>
      <c r="F20" s="37"/>
      <c r="G20" s="37"/>
      <c r="H20" s="20"/>
      <c r="P20" s="24"/>
    </row>
    <row r="21" spans="1:16">
      <c r="A21" t="s">
        <v>46</v>
      </c>
      <c r="B21" s="37">
        <v>8.5399999999999991</v>
      </c>
      <c r="C21" s="37"/>
      <c r="D21" s="37"/>
      <c r="E21" s="37"/>
      <c r="F21" s="37"/>
      <c r="G21" s="37"/>
      <c r="H21" s="20"/>
      <c r="P21" s="24"/>
    </row>
    <row r="22" spans="1:16">
      <c r="A22" t="s">
        <v>47</v>
      </c>
      <c r="B22" s="37">
        <v>8.52</v>
      </c>
      <c r="C22" s="37"/>
      <c r="D22" s="37"/>
      <c r="E22" s="37"/>
      <c r="F22" s="37"/>
      <c r="G22" s="37"/>
      <c r="H22" s="20"/>
      <c r="P22" s="24"/>
    </row>
    <row r="23" spans="1:16">
      <c r="A23" t="s">
        <v>48</v>
      </c>
      <c r="B23" s="37">
        <v>8.48</v>
      </c>
      <c r="C23" s="37"/>
      <c r="D23" s="37"/>
      <c r="E23" s="37"/>
      <c r="F23" s="37"/>
      <c r="G23" s="37"/>
      <c r="H23" s="20"/>
      <c r="P23" s="24"/>
    </row>
    <row r="24" spans="1:16">
      <c r="A24" t="s">
        <v>49</v>
      </c>
      <c r="B24" s="37">
        <v>8.52</v>
      </c>
      <c r="C24" s="37"/>
      <c r="D24" s="37"/>
      <c r="E24" s="37"/>
      <c r="F24" s="37"/>
      <c r="G24" s="37"/>
      <c r="H24" s="20"/>
      <c r="P24" s="24"/>
    </row>
    <row r="25" spans="1:16">
      <c r="A25" t="s">
        <v>50</v>
      </c>
      <c r="B25" s="37">
        <v>8.4600000000000009</v>
      </c>
      <c r="C25" s="37"/>
      <c r="D25" s="37"/>
      <c r="E25" s="37"/>
      <c r="F25" s="37"/>
      <c r="G25" s="37"/>
      <c r="H25" s="20"/>
      <c r="P25" s="24"/>
    </row>
    <row r="26" spans="1:16">
      <c r="A26" t="s">
        <v>51</v>
      </c>
      <c r="B26" s="37">
        <v>8.43</v>
      </c>
      <c r="C26" s="37"/>
      <c r="D26" s="37"/>
      <c r="E26" s="37"/>
      <c r="F26" s="37"/>
      <c r="G26" s="37"/>
      <c r="H26" s="20"/>
      <c r="P26" s="24"/>
    </row>
    <row r="27" spans="1:16">
      <c r="A27" t="s">
        <v>52</v>
      </c>
      <c r="B27" s="37">
        <v>8.75</v>
      </c>
      <c r="C27" s="37"/>
      <c r="D27" s="37"/>
      <c r="E27" s="37"/>
      <c r="F27" s="37"/>
      <c r="G27" s="37"/>
      <c r="H27" s="20"/>
      <c r="P27" s="24"/>
    </row>
    <row r="28" spans="1:16">
      <c r="A28" t="s">
        <v>53</v>
      </c>
      <c r="B28" s="37">
        <v>8.7100000000000009</v>
      </c>
      <c r="C28" s="37"/>
      <c r="D28" s="37"/>
      <c r="E28" s="37"/>
      <c r="F28" s="37"/>
      <c r="G28" s="37"/>
      <c r="H28" s="20"/>
      <c r="P28" s="24"/>
    </row>
    <row r="29" spans="1:16">
      <c r="A29" t="s">
        <v>54</v>
      </c>
      <c r="B29" s="37">
        <v>8.7100000000000009</v>
      </c>
      <c r="C29" s="37"/>
      <c r="D29" s="37"/>
      <c r="E29" s="37"/>
      <c r="F29" s="37"/>
      <c r="G29" s="37"/>
      <c r="H29" s="20"/>
      <c r="P29" s="24"/>
    </row>
    <row r="30" spans="1:16">
      <c r="A30" t="s">
        <v>55</v>
      </c>
      <c r="B30" s="37">
        <v>8.7200000000000006</v>
      </c>
      <c r="C30" s="37"/>
      <c r="D30" s="37"/>
      <c r="E30" s="37"/>
      <c r="F30" s="37"/>
      <c r="G30" s="37"/>
      <c r="H30" s="20"/>
      <c r="P30" s="24"/>
    </row>
    <row r="31" spans="1:16">
      <c r="A31" t="s">
        <v>56</v>
      </c>
      <c r="B31" s="37">
        <v>8.67</v>
      </c>
      <c r="C31" s="37"/>
      <c r="D31" s="37"/>
      <c r="E31" s="37"/>
      <c r="F31" s="37"/>
      <c r="G31" s="37"/>
      <c r="H31" s="20"/>
      <c r="P31" s="24"/>
    </row>
    <row r="32" spans="1:16">
      <c r="A32" t="s">
        <v>57</v>
      </c>
      <c r="B32" s="37">
        <v>8.65</v>
      </c>
      <c r="C32" s="37"/>
      <c r="D32" s="37"/>
      <c r="E32" s="37"/>
      <c r="F32" s="37"/>
      <c r="G32" s="37"/>
      <c r="H32" s="20"/>
      <c r="P32" s="24"/>
    </row>
    <row r="33" spans="1:16">
      <c r="A33" t="s">
        <v>58</v>
      </c>
      <c r="B33" s="37">
        <v>8.64</v>
      </c>
      <c r="C33" s="37"/>
      <c r="D33" s="37"/>
      <c r="E33" s="37"/>
      <c r="F33" s="37"/>
      <c r="G33" s="37"/>
      <c r="H33" s="20"/>
      <c r="P33" s="24"/>
    </row>
    <row r="34" spans="1:16">
      <c r="A34" t="s">
        <v>59</v>
      </c>
      <c r="B34" s="37">
        <v>8.6</v>
      </c>
      <c r="C34" s="37"/>
      <c r="D34" s="37"/>
      <c r="E34" s="37"/>
      <c r="F34" s="37"/>
      <c r="G34" s="37"/>
      <c r="H34" s="20"/>
      <c r="P34" s="24"/>
    </row>
    <row r="35" spans="1:16">
      <c r="A35" t="s">
        <v>60</v>
      </c>
      <c r="B35" s="37">
        <v>8.58</v>
      </c>
      <c r="C35" s="37"/>
      <c r="D35" s="37"/>
      <c r="E35" s="37"/>
      <c r="F35" s="37"/>
      <c r="G35" s="37"/>
      <c r="H35" s="20"/>
      <c r="P35" s="24"/>
    </row>
    <row r="36" spans="1:16">
      <c r="A36" t="s">
        <v>61</v>
      </c>
      <c r="B36" s="37">
        <v>8.6199999999999992</v>
      </c>
      <c r="C36" s="37"/>
      <c r="D36" s="37"/>
      <c r="E36" s="37"/>
      <c r="F36" s="37"/>
      <c r="G36" s="37"/>
      <c r="H36" s="20"/>
      <c r="P36" s="24"/>
    </row>
    <row r="37" spans="1:16">
      <c r="A37" t="s">
        <v>62</v>
      </c>
      <c r="B37" s="37">
        <v>8.58</v>
      </c>
      <c r="C37" s="37"/>
      <c r="D37" s="37"/>
      <c r="E37" s="37"/>
      <c r="F37" s="37"/>
      <c r="G37" s="37"/>
      <c r="H37" s="20"/>
      <c r="P37" s="24"/>
    </row>
    <row r="38" spans="1:16">
      <c r="A38" t="s">
        <v>63</v>
      </c>
      <c r="B38" s="37">
        <v>8.57</v>
      </c>
      <c r="C38" s="37"/>
      <c r="D38" s="37"/>
      <c r="E38" s="37"/>
      <c r="F38" s="37"/>
      <c r="G38" s="37"/>
      <c r="H38" s="20"/>
      <c r="P38" s="24"/>
    </row>
    <row r="39" spans="1:16">
      <c r="A39" t="s">
        <v>64</v>
      </c>
      <c r="B39" s="37">
        <v>8.91</v>
      </c>
      <c r="C39" s="37"/>
      <c r="D39" s="37"/>
      <c r="E39" s="37"/>
      <c r="F39" s="37"/>
      <c r="G39" s="37"/>
      <c r="H39" s="20"/>
      <c r="P39" s="24"/>
    </row>
    <row r="40" spans="1:16">
      <c r="A40" t="s">
        <v>65</v>
      </c>
      <c r="B40" s="37">
        <v>8.8800000000000008</v>
      </c>
      <c r="C40" s="37"/>
      <c r="D40" s="37"/>
      <c r="E40" s="37"/>
      <c r="F40" s="37"/>
      <c r="G40" s="37"/>
      <c r="H40" s="20"/>
      <c r="P40" s="24"/>
    </row>
    <row r="41" spans="1:16">
      <c r="A41" t="s">
        <v>66</v>
      </c>
      <c r="B41" s="37">
        <v>8.8800000000000008</v>
      </c>
      <c r="C41" s="37"/>
      <c r="D41" s="37"/>
      <c r="E41" s="37"/>
      <c r="F41" s="37"/>
      <c r="G41" s="37"/>
      <c r="H41" s="20"/>
      <c r="P41" s="24"/>
    </row>
    <row r="42" spans="1:16">
      <c r="A42" t="s">
        <v>67</v>
      </c>
      <c r="B42" s="37">
        <v>8.8800000000000008</v>
      </c>
      <c r="C42" s="37"/>
      <c r="D42" s="37"/>
      <c r="E42" s="37"/>
      <c r="F42" s="37"/>
      <c r="G42" s="37"/>
      <c r="H42" s="20"/>
      <c r="P42" s="24"/>
    </row>
    <row r="43" spans="1:16">
      <c r="A43" t="s">
        <v>68</v>
      </c>
      <c r="B43" s="37">
        <v>8.82</v>
      </c>
      <c r="C43" s="37"/>
      <c r="D43" s="37"/>
      <c r="E43" s="37"/>
      <c r="F43" s="37"/>
      <c r="G43" s="37"/>
      <c r="H43" s="20"/>
      <c r="P43" s="24"/>
    </row>
    <row r="44" spans="1:16">
      <c r="A44" t="s">
        <v>69</v>
      </c>
      <c r="B44" s="37">
        <v>8.81</v>
      </c>
      <c r="C44" s="37"/>
      <c r="D44" s="37"/>
      <c r="E44" s="37"/>
      <c r="F44" s="37"/>
      <c r="G44" s="37"/>
      <c r="H44" s="20"/>
      <c r="P44" s="24"/>
    </row>
    <row r="45" spans="1:16">
      <c r="A45" t="s">
        <v>70</v>
      </c>
      <c r="B45" s="37">
        <v>8.81</v>
      </c>
      <c r="C45" s="37"/>
      <c r="D45" s="37"/>
      <c r="E45" s="37"/>
      <c r="F45" s="37"/>
      <c r="G45" s="37"/>
      <c r="H45" s="20"/>
      <c r="P45" s="24"/>
    </row>
    <row r="46" spans="1:16">
      <c r="A46" t="s">
        <v>71</v>
      </c>
      <c r="B46" s="37">
        <v>8.7799999999999994</v>
      </c>
      <c r="C46" s="37"/>
      <c r="D46" s="37"/>
      <c r="E46" s="37"/>
      <c r="F46" s="37"/>
      <c r="G46" s="37"/>
      <c r="H46" s="20"/>
      <c r="P46" s="24"/>
    </row>
    <row r="47" spans="1:16">
      <c r="A47" t="s">
        <v>72</v>
      </c>
      <c r="B47" s="37">
        <v>8.77</v>
      </c>
      <c r="C47" s="37"/>
      <c r="D47" s="37"/>
      <c r="E47" s="37"/>
      <c r="F47" s="37"/>
      <c r="G47" s="37"/>
      <c r="H47" s="20"/>
      <c r="P47" s="24"/>
    </row>
    <row r="48" spans="1:16">
      <c r="A48" t="s">
        <v>73</v>
      </c>
      <c r="B48" s="37">
        <v>8.84</v>
      </c>
      <c r="C48" s="37"/>
      <c r="D48" s="37"/>
      <c r="E48" s="37"/>
      <c r="F48" s="37"/>
      <c r="G48" s="37"/>
      <c r="P48" s="24"/>
    </row>
    <row r="49" spans="1:16">
      <c r="A49" t="s">
        <v>74</v>
      </c>
      <c r="B49" s="37">
        <v>8.8000000000000007</v>
      </c>
      <c r="C49" s="37"/>
      <c r="D49" s="37"/>
      <c r="E49" s="37"/>
      <c r="F49" s="37"/>
      <c r="G49" s="37"/>
      <c r="P49" s="24"/>
    </row>
    <row r="50" spans="1:16">
      <c r="A50" t="s">
        <v>75</v>
      </c>
      <c r="B50" s="37">
        <v>8.7799999999999994</v>
      </c>
      <c r="C50" s="37"/>
      <c r="D50" s="37"/>
      <c r="E50" s="37"/>
      <c r="F50" s="37"/>
      <c r="G50" s="37"/>
      <c r="P50" s="24"/>
    </row>
    <row r="51" spans="1:16">
      <c r="A51" t="s">
        <v>76</v>
      </c>
      <c r="B51" s="37">
        <v>9.16</v>
      </c>
      <c r="C51" s="37"/>
      <c r="D51" s="37"/>
      <c r="E51" s="37"/>
      <c r="F51" s="37"/>
      <c r="G51" s="37"/>
      <c r="P51" s="24"/>
    </row>
    <row r="52" spans="1:16">
      <c r="A52" t="s">
        <v>77</v>
      </c>
      <c r="B52" s="37">
        <v>9.1300000000000008</v>
      </c>
      <c r="C52" s="37"/>
      <c r="D52" s="37"/>
      <c r="E52" s="37"/>
      <c r="F52" s="37"/>
      <c r="G52" s="37"/>
      <c r="P52" s="24"/>
    </row>
    <row r="53" spans="1:16">
      <c r="A53" t="s">
        <v>78</v>
      </c>
      <c r="B53" s="37">
        <v>9.1300000000000008</v>
      </c>
      <c r="C53" s="37"/>
      <c r="D53" s="37"/>
      <c r="E53" s="37"/>
      <c r="F53" s="37"/>
      <c r="G53" s="37"/>
      <c r="P53" s="24"/>
    </row>
    <row r="54" spans="1:16">
      <c r="A54" t="s">
        <v>79</v>
      </c>
      <c r="B54" s="37">
        <v>9.1300000000000008</v>
      </c>
      <c r="C54" s="37"/>
      <c r="D54" s="37"/>
      <c r="E54" s="37"/>
      <c r="F54" s="37"/>
      <c r="G54" s="37"/>
      <c r="P54" s="24"/>
    </row>
    <row r="55" spans="1:16">
      <c r="A55" t="s">
        <v>80</v>
      </c>
      <c r="B55" s="37">
        <v>9.09</v>
      </c>
      <c r="C55" s="37"/>
      <c r="D55" s="37"/>
      <c r="E55" s="37"/>
      <c r="F55" s="37"/>
      <c r="G55" s="37"/>
      <c r="P55" s="24"/>
    </row>
    <row r="56" spans="1:16">
      <c r="A56" t="s">
        <v>81</v>
      </c>
      <c r="B56" s="37">
        <v>9.08</v>
      </c>
      <c r="C56" s="37"/>
      <c r="D56" s="37"/>
      <c r="E56" s="37"/>
      <c r="F56" s="37"/>
      <c r="G56" s="37"/>
      <c r="P56" s="24"/>
    </row>
    <row r="57" spans="1:16">
      <c r="A57" t="s">
        <v>82</v>
      </c>
      <c r="B57" s="37">
        <v>9.1</v>
      </c>
      <c r="C57" s="37"/>
      <c r="D57" s="37"/>
      <c r="E57" s="37"/>
      <c r="F57" s="37"/>
      <c r="G57" s="37"/>
      <c r="P57" s="24"/>
    </row>
    <row r="58" spans="1:16">
      <c r="A58" t="s">
        <v>83</v>
      </c>
      <c r="B58" s="37">
        <v>9.08</v>
      </c>
      <c r="C58" s="37"/>
      <c r="D58" s="37"/>
      <c r="E58" s="37"/>
      <c r="F58" s="37"/>
      <c r="G58" s="37"/>
      <c r="P58" s="24"/>
    </row>
    <row r="59" spans="1:16">
      <c r="A59" t="s">
        <v>84</v>
      </c>
      <c r="B59" s="37">
        <v>9.08</v>
      </c>
      <c r="C59" s="37"/>
      <c r="D59" s="37"/>
      <c r="E59" s="37"/>
      <c r="F59" s="37"/>
      <c r="G59" s="37"/>
      <c r="P59" s="24"/>
    </row>
    <row r="60" spans="1:16">
      <c r="A60" t="s">
        <v>85</v>
      </c>
      <c r="B60" s="37">
        <v>9.11</v>
      </c>
      <c r="C60" s="37"/>
      <c r="D60" s="37"/>
      <c r="E60" s="37"/>
      <c r="F60" s="37"/>
      <c r="G60" s="37"/>
      <c r="P60" s="24"/>
    </row>
    <row r="61" spans="1:16">
      <c r="A61" t="s">
        <v>86</v>
      </c>
      <c r="B61" s="37">
        <v>9.07</v>
      </c>
      <c r="C61" s="37"/>
      <c r="D61" s="37"/>
      <c r="E61" s="37"/>
      <c r="F61" s="37"/>
      <c r="G61" s="37"/>
      <c r="P61" s="24"/>
    </row>
    <row r="62" spans="1:16">
      <c r="A62" t="s">
        <v>87</v>
      </c>
      <c r="B62" s="37">
        <v>9.07</v>
      </c>
      <c r="C62" s="37"/>
      <c r="D62" s="37"/>
      <c r="E62" s="37"/>
      <c r="F62" s="37"/>
      <c r="G62" s="37"/>
      <c r="P62" s="24"/>
    </row>
    <row r="63" spans="1:16">
      <c r="A63" t="s">
        <v>88</v>
      </c>
      <c r="B63" s="37">
        <v>9.64</v>
      </c>
      <c r="C63" s="37"/>
      <c r="D63" s="37"/>
      <c r="E63" s="37"/>
      <c r="F63" s="37"/>
      <c r="G63" s="37"/>
      <c r="P63" s="24"/>
    </row>
    <row r="64" spans="1:16">
      <c r="A64" t="s">
        <v>89</v>
      </c>
      <c r="B64" s="37">
        <v>9.64</v>
      </c>
      <c r="C64" s="37"/>
      <c r="D64" s="37"/>
      <c r="E64" s="37"/>
      <c r="F64" s="37"/>
      <c r="G64" s="37"/>
      <c r="P64" s="24"/>
    </row>
    <row r="65" spans="1:16">
      <c r="A65" t="s">
        <v>90</v>
      </c>
      <c r="B65" s="37">
        <v>9.64</v>
      </c>
      <c r="C65" s="37"/>
      <c r="D65" s="37"/>
      <c r="E65" s="37"/>
      <c r="F65" s="37"/>
      <c r="G65" s="37"/>
      <c r="P65" s="24"/>
    </row>
    <row r="66" spans="1:16">
      <c r="A66" t="s">
        <v>91</v>
      </c>
      <c r="B66" s="37">
        <v>9.59</v>
      </c>
      <c r="C66" s="37"/>
      <c r="D66" s="37"/>
      <c r="E66" s="37"/>
      <c r="F66" s="37"/>
      <c r="G66" s="37"/>
      <c r="P66" s="24"/>
    </row>
    <row r="67" spans="1:16">
      <c r="A67" t="s">
        <v>92</v>
      </c>
      <c r="B67" s="37">
        <v>9.64</v>
      </c>
      <c r="C67" s="37"/>
      <c r="D67" s="37"/>
      <c r="E67" s="37"/>
      <c r="F67" s="37"/>
      <c r="G67" s="37"/>
      <c r="P67" s="24"/>
    </row>
    <row r="68" spans="1:16">
      <c r="A68" t="s">
        <v>93</v>
      </c>
      <c r="B68" s="37">
        <v>9.59</v>
      </c>
      <c r="C68" s="37"/>
      <c r="D68" s="37"/>
      <c r="E68" s="37"/>
      <c r="F68" s="37"/>
      <c r="G68" s="37"/>
      <c r="P68" s="24"/>
    </row>
    <row r="69" spans="1:16">
      <c r="A69" t="s">
        <v>94</v>
      </c>
      <c r="B69" s="37">
        <v>9.59</v>
      </c>
      <c r="C69" s="37"/>
      <c r="D69" s="37"/>
      <c r="E69" s="37"/>
      <c r="F69" s="37"/>
      <c r="G69" s="37"/>
      <c r="P69" s="24"/>
    </row>
    <row r="70" spans="1:16">
      <c r="A70" t="s">
        <v>95</v>
      </c>
      <c r="B70" s="37">
        <v>9.61</v>
      </c>
      <c r="C70" s="37"/>
      <c r="D70" s="37"/>
      <c r="E70" s="37"/>
      <c r="F70" s="37"/>
      <c r="G70" s="37"/>
      <c r="P70" s="24"/>
    </row>
    <row r="71" spans="1:16">
      <c r="A71" t="s">
        <v>96</v>
      </c>
      <c r="B71" s="37">
        <v>9.58</v>
      </c>
      <c r="C71" s="37"/>
      <c r="D71" s="37"/>
      <c r="E71" s="37"/>
      <c r="F71" s="37"/>
      <c r="G71" s="37"/>
      <c r="P71" s="24"/>
    </row>
    <row r="72" spans="1:16">
      <c r="A72" t="s">
        <v>97</v>
      </c>
      <c r="B72" s="37">
        <v>9.6</v>
      </c>
      <c r="C72" s="37"/>
      <c r="D72" s="37"/>
      <c r="E72" s="37"/>
      <c r="F72" s="37"/>
      <c r="G72" s="37"/>
      <c r="P72" s="24"/>
    </row>
    <row r="73" spans="1:16">
      <c r="A73" t="s">
        <v>98</v>
      </c>
      <c r="B73" s="37">
        <v>9.59</v>
      </c>
      <c r="C73" s="37"/>
      <c r="D73" s="37"/>
      <c r="E73" s="37"/>
      <c r="F73" s="37"/>
      <c r="G73" s="37"/>
      <c r="P73" s="24"/>
    </row>
    <row r="74" spans="1:16">
      <c r="A74" t="s">
        <v>99</v>
      </c>
      <c r="B74" s="37">
        <v>9.56</v>
      </c>
      <c r="C74" s="37"/>
      <c r="D74" s="37"/>
      <c r="E74" s="37"/>
      <c r="F74" s="37"/>
      <c r="G74" s="37"/>
      <c r="P74" s="24"/>
    </row>
    <row r="75" spans="1:16">
      <c r="A75" t="s">
        <v>100</v>
      </c>
      <c r="B75" s="37">
        <v>9.7100000000000009</v>
      </c>
      <c r="C75" s="37"/>
      <c r="D75" s="37"/>
      <c r="E75" s="37"/>
      <c r="F75" s="37"/>
      <c r="G75" s="37"/>
      <c r="P75" s="24"/>
    </row>
    <row r="76" spans="1:16">
      <c r="A76" t="s">
        <v>101</v>
      </c>
      <c r="B76" s="37">
        <v>9.65</v>
      </c>
      <c r="C76" s="37"/>
      <c r="D76" s="37"/>
      <c r="E76" s="37"/>
      <c r="F76" s="37"/>
      <c r="G76" s="37"/>
      <c r="P76" s="24"/>
    </row>
    <row r="77" spans="1:16">
      <c r="A77" t="s">
        <v>102</v>
      </c>
      <c r="B77" s="37">
        <v>9.61</v>
      </c>
      <c r="C77" s="37"/>
      <c r="D77" s="37"/>
      <c r="E77" s="37"/>
      <c r="F77" s="37"/>
      <c r="G77" s="37"/>
      <c r="P77" s="24"/>
    </row>
    <row r="78" spans="1:16">
      <c r="A78" t="s">
        <v>103</v>
      </c>
      <c r="B78" s="37">
        <v>9.61</v>
      </c>
      <c r="C78" s="37"/>
      <c r="D78" s="37"/>
      <c r="E78" s="37"/>
      <c r="F78" s="37"/>
      <c r="G78" s="37"/>
      <c r="P78" s="24"/>
    </row>
    <row r="79" spans="1:16">
      <c r="A79" t="s">
        <v>104</v>
      </c>
      <c r="B79" s="37">
        <v>9.5399999999999991</v>
      </c>
      <c r="C79" s="37"/>
      <c r="D79" s="37"/>
      <c r="E79" s="37"/>
      <c r="F79" s="37"/>
      <c r="G79" s="37"/>
      <c r="P79" s="24"/>
    </row>
    <row r="80" spans="1:16">
      <c r="A80" t="s">
        <v>105</v>
      </c>
      <c r="B80" s="37">
        <v>9.51</v>
      </c>
      <c r="C80" s="37"/>
      <c r="D80" s="37"/>
      <c r="E80" s="37"/>
      <c r="F80" s="37"/>
      <c r="G80" s="37"/>
      <c r="P80" s="24"/>
    </row>
    <row r="81" spans="1:16">
      <c r="A81" t="s">
        <v>106</v>
      </c>
      <c r="B81" s="37">
        <v>9.41</v>
      </c>
      <c r="C81" s="37"/>
      <c r="D81" s="37"/>
      <c r="E81" s="37"/>
      <c r="F81" s="37"/>
      <c r="G81" s="37"/>
      <c r="P81" s="24"/>
    </row>
    <row r="82" spans="1:16">
      <c r="A82" t="s">
        <v>107</v>
      </c>
      <c r="B82" s="37">
        <v>9.34</v>
      </c>
      <c r="C82" s="37"/>
      <c r="D82" s="37"/>
      <c r="E82" s="37"/>
      <c r="F82" s="37"/>
      <c r="G82" s="37"/>
      <c r="P82" s="24"/>
    </row>
    <row r="83" spans="1:16">
      <c r="A83" t="s">
        <v>108</v>
      </c>
      <c r="B83" s="37">
        <v>9.2899999999999991</v>
      </c>
      <c r="C83" s="37"/>
      <c r="D83" s="37"/>
      <c r="E83" s="37"/>
      <c r="F83" s="37"/>
      <c r="G83" s="37"/>
      <c r="P83" s="24"/>
    </row>
    <row r="84" spans="1:16">
      <c r="A84" t="s">
        <v>109</v>
      </c>
      <c r="B84" s="37">
        <v>9.31</v>
      </c>
      <c r="C84" s="37"/>
      <c r="D84" s="37"/>
      <c r="E84" s="37"/>
      <c r="F84" s="37"/>
      <c r="G84" s="37"/>
      <c r="P84" s="24"/>
    </row>
    <row r="85" spans="1:16">
      <c r="A85" t="s">
        <v>110</v>
      </c>
      <c r="B85" s="37">
        <v>9.23</v>
      </c>
      <c r="C85" s="37"/>
      <c r="D85" s="37"/>
      <c r="E85" s="37"/>
      <c r="F85" s="37"/>
      <c r="G85" s="37"/>
      <c r="P85" s="24"/>
    </row>
    <row r="86" spans="1:16">
      <c r="A86" t="s">
        <v>111</v>
      </c>
      <c r="B86" s="37">
        <v>9.1300000000000008</v>
      </c>
      <c r="C86" s="37"/>
      <c r="D86" s="37"/>
      <c r="E86" s="37"/>
      <c r="F86" s="37"/>
      <c r="G86" s="37"/>
      <c r="P86" s="24"/>
    </row>
    <row r="87" spans="1:16">
      <c r="A87" t="s">
        <v>112</v>
      </c>
      <c r="B87" s="37">
        <v>9.5</v>
      </c>
      <c r="C87" s="37"/>
      <c r="D87" s="37"/>
      <c r="E87" s="37"/>
      <c r="F87" s="37"/>
      <c r="G87" s="37"/>
      <c r="P87" s="24"/>
    </row>
    <row r="88" spans="1:16">
      <c r="A88" t="s">
        <v>113</v>
      </c>
      <c r="B88" s="37">
        <v>9.44</v>
      </c>
      <c r="C88" s="37"/>
      <c r="D88" s="37"/>
      <c r="E88" s="37"/>
      <c r="F88" s="37"/>
      <c r="G88" s="37"/>
      <c r="P88" s="24"/>
    </row>
    <row r="89" spans="1:16">
      <c r="A89" t="s">
        <v>114</v>
      </c>
      <c r="B89" s="37">
        <v>9.36</v>
      </c>
      <c r="C89" s="37"/>
      <c r="D89" s="37"/>
      <c r="E89" s="37"/>
      <c r="F89" s="37"/>
      <c r="G89" s="37"/>
      <c r="P89" s="24"/>
    </row>
    <row r="90" spans="1:16">
      <c r="A90" t="s">
        <v>115</v>
      </c>
      <c r="B90" s="37">
        <v>9.31</v>
      </c>
      <c r="C90" s="37"/>
      <c r="D90" s="37"/>
      <c r="E90" s="37"/>
      <c r="F90" s="37"/>
      <c r="G90" s="37"/>
      <c r="P90" s="24"/>
    </row>
    <row r="91" spans="1:16">
      <c r="A91" t="s">
        <v>116</v>
      </c>
      <c r="B91" s="37">
        <v>9.26</v>
      </c>
      <c r="C91" s="37"/>
      <c r="D91" s="37"/>
      <c r="E91" s="37"/>
      <c r="F91" s="37"/>
      <c r="G91" s="37"/>
      <c r="P91" s="24"/>
    </row>
    <row r="92" spans="1:16">
      <c r="A92" t="s">
        <v>117</v>
      </c>
      <c r="B92" s="37">
        <v>9.2100000000000009</v>
      </c>
      <c r="C92" s="37"/>
      <c r="D92" s="37"/>
      <c r="E92" s="37"/>
      <c r="F92" s="37"/>
      <c r="G92" s="37"/>
      <c r="P92" s="24"/>
    </row>
    <row r="93" spans="1:16">
      <c r="A93" t="s">
        <v>118</v>
      </c>
      <c r="B93" s="37">
        <v>9.0299999999999994</v>
      </c>
      <c r="C93" s="37"/>
      <c r="D93" s="37"/>
      <c r="E93" s="37"/>
      <c r="F93" s="37"/>
      <c r="G93" s="37"/>
      <c r="P93" s="24"/>
    </row>
    <row r="94" spans="1:16">
      <c r="A94" t="s">
        <v>119</v>
      </c>
      <c r="B94" s="37">
        <v>9</v>
      </c>
      <c r="C94" s="37"/>
      <c r="D94" s="37"/>
      <c r="E94" s="37"/>
      <c r="F94" s="37"/>
      <c r="G94" s="37"/>
      <c r="P94" s="24"/>
    </row>
    <row r="95" spans="1:16">
      <c r="A95" t="s">
        <v>120</v>
      </c>
      <c r="B95" s="37">
        <v>8.9600000000000009</v>
      </c>
      <c r="C95" s="37"/>
      <c r="D95" s="37"/>
      <c r="E95" s="37"/>
      <c r="F95" s="37"/>
      <c r="G95" s="37"/>
      <c r="P95" s="24"/>
    </row>
    <row r="96" spans="1:16">
      <c r="A96" t="s">
        <v>121</v>
      </c>
      <c r="B96" s="37">
        <v>9.02</v>
      </c>
      <c r="C96" s="37"/>
      <c r="D96" s="37"/>
      <c r="E96" s="37"/>
      <c r="F96" s="37"/>
      <c r="G96" s="37"/>
      <c r="P96" s="24"/>
    </row>
    <row r="97" spans="1:21">
      <c r="A97" t="s">
        <v>122</v>
      </c>
      <c r="B97" s="37">
        <v>8.91</v>
      </c>
      <c r="C97" s="37">
        <v>8.91</v>
      </c>
      <c r="D97" s="37">
        <v>8.91</v>
      </c>
      <c r="E97" s="37">
        <v>8.91</v>
      </c>
      <c r="F97" s="37">
        <v>8.91</v>
      </c>
      <c r="G97" s="37">
        <v>0</v>
      </c>
      <c r="P97" s="24"/>
      <c r="Q97" s="24"/>
      <c r="R97" s="24"/>
      <c r="S97" s="24"/>
      <c r="T97" s="24"/>
      <c r="U97" s="24"/>
    </row>
    <row r="98" spans="1:21">
      <c r="A98" t="s">
        <v>123</v>
      </c>
      <c r="B98" s="37"/>
      <c r="C98" s="37">
        <v>8.8699999999999992</v>
      </c>
      <c r="D98" s="37">
        <v>8.84</v>
      </c>
      <c r="E98" s="37">
        <v>8.84</v>
      </c>
      <c r="F98" s="37">
        <v>8.8699999999999992</v>
      </c>
      <c r="G98" s="37">
        <v>0.03</v>
      </c>
      <c r="P98" s="24"/>
      <c r="Q98" s="24"/>
      <c r="R98" s="24"/>
      <c r="S98" s="24"/>
      <c r="T98" s="24"/>
      <c r="U98" s="24"/>
    </row>
    <row r="99" spans="1:21">
      <c r="A99" t="s">
        <v>124</v>
      </c>
      <c r="B99" s="37"/>
      <c r="C99" s="37">
        <v>9.67</v>
      </c>
      <c r="D99" s="37">
        <v>9.61</v>
      </c>
      <c r="E99" s="37">
        <v>9.61</v>
      </c>
      <c r="F99" s="37">
        <v>9.67</v>
      </c>
      <c r="G99" s="37">
        <v>0.06</v>
      </c>
      <c r="Q99" s="24"/>
      <c r="R99" s="24"/>
      <c r="S99" s="24"/>
      <c r="T99" s="24"/>
      <c r="U99" s="24"/>
    </row>
    <row r="100" spans="1:21">
      <c r="A100" t="s">
        <v>130</v>
      </c>
      <c r="B100" s="37"/>
      <c r="C100" s="37">
        <v>9.68</v>
      </c>
      <c r="D100" s="37">
        <v>9.5299999999999994</v>
      </c>
      <c r="E100" s="37">
        <v>9.5299999999999994</v>
      </c>
      <c r="F100" s="37">
        <v>9.68</v>
      </c>
      <c r="G100" s="37">
        <v>0.14000000000000001</v>
      </c>
      <c r="Q100" s="24"/>
      <c r="R100" s="24"/>
      <c r="S100" s="24"/>
      <c r="T100" s="24"/>
      <c r="U100" s="24"/>
    </row>
    <row r="101" spans="1:21">
      <c r="A101" t="s">
        <v>131</v>
      </c>
      <c r="B101" s="37"/>
      <c r="C101" s="37">
        <v>9.66</v>
      </c>
      <c r="D101" s="37">
        <v>9.5399999999999991</v>
      </c>
      <c r="E101" s="37">
        <v>9.5399999999999991</v>
      </c>
      <c r="F101" s="37">
        <v>9.66</v>
      </c>
      <c r="G101" s="37">
        <v>0.12</v>
      </c>
      <c r="Q101" s="24"/>
      <c r="R101" s="24"/>
      <c r="S101" s="24"/>
      <c r="T101" s="24"/>
      <c r="U101" s="24"/>
    </row>
    <row r="102" spans="1:21">
      <c r="A102" t="s">
        <v>132</v>
      </c>
      <c r="B102" s="37"/>
      <c r="C102" s="37">
        <v>9.65</v>
      </c>
      <c r="D102" s="37">
        <v>9.5500000000000007</v>
      </c>
      <c r="E102" s="37">
        <v>9.5500000000000007</v>
      </c>
      <c r="F102" s="37">
        <v>9.65</v>
      </c>
      <c r="G102" s="37">
        <v>0.09</v>
      </c>
      <c r="Q102" s="24"/>
      <c r="R102" s="24"/>
      <c r="S102" s="24"/>
      <c r="T102" s="24"/>
      <c r="U102" s="24"/>
    </row>
    <row r="103" spans="1:21">
      <c r="A103" t="s">
        <v>133</v>
      </c>
      <c r="B103" s="37"/>
      <c r="C103" s="37">
        <v>9.6300000000000008</v>
      </c>
      <c r="D103" s="37">
        <v>9.56</v>
      </c>
      <c r="E103" s="37">
        <v>9.56</v>
      </c>
      <c r="F103" s="37">
        <v>9.6300000000000008</v>
      </c>
      <c r="G103" s="37">
        <v>7.0000000000000007E-2</v>
      </c>
      <c r="Q103" s="24"/>
      <c r="R103" s="24"/>
      <c r="S103" s="24"/>
      <c r="T103" s="24"/>
      <c r="U103" s="24"/>
    </row>
    <row r="104" spans="1:21">
      <c r="A104" t="s">
        <v>134</v>
      </c>
      <c r="B104" s="37"/>
      <c r="C104" s="37">
        <v>9.6199999999999992</v>
      </c>
      <c r="D104" s="37">
        <v>9.5399999999999991</v>
      </c>
      <c r="E104" s="37">
        <v>9.5399999999999991</v>
      </c>
      <c r="F104" s="37">
        <v>9.6199999999999992</v>
      </c>
      <c r="G104" s="37">
        <v>0.08</v>
      </c>
      <c r="Q104" s="24"/>
      <c r="R104" s="24"/>
      <c r="S104" s="24"/>
      <c r="T104" s="24"/>
      <c r="U104" s="24"/>
    </row>
    <row r="105" spans="1:21">
      <c r="A105" t="s">
        <v>135</v>
      </c>
      <c r="B105" s="37"/>
      <c r="C105" s="37">
        <v>9.61</v>
      </c>
      <c r="D105" s="37">
        <v>9.52</v>
      </c>
      <c r="E105" s="37">
        <v>9.52</v>
      </c>
      <c r="F105" s="37">
        <v>9.61</v>
      </c>
      <c r="G105" s="37">
        <v>0.09</v>
      </c>
      <c r="Q105" s="24"/>
      <c r="R105" s="24"/>
      <c r="S105" s="24"/>
      <c r="T105" s="24"/>
      <c r="U105" s="24"/>
    </row>
    <row r="106" spans="1:21">
      <c r="A106" t="s">
        <v>136</v>
      </c>
      <c r="B106" s="37"/>
      <c r="C106" s="37">
        <v>9.59</v>
      </c>
      <c r="D106" s="37">
        <v>9.5</v>
      </c>
      <c r="E106" s="37">
        <v>9.5</v>
      </c>
      <c r="F106" s="37">
        <v>9.59</v>
      </c>
      <c r="G106" s="37">
        <v>0.1</v>
      </c>
      <c r="Q106" s="24"/>
      <c r="R106" s="24"/>
      <c r="S106" s="24"/>
      <c r="T106" s="24"/>
      <c r="U106" s="24"/>
    </row>
    <row r="107" spans="1:21">
      <c r="A107" t="s">
        <v>137</v>
      </c>
      <c r="B107" s="37"/>
      <c r="C107" s="37">
        <v>9.6199999999999992</v>
      </c>
      <c r="D107" s="37">
        <v>9.5</v>
      </c>
      <c r="E107" s="37">
        <v>9.5</v>
      </c>
      <c r="F107" s="37">
        <v>9.6199999999999992</v>
      </c>
      <c r="G107" s="37">
        <v>0.13</v>
      </c>
      <c r="Q107" s="24"/>
      <c r="R107" s="24"/>
      <c r="S107" s="24"/>
      <c r="T107" s="24"/>
      <c r="U107" s="24"/>
    </row>
    <row r="108" spans="1:21">
      <c r="A108" t="s">
        <v>138</v>
      </c>
      <c r="B108" s="37"/>
      <c r="C108" s="37">
        <v>9.66</v>
      </c>
      <c r="D108" s="37">
        <v>9.49</v>
      </c>
      <c r="E108" s="37">
        <v>9.49</v>
      </c>
      <c r="F108" s="37">
        <v>9.66</v>
      </c>
      <c r="G108" s="37">
        <v>0.16</v>
      </c>
      <c r="Q108" s="24"/>
      <c r="R108" s="24"/>
      <c r="S108" s="24"/>
      <c r="T108" s="24"/>
      <c r="U108" s="24"/>
    </row>
    <row r="109" spans="1:21">
      <c r="A109" t="s">
        <v>139</v>
      </c>
      <c r="B109" s="37"/>
      <c r="C109" s="37">
        <v>9.69</v>
      </c>
      <c r="D109" s="37">
        <v>9.49</v>
      </c>
      <c r="E109" s="37">
        <v>9.49</v>
      </c>
      <c r="F109" s="37">
        <v>9.69</v>
      </c>
      <c r="G109" s="37">
        <v>0.2</v>
      </c>
      <c r="Q109" s="24"/>
      <c r="R109" s="24"/>
      <c r="S109" s="24"/>
      <c r="T109" s="24"/>
      <c r="U109" s="24"/>
    </row>
    <row r="110" spans="1:21">
      <c r="A110" t="s">
        <v>140</v>
      </c>
      <c r="B110" s="37"/>
      <c r="C110" s="37">
        <v>9.66</v>
      </c>
      <c r="D110" s="37">
        <v>9.4700000000000006</v>
      </c>
      <c r="E110" s="37">
        <v>9.4700000000000006</v>
      </c>
      <c r="F110" s="37">
        <v>9.66</v>
      </c>
      <c r="G110" s="37">
        <v>0.18</v>
      </c>
      <c r="Q110" s="24"/>
      <c r="R110" s="24"/>
      <c r="S110" s="24"/>
      <c r="T110" s="24"/>
      <c r="U110" s="24"/>
    </row>
    <row r="111" spans="1:21">
      <c r="A111" t="s">
        <v>141</v>
      </c>
      <c r="B111" s="37"/>
      <c r="C111" s="37">
        <v>10.31</v>
      </c>
      <c r="D111" s="37">
        <v>10.130000000000001</v>
      </c>
      <c r="E111" s="37">
        <v>9.89</v>
      </c>
      <c r="F111" s="37">
        <v>10.56</v>
      </c>
      <c r="G111" s="37">
        <v>0.67</v>
      </c>
      <c r="Q111" s="24"/>
      <c r="R111" s="24"/>
      <c r="S111" s="24"/>
      <c r="T111" s="24"/>
      <c r="U111" s="24"/>
    </row>
    <row r="112" spans="1:21">
      <c r="A112" t="s">
        <v>142</v>
      </c>
      <c r="B112" s="37"/>
      <c r="C112" s="37">
        <v>10.28</v>
      </c>
      <c r="D112" s="37">
        <v>10.11</v>
      </c>
      <c r="E112" s="37">
        <v>9.8800000000000008</v>
      </c>
      <c r="F112" s="37">
        <v>10.53</v>
      </c>
      <c r="G112" s="37">
        <v>0.66</v>
      </c>
      <c r="Q112" s="24"/>
      <c r="R112" s="24"/>
      <c r="S112" s="24"/>
      <c r="T112" s="24"/>
      <c r="U112" s="24"/>
    </row>
    <row r="113" spans="1:21">
      <c r="A113" t="s">
        <v>143</v>
      </c>
      <c r="B113" s="37"/>
      <c r="C113" s="37">
        <v>10.27</v>
      </c>
      <c r="D113" s="37">
        <v>10.1</v>
      </c>
      <c r="E113" s="37">
        <v>9.86</v>
      </c>
      <c r="F113" s="37">
        <v>10.52</v>
      </c>
      <c r="G113" s="37">
        <v>0.66</v>
      </c>
      <c r="Q113" s="24"/>
      <c r="R113" s="24"/>
      <c r="S113" s="24"/>
      <c r="T113" s="24"/>
      <c r="U113" s="24"/>
    </row>
    <row r="114" spans="1:21">
      <c r="A114" t="s">
        <v>144</v>
      </c>
      <c r="B114" s="37"/>
      <c r="C114" s="37">
        <v>10.27</v>
      </c>
      <c r="D114" s="37">
        <v>10.08</v>
      </c>
      <c r="E114" s="37">
        <v>9.85</v>
      </c>
      <c r="F114" s="37">
        <v>10.51</v>
      </c>
      <c r="G114" s="37">
        <v>0.67</v>
      </c>
      <c r="Q114" s="24"/>
      <c r="R114" s="24"/>
      <c r="S114" s="24"/>
      <c r="T114" s="24"/>
      <c r="U114" s="24"/>
    </row>
    <row r="115" spans="1:21">
      <c r="A115" t="s">
        <v>145</v>
      </c>
      <c r="B115" s="37"/>
      <c r="C115" s="37">
        <v>10.26</v>
      </c>
      <c r="D115" s="37">
        <v>10.07</v>
      </c>
      <c r="E115" s="37">
        <v>9.84</v>
      </c>
      <c r="F115" s="37">
        <v>10.51</v>
      </c>
      <c r="G115" s="37">
        <v>0.67</v>
      </c>
      <c r="Q115" s="24"/>
      <c r="R115" s="24"/>
      <c r="S115" s="24"/>
      <c r="T115" s="24"/>
      <c r="U115" s="24"/>
    </row>
    <row r="116" spans="1:21">
      <c r="A116" t="s">
        <v>146</v>
      </c>
      <c r="B116" s="37"/>
      <c r="C116" s="37">
        <v>10.24</v>
      </c>
      <c r="D116" s="37">
        <v>10.06</v>
      </c>
      <c r="E116" s="37">
        <v>9.82</v>
      </c>
      <c r="F116" s="37">
        <v>10.49</v>
      </c>
      <c r="G116" s="37">
        <v>0.67</v>
      </c>
      <c r="Q116" s="24"/>
      <c r="R116" s="24"/>
      <c r="S116" s="24"/>
      <c r="T116" s="24"/>
      <c r="U116" s="24"/>
    </row>
    <row r="117" spans="1:21">
      <c r="A117" s="58" t="s">
        <v>147</v>
      </c>
      <c r="B117" s="61"/>
      <c r="C117" s="61">
        <v>10.23</v>
      </c>
      <c r="D117" s="61">
        <v>10.050000000000001</v>
      </c>
      <c r="E117" s="61">
        <v>9.81</v>
      </c>
      <c r="F117" s="61">
        <v>10.48</v>
      </c>
      <c r="G117" s="61">
        <v>0.67</v>
      </c>
      <c r="Q117" s="24"/>
      <c r="R117" s="24"/>
      <c r="S117" s="24"/>
      <c r="T117" s="24"/>
      <c r="U117" s="24"/>
    </row>
    <row r="118" spans="1:21">
      <c r="B118"/>
      <c r="C118"/>
      <c r="D118"/>
      <c r="E118"/>
      <c r="Q118" s="24"/>
      <c r="R118" s="24"/>
      <c r="S118" s="24"/>
      <c r="T118" s="24"/>
      <c r="U118" s="24"/>
    </row>
  </sheetData>
  <phoneticPr fontId="13"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F12F-AC87-495A-8B56-82B2CBAF1171}">
  <sheetPr>
    <tabColor theme="8"/>
  </sheetPr>
  <dimension ref="A1:L70"/>
  <sheetViews>
    <sheetView workbookViewId="0">
      <selection activeCell="A2" sqref="A2:D9"/>
    </sheetView>
  </sheetViews>
  <sheetFormatPr defaultRowHeight="14.25"/>
  <cols>
    <col min="1" max="1" width="46.125" customWidth="1"/>
    <col min="2" max="2" width="36.5" customWidth="1"/>
    <col min="3" max="3" width="32.875" customWidth="1"/>
    <col min="4" max="4" width="39" customWidth="1"/>
  </cols>
  <sheetData>
    <row r="1" spans="1:12" ht="19.5">
      <c r="A1" s="4" t="str">
        <f>Contents!A7</f>
        <v>Page 8: Projected pre tax/benefit and after tax/benefit increases in the NLW (April on previous April, 2017-2023)</v>
      </c>
    </row>
    <row r="2" spans="1:12" ht="30">
      <c r="A2" s="36" t="s">
        <v>13</v>
      </c>
      <c r="B2" s="28" t="s">
        <v>148</v>
      </c>
      <c r="C2" s="29" t="s">
        <v>149</v>
      </c>
      <c r="D2" s="29" t="s">
        <v>150</v>
      </c>
    </row>
    <row r="3" spans="1:12">
      <c r="A3" s="30">
        <v>2017</v>
      </c>
      <c r="B3" s="31">
        <v>4.17</v>
      </c>
      <c r="C3" s="31">
        <v>2.02</v>
      </c>
      <c r="D3" s="31">
        <v>1.0900000000000001</v>
      </c>
      <c r="E3" s="15"/>
      <c r="F3" s="15"/>
      <c r="G3" s="15"/>
      <c r="H3" s="6"/>
      <c r="I3" s="6"/>
      <c r="J3" s="6"/>
    </row>
    <row r="4" spans="1:12">
      <c r="A4" s="32">
        <v>2018</v>
      </c>
      <c r="B4" s="33">
        <v>4.4000000000000004</v>
      </c>
      <c r="C4" s="33">
        <v>4.03</v>
      </c>
      <c r="D4" s="33">
        <v>0.82</v>
      </c>
      <c r="E4" s="15"/>
      <c r="F4" s="15"/>
      <c r="G4" s="15"/>
      <c r="H4" s="6"/>
      <c r="I4" s="6"/>
      <c r="J4" s="6"/>
    </row>
    <row r="5" spans="1:12">
      <c r="A5" s="32">
        <v>2019</v>
      </c>
      <c r="B5" s="33">
        <v>4.8499999999999996</v>
      </c>
      <c r="C5" s="33">
        <v>4.8099999999999996</v>
      </c>
      <c r="D5" s="33">
        <v>4.25</v>
      </c>
      <c r="E5" s="15"/>
      <c r="F5" s="15"/>
      <c r="G5" s="15"/>
      <c r="H5" s="6"/>
      <c r="I5" s="6"/>
      <c r="J5" s="6"/>
    </row>
    <row r="6" spans="1:12">
      <c r="A6" s="32">
        <v>2020</v>
      </c>
      <c r="B6" s="33">
        <v>6.21</v>
      </c>
      <c r="C6" s="33">
        <v>4.46</v>
      </c>
      <c r="D6" s="33">
        <v>2.5299999999999998</v>
      </c>
      <c r="E6" s="15"/>
      <c r="F6" s="15"/>
      <c r="G6" s="15"/>
      <c r="H6" s="6"/>
      <c r="I6" s="6"/>
      <c r="J6" s="6"/>
    </row>
    <row r="7" spans="1:12">
      <c r="A7" s="32">
        <v>2021</v>
      </c>
      <c r="B7" s="33">
        <v>2.1800000000000002</v>
      </c>
      <c r="C7" s="33">
        <v>1.69</v>
      </c>
      <c r="D7" s="33">
        <v>0.76</v>
      </c>
      <c r="E7" s="15"/>
      <c r="F7" s="15"/>
      <c r="G7" s="15"/>
      <c r="H7" s="6"/>
      <c r="I7" s="6"/>
      <c r="J7" s="6"/>
    </row>
    <row r="8" spans="1:12">
      <c r="A8" s="32">
        <v>2022</v>
      </c>
      <c r="B8" s="33">
        <v>6.62</v>
      </c>
      <c r="C8" s="33">
        <v>4.58</v>
      </c>
      <c r="D8" s="33">
        <v>7.76</v>
      </c>
      <c r="E8" s="15"/>
      <c r="F8" s="15"/>
      <c r="G8" s="15"/>
      <c r="H8" s="6"/>
      <c r="I8" s="6"/>
      <c r="J8" s="6"/>
    </row>
    <row r="9" spans="1:12">
      <c r="A9" s="34">
        <v>2023</v>
      </c>
      <c r="B9" s="35">
        <v>9.68</v>
      </c>
      <c r="C9" s="35">
        <v>7.15</v>
      </c>
      <c r="D9" s="35">
        <v>9.3000000000000007</v>
      </c>
      <c r="E9" s="15"/>
      <c r="F9" s="15"/>
      <c r="G9" s="15"/>
      <c r="H9" s="6"/>
      <c r="I9" s="6"/>
      <c r="J9" s="6"/>
    </row>
    <row r="10" spans="1:12">
      <c r="G10" s="15"/>
      <c r="H10" s="15"/>
      <c r="I10" s="15"/>
      <c r="J10" s="6"/>
      <c r="K10" s="6"/>
      <c r="L10" s="6"/>
    </row>
    <row r="11" spans="1:12">
      <c r="G11" s="15"/>
      <c r="H11" s="15"/>
      <c r="I11" s="15"/>
      <c r="J11" s="6"/>
      <c r="K11" s="6"/>
      <c r="L11" s="6"/>
    </row>
    <row r="12" spans="1:12">
      <c r="G12" s="15"/>
      <c r="H12" s="15"/>
      <c r="I12" s="15"/>
      <c r="J12" s="6"/>
      <c r="K12" s="6"/>
      <c r="L12" s="6"/>
    </row>
    <row r="13" spans="1:12">
      <c r="G13" s="15"/>
      <c r="H13" s="15"/>
      <c r="I13" s="15"/>
      <c r="J13" s="6"/>
      <c r="K13" s="6"/>
      <c r="L13" s="6"/>
    </row>
    <row r="14" spans="1:12">
      <c r="G14" s="15"/>
      <c r="H14" s="15"/>
      <c r="I14" s="15"/>
      <c r="J14" s="6"/>
      <c r="K14" s="6"/>
      <c r="L14" s="6"/>
    </row>
    <row r="15" spans="1:12">
      <c r="G15" s="15"/>
      <c r="H15" s="15"/>
      <c r="I15" s="15"/>
      <c r="J15" s="6"/>
      <c r="K15" s="6"/>
      <c r="L15" s="6"/>
    </row>
    <row r="16" spans="1:12">
      <c r="G16" s="15"/>
      <c r="H16" s="15"/>
      <c r="I16" s="15"/>
      <c r="J16" s="6"/>
      <c r="K16" s="6"/>
      <c r="L16" s="6"/>
    </row>
    <row r="17" spans="7:12">
      <c r="G17" s="15"/>
      <c r="H17" s="15"/>
      <c r="I17" s="15"/>
      <c r="J17" s="6"/>
      <c r="K17" s="6"/>
      <c r="L17" s="6"/>
    </row>
    <row r="18" spans="7:12">
      <c r="G18" s="15"/>
      <c r="H18" s="15"/>
      <c r="I18" s="15"/>
      <c r="J18" s="6"/>
      <c r="K18" s="6"/>
      <c r="L18" s="6"/>
    </row>
    <row r="19" spans="7:12">
      <c r="G19" s="15"/>
      <c r="H19" s="15"/>
      <c r="I19" s="15"/>
      <c r="J19" s="6"/>
      <c r="K19" s="6"/>
      <c r="L19" s="6"/>
    </row>
    <row r="20" spans="7:12">
      <c r="G20" s="15"/>
      <c r="H20" s="15"/>
      <c r="I20" s="15"/>
      <c r="J20" s="6"/>
      <c r="K20" s="6"/>
      <c r="L20" s="6"/>
    </row>
    <row r="21" spans="7:12">
      <c r="G21" s="15"/>
      <c r="H21" s="15"/>
      <c r="I21" s="15"/>
      <c r="J21" s="6"/>
      <c r="K21" s="6"/>
      <c r="L21" s="6"/>
    </row>
    <row r="22" spans="7:12">
      <c r="G22" s="15"/>
      <c r="H22" s="15"/>
      <c r="I22" s="15"/>
      <c r="J22" s="6"/>
      <c r="K22" s="6"/>
      <c r="L22" s="6"/>
    </row>
    <row r="23" spans="7:12">
      <c r="G23" s="15"/>
      <c r="H23" s="15"/>
      <c r="I23" s="15"/>
      <c r="J23" s="6"/>
      <c r="K23" s="6"/>
      <c r="L23" s="6"/>
    </row>
    <row r="24" spans="7:12">
      <c r="G24" s="15"/>
      <c r="H24" s="15"/>
      <c r="I24" s="15"/>
      <c r="J24" s="6"/>
      <c r="K24" s="6"/>
      <c r="L24" s="6"/>
    </row>
    <row r="25" spans="7:12">
      <c r="G25" s="15"/>
      <c r="H25" s="15"/>
      <c r="I25" s="15"/>
      <c r="J25" s="6"/>
      <c r="K25" s="6"/>
      <c r="L25" s="6"/>
    </row>
    <row r="26" spans="7:12">
      <c r="G26" s="15"/>
      <c r="H26" s="15"/>
      <c r="I26" s="15"/>
      <c r="J26" s="6"/>
      <c r="K26" s="6"/>
      <c r="L26" s="6"/>
    </row>
    <row r="27" spans="7:12">
      <c r="G27" s="15"/>
      <c r="H27" s="15"/>
      <c r="I27" s="15"/>
      <c r="J27" s="6"/>
      <c r="K27" s="6"/>
      <c r="L27" s="6"/>
    </row>
    <row r="28" spans="7:12">
      <c r="G28" s="15"/>
      <c r="H28" s="15"/>
      <c r="I28" s="15"/>
      <c r="J28" s="6"/>
      <c r="K28" s="6"/>
      <c r="L28" s="6"/>
    </row>
    <row r="29" spans="7:12">
      <c r="G29" s="15"/>
      <c r="H29" s="15"/>
      <c r="I29" s="15"/>
      <c r="J29" s="6"/>
      <c r="K29" s="6"/>
      <c r="L29" s="6"/>
    </row>
    <row r="30" spans="7:12">
      <c r="G30" s="15"/>
      <c r="H30" s="15"/>
      <c r="I30" s="15"/>
      <c r="J30" s="6"/>
      <c r="K30" s="6"/>
      <c r="L30" s="6"/>
    </row>
    <row r="31" spans="7:12">
      <c r="G31" s="15"/>
      <c r="H31" s="15"/>
      <c r="I31" s="15"/>
      <c r="J31" s="6"/>
      <c r="K31" s="6"/>
      <c r="L31" s="6"/>
    </row>
    <row r="32" spans="7:12">
      <c r="G32" s="15"/>
      <c r="H32" s="15"/>
      <c r="I32" s="15"/>
      <c r="J32" s="6"/>
      <c r="K32" s="6"/>
      <c r="L32" s="6"/>
    </row>
    <row r="33" spans="7:12">
      <c r="G33" s="15"/>
      <c r="H33" s="15"/>
      <c r="I33" s="15"/>
      <c r="J33" s="6"/>
      <c r="K33" s="6"/>
      <c r="L33" s="6"/>
    </row>
    <row r="34" spans="7:12">
      <c r="G34" s="15"/>
      <c r="H34" s="15"/>
      <c r="I34" s="15"/>
      <c r="J34" s="6"/>
      <c r="K34" s="6"/>
      <c r="L34" s="6"/>
    </row>
    <row r="35" spans="7:12">
      <c r="G35" s="15"/>
      <c r="H35" s="15"/>
      <c r="I35" s="15"/>
      <c r="J35" s="6"/>
      <c r="K35" s="6"/>
      <c r="L35" s="6"/>
    </row>
    <row r="36" spans="7:12">
      <c r="G36" s="15"/>
      <c r="H36" s="15"/>
      <c r="I36" s="15"/>
      <c r="J36" s="6"/>
      <c r="K36" s="6"/>
      <c r="L36" s="6"/>
    </row>
    <row r="37" spans="7:12">
      <c r="G37" s="15"/>
      <c r="H37" s="15"/>
      <c r="I37" s="15"/>
      <c r="J37" s="6"/>
      <c r="K37" s="6"/>
      <c r="L37" s="6"/>
    </row>
    <row r="38" spans="7:12">
      <c r="G38" s="15"/>
      <c r="H38" s="15"/>
      <c r="I38" s="15"/>
      <c r="J38" s="6"/>
      <c r="K38" s="6"/>
      <c r="L38" s="6"/>
    </row>
    <row r="39" spans="7:12">
      <c r="G39" s="15"/>
      <c r="H39" s="15"/>
      <c r="I39" s="15"/>
      <c r="J39" s="6"/>
      <c r="K39" s="6"/>
      <c r="L39" s="6"/>
    </row>
    <row r="40" spans="7:12">
      <c r="G40" s="15"/>
      <c r="H40" s="15"/>
      <c r="I40" s="15"/>
      <c r="J40" s="6"/>
      <c r="K40" s="6"/>
      <c r="L40" s="6"/>
    </row>
    <row r="41" spans="7:12">
      <c r="G41" s="15"/>
      <c r="H41" s="15"/>
      <c r="I41" s="15"/>
      <c r="J41" s="6"/>
      <c r="K41" s="6"/>
      <c r="L41" s="6"/>
    </row>
    <row r="42" spans="7:12">
      <c r="G42" s="15"/>
      <c r="H42" s="15"/>
      <c r="I42" s="15"/>
      <c r="J42" s="6"/>
      <c r="K42" s="6"/>
      <c r="L42" s="6"/>
    </row>
    <row r="43" spans="7:12">
      <c r="G43" s="15"/>
      <c r="H43" s="15"/>
      <c r="I43" s="15"/>
      <c r="J43" s="6"/>
      <c r="K43" s="6"/>
      <c r="L43" s="6"/>
    </row>
    <row r="44" spans="7:12">
      <c r="G44" s="15"/>
      <c r="H44" s="15"/>
      <c r="I44" s="15"/>
      <c r="J44" s="6"/>
      <c r="K44" s="6"/>
      <c r="L44" s="6"/>
    </row>
    <row r="45" spans="7:12">
      <c r="G45" s="15"/>
      <c r="H45" s="15"/>
      <c r="I45" s="15"/>
      <c r="J45" s="6"/>
      <c r="K45" s="6"/>
      <c r="L45" s="6"/>
    </row>
    <row r="46" spans="7:12">
      <c r="G46" s="15"/>
      <c r="H46" s="15"/>
      <c r="I46" s="15"/>
      <c r="J46" s="6"/>
      <c r="K46" s="6"/>
      <c r="L46" s="6"/>
    </row>
    <row r="47" spans="7:12">
      <c r="G47" s="15"/>
      <c r="H47" s="15"/>
      <c r="I47" s="15"/>
      <c r="J47" s="6"/>
      <c r="K47" s="6"/>
      <c r="L47" s="6"/>
    </row>
    <row r="48" spans="7:12">
      <c r="G48" s="15"/>
      <c r="H48" s="15"/>
      <c r="I48" s="15"/>
      <c r="J48" s="6"/>
      <c r="K48" s="6"/>
      <c r="L48" s="6"/>
    </row>
    <row r="49" spans="7:12">
      <c r="G49" s="15"/>
      <c r="H49" s="15"/>
      <c r="I49" s="15"/>
      <c r="J49" s="6"/>
      <c r="K49" s="6"/>
      <c r="L49" s="6"/>
    </row>
    <row r="50" spans="7:12">
      <c r="G50" s="15"/>
      <c r="H50" s="15"/>
      <c r="I50" s="15"/>
      <c r="J50" s="6"/>
      <c r="K50" s="6"/>
      <c r="L50" s="6"/>
    </row>
    <row r="51" spans="7:12">
      <c r="G51" s="15"/>
      <c r="H51" s="15"/>
      <c r="I51" s="15"/>
      <c r="J51" s="6"/>
      <c r="K51" s="6"/>
      <c r="L51" s="6"/>
    </row>
    <row r="52" spans="7:12">
      <c r="G52" s="15"/>
      <c r="H52" s="15"/>
      <c r="I52" s="15"/>
      <c r="J52" s="6"/>
      <c r="K52" s="6"/>
      <c r="L52" s="6"/>
    </row>
    <row r="53" spans="7:12">
      <c r="G53" s="15"/>
      <c r="H53" s="15"/>
      <c r="I53" s="15"/>
      <c r="J53" s="6"/>
      <c r="K53" s="6"/>
      <c r="L53" s="6"/>
    </row>
    <row r="54" spans="7:12">
      <c r="G54" s="15"/>
      <c r="H54" s="15"/>
      <c r="I54" s="15"/>
      <c r="J54" s="6"/>
      <c r="K54" s="6"/>
      <c r="L54" s="6"/>
    </row>
    <row r="55" spans="7:12">
      <c r="G55" s="15"/>
      <c r="H55" s="15"/>
      <c r="I55" s="15"/>
      <c r="J55" s="6"/>
      <c r="K55" s="6"/>
      <c r="L55" s="6"/>
    </row>
    <row r="56" spans="7:12">
      <c r="G56" s="15"/>
      <c r="H56" s="15"/>
      <c r="I56" s="15"/>
      <c r="J56" s="6"/>
      <c r="K56" s="6"/>
      <c r="L56" s="6"/>
    </row>
    <row r="57" spans="7:12">
      <c r="G57" s="15"/>
      <c r="H57" s="15"/>
      <c r="I57" s="15"/>
      <c r="J57" s="6"/>
      <c r="K57" s="6"/>
      <c r="L57" s="6"/>
    </row>
    <row r="58" spans="7:12">
      <c r="G58" s="15"/>
      <c r="H58" s="15"/>
      <c r="I58" s="15"/>
      <c r="J58" s="6"/>
      <c r="K58" s="6"/>
      <c r="L58" s="6"/>
    </row>
    <row r="59" spans="7:12">
      <c r="G59" s="15"/>
      <c r="H59" s="15"/>
      <c r="I59" s="15"/>
      <c r="J59" s="6"/>
      <c r="K59" s="6"/>
      <c r="L59" s="6"/>
    </row>
    <row r="60" spans="7:12">
      <c r="G60" s="15"/>
      <c r="H60" s="15"/>
      <c r="I60" s="15"/>
      <c r="J60" s="6"/>
      <c r="K60" s="6"/>
      <c r="L60" s="6"/>
    </row>
    <row r="61" spans="7:12">
      <c r="G61" s="15"/>
      <c r="H61" s="15"/>
      <c r="I61" s="15"/>
      <c r="J61" s="6"/>
      <c r="K61" s="6"/>
      <c r="L61" s="6"/>
    </row>
    <row r="62" spans="7:12">
      <c r="G62" s="15"/>
      <c r="H62" s="15"/>
      <c r="I62" s="15"/>
      <c r="J62" s="6"/>
      <c r="K62" s="6"/>
      <c r="L62" s="6"/>
    </row>
    <row r="63" spans="7:12">
      <c r="G63" s="15"/>
      <c r="H63" s="15"/>
      <c r="I63" s="15"/>
      <c r="J63" s="6"/>
      <c r="K63" s="6"/>
      <c r="L63" s="6"/>
    </row>
    <row r="64" spans="7:12">
      <c r="G64" s="15"/>
      <c r="H64" s="15"/>
      <c r="I64" s="15"/>
      <c r="J64" s="6"/>
      <c r="K64" s="6"/>
      <c r="L64" s="6"/>
    </row>
    <row r="65" spans="7:12">
      <c r="G65" s="15"/>
      <c r="H65" s="15"/>
      <c r="I65" s="15"/>
      <c r="J65" s="6"/>
      <c r="K65" s="6"/>
      <c r="L65" s="6"/>
    </row>
    <row r="66" spans="7:12">
      <c r="G66" s="6"/>
      <c r="H66" s="6"/>
      <c r="I66" s="15"/>
      <c r="J66" s="6"/>
      <c r="K66" s="6"/>
      <c r="L66" s="6"/>
    </row>
    <row r="67" spans="7:12">
      <c r="G67" s="6"/>
      <c r="H67" s="6"/>
      <c r="I67" s="15"/>
      <c r="J67" s="6"/>
      <c r="K67" s="6"/>
      <c r="L67" s="6"/>
    </row>
    <row r="68" spans="7:12">
      <c r="G68" s="6"/>
      <c r="H68" s="6"/>
      <c r="I68" s="15"/>
      <c r="J68" s="6"/>
      <c r="K68" s="6"/>
      <c r="L68" s="6"/>
    </row>
    <row r="69" spans="7:12">
      <c r="G69" s="6"/>
      <c r="H69" s="6"/>
      <c r="I69" s="15"/>
      <c r="J69" s="6"/>
      <c r="K69" s="6"/>
      <c r="L69" s="6"/>
    </row>
    <row r="70" spans="7:12">
      <c r="G70" s="6"/>
      <c r="H70" s="6"/>
      <c r="I70" s="15"/>
      <c r="J70" s="6"/>
      <c r="K70" s="6"/>
      <c r="L70" s="6"/>
    </row>
  </sheetData>
  <pageMargins left="0.7" right="0.7" top="0.75" bottom="0.75" header="0.3" footer="0.3"/>
  <pageSetup paperSize="9" orientation="portrait" verticalDpi="0" r:id="rId1"/>
  <ignoredErrors>
    <ignoredError sqref="D3:D9 C3:C9"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BD41-0749-4C95-A786-DF1D4BE90441}">
  <sheetPr>
    <tabColor theme="8"/>
  </sheetPr>
  <dimension ref="A1:FZ10"/>
  <sheetViews>
    <sheetView workbookViewId="0">
      <selection activeCell="A6" sqref="A6"/>
    </sheetView>
  </sheetViews>
  <sheetFormatPr defaultRowHeight="14.25"/>
  <cols>
    <col min="1" max="1" width="24.75" style="19" customWidth="1"/>
    <col min="2" max="2" width="21.75" style="19" customWidth="1"/>
    <col min="3" max="5" width="20.375" style="19" customWidth="1"/>
  </cols>
  <sheetData>
    <row r="1" spans="1:182" ht="19.5">
      <c r="A1" s="21" t="str">
        <f>Contents!A8</f>
        <v>Page 9 upper: Number of 21-22 year olds paid below the NLW, 2016-2022</v>
      </c>
    </row>
    <row r="2" spans="1:182" ht="75" customHeight="1">
      <c r="A2" s="53" t="s">
        <v>13</v>
      </c>
      <c r="B2" s="22" t="s">
        <v>151</v>
      </c>
      <c r="C2" s="52"/>
      <c r="D2" s="52"/>
      <c r="E2" s="52"/>
    </row>
    <row r="3" spans="1:182" s="16" customFormat="1">
      <c r="A3" s="19">
        <v>2015</v>
      </c>
      <c r="B3" s="19">
        <v>151.5</v>
      </c>
      <c r="C3" s="19"/>
      <c r="D3" s="19"/>
      <c r="E3" s="19"/>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row>
    <row r="4" spans="1:182">
      <c r="A4" s="19">
        <v>2016</v>
      </c>
      <c r="B4" s="19">
        <v>197</v>
      </c>
    </row>
    <row r="5" spans="1:182">
      <c r="A5" s="19">
        <v>2017</v>
      </c>
      <c r="B5" s="19">
        <v>178.8</v>
      </c>
    </row>
    <row r="6" spans="1:182">
      <c r="A6" s="19">
        <v>2018</v>
      </c>
      <c r="B6" s="19">
        <v>190.4</v>
      </c>
      <c r="F6" s="19"/>
      <c r="G6" s="19"/>
      <c r="H6" s="19"/>
    </row>
    <row r="7" spans="1:182">
      <c r="A7" s="19">
        <v>2019</v>
      </c>
      <c r="B7" s="19">
        <v>183.5</v>
      </c>
    </row>
    <row r="8" spans="1:182">
      <c r="A8" s="19" t="s">
        <v>20</v>
      </c>
      <c r="B8" s="19">
        <v>109.3</v>
      </c>
    </row>
    <row r="9" spans="1:182">
      <c r="A9" s="19" t="s">
        <v>21</v>
      </c>
      <c r="B9" s="19">
        <v>160.4</v>
      </c>
    </row>
    <row r="10" spans="1:182">
      <c r="A10" s="19">
        <v>2022</v>
      </c>
      <c r="B10" s="19">
        <v>126.6</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F86-B0BE-4A62-9525-56FDF8769BFE}">
  <sheetPr>
    <tabColor theme="8"/>
  </sheetPr>
  <dimension ref="A1:FX34"/>
  <sheetViews>
    <sheetView workbookViewId="0">
      <selection activeCell="D3" sqref="D3"/>
    </sheetView>
  </sheetViews>
  <sheetFormatPr defaultRowHeight="14.25"/>
  <cols>
    <col min="1" max="1" width="19" customWidth="1"/>
    <col min="2" max="2" width="27.625" customWidth="1"/>
    <col min="3" max="3" width="35.25" customWidth="1"/>
    <col min="4" max="4" width="35.125" customWidth="1"/>
  </cols>
  <sheetData>
    <row r="1" spans="1:180" ht="20.25" thickBot="1">
      <c r="A1" s="2" t="str">
        <f>Contents!A9</f>
        <v>Page 9 lower: Actual and projected increases in the minimum wage for 21-22 year olds, 2023-2024</v>
      </c>
      <c r="I1" s="17"/>
    </row>
    <row r="2" spans="1:180" ht="15.75" thickTop="1">
      <c r="A2" s="54" t="s">
        <v>152</v>
      </c>
      <c r="B2" s="8" t="s">
        <v>153</v>
      </c>
      <c r="C2" s="8" t="s">
        <v>154</v>
      </c>
      <c r="D2" s="8" t="s">
        <v>155</v>
      </c>
    </row>
    <row r="3" spans="1:180">
      <c r="A3" s="55">
        <v>1</v>
      </c>
      <c r="B3" s="56">
        <v>0.98000000000000043</v>
      </c>
      <c r="C3" s="56">
        <v>0.72000000000000064</v>
      </c>
      <c r="D3" s="56">
        <v>1.25</v>
      </c>
    </row>
    <row r="4" spans="1:180">
      <c r="A4" s="25"/>
      <c r="B4" s="19"/>
      <c r="C4" s="19"/>
      <c r="D4" s="19"/>
    </row>
    <row r="5" spans="1:180" s="16" customFormat="1">
      <c r="A5" s="25"/>
      <c r="B5" s="19"/>
      <c r="C5" s="19"/>
      <c r="D5" s="19"/>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c r="A6" s="25"/>
      <c r="B6" s="19"/>
      <c r="C6" s="19"/>
      <c r="D6" s="19"/>
    </row>
    <row r="7" spans="1:180">
      <c r="A7" s="25"/>
      <c r="B7" s="19"/>
      <c r="C7" s="19"/>
      <c r="D7" s="19"/>
    </row>
    <row r="8" spans="1:180">
      <c r="A8" s="25"/>
      <c r="B8" s="19"/>
      <c r="C8" s="19"/>
      <c r="D8" s="19"/>
    </row>
    <row r="9" spans="1:180">
      <c r="A9" s="25"/>
      <c r="B9" s="19"/>
      <c r="C9" s="19"/>
      <c r="D9" s="19"/>
    </row>
    <row r="10" spans="1:180">
      <c r="A10" s="25"/>
      <c r="B10" s="19"/>
      <c r="C10" s="19"/>
      <c r="D10" s="19"/>
    </row>
    <row r="11" spans="1:180">
      <c r="A11" s="25"/>
      <c r="B11" s="19"/>
      <c r="C11" s="19"/>
      <c r="D11" s="19"/>
    </row>
    <row r="12" spans="1:180">
      <c r="A12" s="25"/>
      <c r="B12" s="19"/>
      <c r="C12" s="19"/>
      <c r="D12" s="19"/>
    </row>
    <row r="13" spans="1:180">
      <c r="A13" s="25"/>
      <c r="B13" s="19"/>
      <c r="C13" s="19"/>
      <c r="D13" s="19"/>
    </row>
    <row r="14" spans="1:180">
      <c r="A14" s="25"/>
      <c r="B14" s="19"/>
      <c r="C14" s="19"/>
      <c r="D14" s="19"/>
    </row>
    <row r="15" spans="1:180">
      <c r="A15" s="25"/>
      <c r="B15" s="19"/>
      <c r="C15" s="19"/>
      <c r="D15" s="19"/>
    </row>
    <row r="16" spans="1:180">
      <c r="A16" s="25"/>
      <c r="B16" s="19"/>
      <c r="C16" s="19"/>
      <c r="D16" s="19"/>
    </row>
    <row r="17" spans="1:4">
      <c r="A17" s="25"/>
      <c r="B17" s="19"/>
      <c r="C17" s="19"/>
      <c r="D17" s="19"/>
    </row>
    <row r="18" spans="1:4">
      <c r="A18" s="25"/>
      <c r="B18" s="19"/>
      <c r="C18" s="19"/>
      <c r="D18" s="19"/>
    </row>
    <row r="19" spans="1:4">
      <c r="A19" s="25"/>
      <c r="B19" s="19"/>
      <c r="C19" s="19"/>
      <c r="D19" s="19"/>
    </row>
    <row r="20" spans="1:4">
      <c r="A20" s="25"/>
      <c r="B20" s="19"/>
      <c r="C20" s="19"/>
      <c r="D20" s="19"/>
    </row>
    <row r="21" spans="1:4">
      <c r="A21" s="25"/>
      <c r="B21" s="19"/>
      <c r="C21" s="19"/>
      <c r="D21" s="19"/>
    </row>
    <row r="22" spans="1:4">
      <c r="A22" s="25"/>
      <c r="B22" s="19"/>
      <c r="C22" s="19"/>
      <c r="D22" s="19"/>
    </row>
    <row r="23" spans="1:4">
      <c r="A23" s="25"/>
      <c r="B23" s="19"/>
      <c r="C23" s="19"/>
      <c r="D23" s="19"/>
    </row>
    <row r="24" spans="1:4">
      <c r="A24" s="25"/>
      <c r="B24" s="19"/>
      <c r="C24" s="19"/>
      <c r="D24" s="19"/>
    </row>
    <row r="25" spans="1:4">
      <c r="A25" s="25"/>
      <c r="B25" s="19"/>
      <c r="C25" s="19"/>
      <c r="D25" s="19"/>
    </row>
    <row r="26" spans="1:4">
      <c r="A26" s="25"/>
      <c r="B26" s="19"/>
      <c r="C26" s="19"/>
      <c r="D26" s="19"/>
    </row>
    <row r="27" spans="1:4">
      <c r="A27" s="25"/>
      <c r="B27" s="19"/>
      <c r="C27" s="19"/>
      <c r="D27" s="19"/>
    </row>
    <row r="28" spans="1:4">
      <c r="A28" s="25"/>
      <c r="B28" s="19"/>
      <c r="C28" s="19"/>
      <c r="D28" s="19"/>
    </row>
    <row r="29" spans="1:4">
      <c r="A29" s="25"/>
      <c r="B29" s="19"/>
      <c r="C29" s="19"/>
      <c r="D29" s="19"/>
    </row>
    <row r="30" spans="1:4">
      <c r="A30" s="25"/>
      <c r="B30" s="19"/>
      <c r="C30" s="19"/>
      <c r="D30" s="19"/>
    </row>
    <row r="31" spans="1:4">
      <c r="A31" s="25"/>
      <c r="B31" s="19"/>
      <c r="C31" s="19"/>
      <c r="D31" s="19"/>
    </row>
    <row r="32" spans="1:4">
      <c r="A32" s="25"/>
      <c r="B32" s="19"/>
      <c r="C32" s="19"/>
      <c r="D32" s="19"/>
    </row>
    <row r="33" spans="1:4">
      <c r="A33" s="25"/>
      <c r="B33" s="19"/>
      <c r="C33" s="19"/>
      <c r="D33" s="19"/>
    </row>
    <row r="34" spans="1:4">
      <c r="A34" s="66"/>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3764-508D-4CF3-B14C-3A1D85AC87EC}">
  <sheetPr>
    <tabColor theme="8"/>
  </sheetPr>
  <dimension ref="A1:FQ34"/>
  <sheetViews>
    <sheetView topLeftCell="A2" workbookViewId="0">
      <selection activeCell="A35" sqref="A35"/>
    </sheetView>
  </sheetViews>
  <sheetFormatPr defaultRowHeight="14.25"/>
  <cols>
    <col min="1" max="1" width="57.25" customWidth="1"/>
    <col min="2" max="2" width="23.75" bestFit="1" customWidth="1"/>
    <col min="3" max="3" width="20.375" bestFit="1" customWidth="1"/>
    <col min="4" max="4" width="20" bestFit="1" customWidth="1"/>
    <col min="5" max="5" width="17.375" bestFit="1" customWidth="1"/>
    <col min="6" max="6" width="18" bestFit="1" customWidth="1"/>
  </cols>
  <sheetData>
    <row r="1" spans="1:173" ht="20.25" thickBot="1">
      <c r="A1" s="2" t="str">
        <f>Contents!A10</f>
        <v xml:space="preserve">Page 12: Illustration of our approach to calculating 2024 NLW on-course rate </v>
      </c>
    </row>
    <row r="2" spans="1:173" ht="39.75" customHeight="1" thickTop="1">
      <c r="A2" s="39" t="s">
        <v>23</v>
      </c>
      <c r="B2" s="12" t="s">
        <v>156</v>
      </c>
      <c r="C2" s="12" t="s">
        <v>157</v>
      </c>
      <c r="D2" s="40" t="s">
        <v>158</v>
      </c>
      <c r="E2" s="40" t="s">
        <v>159</v>
      </c>
      <c r="F2" s="40" t="s">
        <v>160</v>
      </c>
    </row>
    <row r="3" spans="1:173">
      <c r="A3" s="38">
        <v>44652</v>
      </c>
      <c r="B3" s="37">
        <v>14.9</v>
      </c>
      <c r="C3" s="37">
        <v>14.9</v>
      </c>
      <c r="D3" s="37"/>
      <c r="E3" s="37"/>
      <c r="F3" s="37"/>
    </row>
    <row r="4" spans="1:173">
      <c r="A4" s="38">
        <v>44682</v>
      </c>
      <c r="B4" s="37"/>
      <c r="C4" s="37">
        <v>14.97</v>
      </c>
      <c r="D4" s="37"/>
      <c r="E4" s="37"/>
      <c r="F4" s="37"/>
    </row>
    <row r="5" spans="1:173" s="16" customFormat="1">
      <c r="A5" s="38">
        <v>44713</v>
      </c>
      <c r="B5" s="37"/>
      <c r="C5" s="37">
        <v>15.04</v>
      </c>
      <c r="D5" s="37"/>
      <c r="E5" s="37"/>
      <c r="F5" s="3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row>
    <row r="6" spans="1:173">
      <c r="A6" s="38">
        <v>44743</v>
      </c>
      <c r="B6" s="37"/>
      <c r="C6" s="37">
        <v>15.11</v>
      </c>
      <c r="D6" s="37"/>
      <c r="E6" s="37"/>
      <c r="F6" s="37"/>
    </row>
    <row r="7" spans="1:173">
      <c r="A7" s="38">
        <v>44774</v>
      </c>
      <c r="B7" s="37"/>
      <c r="C7" s="37">
        <v>15.18</v>
      </c>
      <c r="D7" s="37"/>
      <c r="E7" s="37"/>
      <c r="F7" s="37"/>
    </row>
    <row r="8" spans="1:173">
      <c r="A8" s="38">
        <v>44805</v>
      </c>
      <c r="B8" s="37"/>
      <c r="C8" s="37">
        <v>15.25</v>
      </c>
      <c r="D8" s="37"/>
      <c r="E8" s="37"/>
      <c r="F8" s="37"/>
    </row>
    <row r="9" spans="1:173">
      <c r="A9" s="38">
        <v>44835</v>
      </c>
      <c r="B9" s="37"/>
      <c r="C9" s="37">
        <v>15.33</v>
      </c>
      <c r="D9" s="37"/>
      <c r="E9" s="37"/>
      <c r="F9" s="37"/>
    </row>
    <row r="10" spans="1:173">
      <c r="A10" s="38">
        <v>44866</v>
      </c>
      <c r="B10" s="37"/>
      <c r="C10" s="37">
        <v>15.4</v>
      </c>
      <c r="D10" s="37"/>
      <c r="E10" s="37"/>
      <c r="F10" s="37"/>
    </row>
    <row r="11" spans="1:173">
      <c r="A11" s="38">
        <v>44896</v>
      </c>
      <c r="B11" s="37"/>
      <c r="C11" s="37">
        <v>15.48</v>
      </c>
      <c r="D11" s="37"/>
      <c r="E11" s="37"/>
      <c r="F11" s="37"/>
    </row>
    <row r="12" spans="1:173">
      <c r="A12" s="38">
        <v>44927</v>
      </c>
      <c r="B12" s="37"/>
      <c r="C12" s="37">
        <v>15.55</v>
      </c>
      <c r="D12" s="37">
        <v>15.55</v>
      </c>
      <c r="E12" s="37"/>
      <c r="F12" s="37"/>
    </row>
    <row r="13" spans="1:173">
      <c r="A13" s="38">
        <v>44958</v>
      </c>
      <c r="B13" s="37"/>
      <c r="C13" s="37"/>
      <c r="D13" s="37">
        <v>15.62</v>
      </c>
      <c r="E13" s="37"/>
      <c r="F13" s="37"/>
    </row>
    <row r="14" spans="1:173">
      <c r="A14" s="38">
        <v>44986</v>
      </c>
      <c r="B14" s="37"/>
      <c r="C14" s="37"/>
      <c r="D14" s="37">
        <v>15.68</v>
      </c>
      <c r="E14" s="37"/>
      <c r="F14" s="37"/>
    </row>
    <row r="15" spans="1:173">
      <c r="A15" s="38">
        <v>45017</v>
      </c>
      <c r="B15" s="37"/>
      <c r="C15" s="37"/>
      <c r="D15" s="37">
        <v>15.74</v>
      </c>
      <c r="E15" s="37"/>
      <c r="F15" s="37"/>
    </row>
    <row r="16" spans="1:173">
      <c r="A16" s="38">
        <v>45047</v>
      </c>
      <c r="B16" s="37"/>
      <c r="C16" s="37"/>
      <c r="D16" s="37">
        <v>15.81</v>
      </c>
      <c r="E16" s="37"/>
      <c r="F16" s="37"/>
    </row>
    <row r="17" spans="1:6">
      <c r="A17" s="38">
        <v>45078</v>
      </c>
      <c r="B17" s="37"/>
      <c r="C17" s="37"/>
      <c r="D17" s="37">
        <v>15.87</v>
      </c>
      <c r="E17" s="37"/>
      <c r="F17" s="37"/>
    </row>
    <row r="18" spans="1:6">
      <c r="A18" s="38">
        <v>45108</v>
      </c>
      <c r="B18" s="37"/>
      <c r="C18" s="37"/>
      <c r="D18" s="37">
        <v>15.94</v>
      </c>
      <c r="E18" s="37"/>
      <c r="F18" s="37"/>
    </row>
    <row r="19" spans="1:6">
      <c r="A19" s="38">
        <v>45139</v>
      </c>
      <c r="B19" s="37"/>
      <c r="C19" s="37"/>
      <c r="D19" s="37">
        <v>16</v>
      </c>
      <c r="E19" s="37"/>
      <c r="F19" s="37"/>
    </row>
    <row r="20" spans="1:6">
      <c r="A20" s="38">
        <v>45170</v>
      </c>
      <c r="B20" s="37"/>
      <c r="C20" s="37"/>
      <c r="D20" s="37">
        <v>16.07</v>
      </c>
      <c r="E20" s="37"/>
      <c r="F20" s="37"/>
    </row>
    <row r="21" spans="1:6">
      <c r="A21" s="38">
        <v>45200</v>
      </c>
      <c r="B21" s="37"/>
      <c r="C21" s="37"/>
      <c r="D21" s="37">
        <v>16.13</v>
      </c>
      <c r="E21" s="37"/>
      <c r="F21" s="37"/>
    </row>
    <row r="22" spans="1:6">
      <c r="A22" s="38">
        <v>45231</v>
      </c>
      <c r="B22" s="37"/>
      <c r="C22" s="37"/>
      <c r="D22" s="37">
        <v>16.2</v>
      </c>
      <c r="E22" s="37"/>
      <c r="F22" s="37"/>
    </row>
    <row r="23" spans="1:6">
      <c r="A23" s="38">
        <v>45261</v>
      </c>
      <c r="B23" s="37"/>
      <c r="C23" s="37"/>
      <c r="D23" s="37">
        <v>16.260000000000002</v>
      </c>
      <c r="E23" s="37"/>
      <c r="F23" s="37"/>
    </row>
    <row r="24" spans="1:6">
      <c r="A24" s="38">
        <v>45292</v>
      </c>
      <c r="B24" s="37"/>
      <c r="C24" s="37"/>
      <c r="D24" s="37">
        <v>16.329999999999998</v>
      </c>
      <c r="E24" s="37"/>
      <c r="F24" s="37"/>
    </row>
    <row r="25" spans="1:6">
      <c r="A25" s="38">
        <v>45323</v>
      </c>
      <c r="B25" s="37"/>
      <c r="C25" s="37"/>
      <c r="D25" s="37">
        <v>16.37</v>
      </c>
      <c r="E25" s="37"/>
      <c r="F25" s="37"/>
    </row>
    <row r="26" spans="1:6">
      <c r="A26" s="38">
        <v>45352</v>
      </c>
      <c r="B26" s="37"/>
      <c r="C26" s="37"/>
      <c r="D26" s="37">
        <v>16.420000000000002</v>
      </c>
      <c r="E26" s="37"/>
      <c r="F26" s="37"/>
    </row>
    <row r="27" spans="1:6">
      <c r="A27" s="38">
        <v>45383</v>
      </c>
      <c r="B27" s="37"/>
      <c r="C27" s="37"/>
      <c r="D27" s="37">
        <v>16.47</v>
      </c>
      <c r="E27" s="37"/>
      <c r="F27" s="37"/>
    </row>
    <row r="28" spans="1:6">
      <c r="A28" s="38">
        <v>45413</v>
      </c>
      <c r="B28" s="37"/>
      <c r="C28" s="37"/>
      <c r="D28" s="37">
        <v>16.510000000000002</v>
      </c>
      <c r="E28" s="37"/>
      <c r="F28" s="37"/>
    </row>
    <row r="29" spans="1:6">
      <c r="A29" s="38">
        <v>45444</v>
      </c>
      <c r="B29" s="37"/>
      <c r="C29" s="37"/>
      <c r="D29" s="37">
        <v>16.559999999999999</v>
      </c>
      <c r="E29" s="37"/>
      <c r="F29" s="37"/>
    </row>
    <row r="30" spans="1:6">
      <c r="A30" s="38">
        <v>45474</v>
      </c>
      <c r="B30" s="37"/>
      <c r="C30" s="37"/>
      <c r="D30" s="37">
        <v>16.600000000000001</v>
      </c>
      <c r="E30" s="37"/>
      <c r="F30" s="37"/>
    </row>
    <row r="31" spans="1:6">
      <c r="A31" s="38">
        <v>45505</v>
      </c>
      <c r="B31" s="37"/>
      <c r="C31" s="37"/>
      <c r="D31" s="37">
        <v>16.649999999999999</v>
      </c>
      <c r="E31" s="37"/>
      <c r="F31" s="37"/>
    </row>
    <row r="32" spans="1:6">
      <c r="A32" s="38">
        <v>45536</v>
      </c>
      <c r="B32" s="37"/>
      <c r="C32" s="37"/>
      <c r="D32" s="37">
        <v>16.690000000000001</v>
      </c>
      <c r="E32" s="37"/>
      <c r="F32" s="37"/>
    </row>
    <row r="33" spans="1:6">
      <c r="A33" s="38">
        <v>45566</v>
      </c>
      <c r="B33" s="37"/>
      <c r="C33" s="37"/>
      <c r="D33" s="37">
        <v>16.739999999999998</v>
      </c>
      <c r="E33" s="37">
        <v>16.739999999999998</v>
      </c>
      <c r="F33" s="37">
        <v>11.16</v>
      </c>
    </row>
    <row r="34" spans="1:6">
      <c r="A34" s="46"/>
      <c r="B34" s="6"/>
      <c r="C34" s="6"/>
    </row>
  </sheetData>
  <phoneticPr fontId="13" type="noConversion"/>
  <pageMargins left="0.7" right="0.7" top="0.75" bottom="0.75" header="0.3" footer="0.3"/>
  <pageSetup paperSize="9" orientation="portrait" r:id="rId1"/>
  <ignoredErrors>
    <ignoredError sqref="E33:F33"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1" ma:contentTypeDescription="Create a new excel document." ma:contentTypeScope="" ma:versionID="cdd03c626ea34a243a19347cff5f6d8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xmlns:ns10="5ab71d21-9384-4a59-aec0-e4b7d5e16c5e" targetNamespace="http://schemas.microsoft.com/office/2006/metadata/properties" ma:root="true" ma:fieldsID="e664702d0f4da87be56acce80b1f5c79" ns2:_="" ns3:_="" ns4:_="" ns5:_="" ns6:_="" ns7:_="" ns8:_="" ns9:_="" ns10: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import namespace="5ab71d21-9384-4a59-aec0-e4b7d5e16c5e"/>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lcf76f155ced4ddcb4097134ff3c332f" ma:index="6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D7JWQ4QF36VV-1909165661-50479</_dlc_DocId>
    <_dlc_DocIdUrl xmlns="357cc3b6-a8bb-4dba-818a-6a9dc1e60012">
      <Url>https://beisgov.sharepoint.com/sites/LPC/1/_layouts/15/DocIdRedir.aspx?ID=D7JWQ4QF36VV-1909165661-50479</Url>
      <Description>D7JWQ4QF36VV-1909165661-50479</Description>
    </_dlc_DocIdUrl>
    <LegacyData xmlns="aaacb922-5235-4a66-b188-303b9b46fbd7">{
  "Name": "2022_Uprating Report Data.xlsx",
  "Title": "",
  "Document Notes": "",
  "Security Classification": "OFFICIAL",
  "Handling Instructions": "",
  "Descriptor": "",
  "Government Body": "Low Pay Commission",
  "Business Unit": "Low Pay Commission",
  "Retention Label": "Corp PPP Review",
  "Date Opened": "2020-11-05T11:35:25.0000000Z",
  "Date Closed": "",
  "National Caveat": "",
  "Previous Location": "",
  "Previous Id": "",
  "Previous Retention Policy": "",
  "Legacy Document Type": "",
  "Legacy Additional Authors": "",
  "Legacy Fileplan Target": "",
  "Legacy Numeric Class": "",
  "Legacy Folder Type": "",
  "Legacy Custodian": "",
  "Legacy Record Folder Identifier": "",
  "Legacy Copyright": "",
  "Legacy Last Modified Date": "",
  "Legacy Modifier": "",
  "Legacy Folder": "",
  "Legacy Content Type": "",
  "Legacy Expiry Review Date": "",
  "Legacy Last Action Date": "",
  "Legacy Protective Marking": "",
  "Legacy Descriptor": "",
  "Legacy Tags": "",
  "Legacy References From Other Items": "",
  "Legacy References To Other Items": "",
  "Legacy Status on Transfer": "",
  "Legacy Date Closed": "",
  "Legacy Record Category Identifier": "",
  "Legacy Disposition as of Date": "",
  "Legacy Home Location": "",
  "Legacy Current Location": "",
  "Legacy Physical Format": false,
  "Legacy Case Reference Number": "",
  "Legacy Date File Received": "",
  "Legacy Date File Requested": "",
  "Legacy Date File Returned": "",
  "Legacy Minister": "",
  "Legacy MP": "",
  "Legacy Folder Notes": "",
  "Legacy Physical Item Location": "",
  "Content Type": "Excel",
  "Legacy Document Link": "",
  "Legacy Folder Link": "",
  "Legacy Request Type": "",
  "Document Created By": "i:0#.f|membership|eduin.latimer@lowpay.gov.uk",
  "Document ID Value": "D7JWQ4QF36VV-1909165661-48119",
  "Created": "2022-03-22T17:35:19.0000000Z",
  "Document Modified By": "i:0#.f|membership|tim.butcher@lowpay.gov.uk",
  "Modified": "2022-04-01T09:50:08.0000000Z",
  "Original Location": "/sites/LPC/1/Low Pay Commission/REPORT PRODUCTION/2022 Uprating report/2022_Uprating Report Data.xlsx"
}</LegacyData>
    <lcf76f155ced4ddcb4097134ff3c332f xmlns="5ab71d21-9384-4a59-aec0-e4b7d5e16c5e" xsi:nil="true"/>
  </documentManagement>
</p:properties>
</file>

<file path=customXml/item4.xml>��< ? x m l   v e r s i o n = " 1 . 0 "   e n c o d i n g = " u t f - 1 6 " ? > < D a t a M a s h u p   x m l n s = " h t t p : / / s c h e m a s . m i c r o s o f t . c o m / D a t a M a s h u p " > A A A A A B U D A A B Q S w M E F A A C A A g A G H d c 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B h 3 X 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d 1 x V K I p H u A 4 A A A A R A A A A E w A c A E Z v c m 1 1 b G F z L 1 N l Y 3 R p b 2 4 x L m 0 g o h g A K K A U A A A A A A A A A A A A A A A A A A A A A A A A A A A A K 0 5 N L s n M z 1 M I h t C G 1 g B Q S w E C L Q A U A A I A C A A Y d 1 x V q H 5 i d q U A A A D 2 A A A A E g A A A A A A A A A A A A A A A A A A A A A A Q 2 9 u Z m l n L 1 B h Y 2 t h Z 2 U u e G 1 s U E s B A i 0 A F A A C A A g A G H d c V Q / K 6 a u k A A A A 6 Q A A A B M A A A A A A A A A A A A A A A A A 8 Q A A A F t D b 2 5 0 Z W 5 0 X 1 R 5 c G V z X S 5 4 b W x Q S w E C L Q A U A A I A C A A Y d 1 x 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k H b p m 0 u j E O B P + E n / s + r p Q A A A A A C A A A A A A A D Z g A A w A A A A B A A A A D B v A w L t L s m D M w 9 N W Z I j r i V A A A A A A S A A A C g A A A A E A A A A P y 4 H C + 1 z T J O n 3 a 7 g J P 0 u O p Q A A A A L M N M i o F I / e l + X 9 h k m R U l S X k V z n q g O W y k 8 W e h n d A n 1 X F E m R X I d L J 6 O O 9 o t H t A v u J Z f v H f V / n l h u + G Y P u D G z c t 3 v f j k + V S 0 o e 1 / z A C U S J G A U I U A A A A 8 2 y 1 F S 8 j C 1 E N 0 V P O f U 2 r t R 5 7 I F Q = < / D a t a M a s h u p > 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66CB43F-6C37-4512-AF3B-7659DED6E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5ab71d21-9384-4a59-aec0-e4b7d5e16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3.xml><?xml version="1.0" encoding="utf-8"?>
<ds:datastoreItem xmlns:ds="http://schemas.openxmlformats.org/officeDocument/2006/customXml" ds:itemID="{67498AC3-E361-4A69-8949-04AC5D5CDD6E}">
  <ds:schemaRefs>
    <ds:schemaRef ds:uri="a172083e-e40c-4314-b43a-827352a1ed2c"/>
    <ds:schemaRef ds:uri="http://schemas.microsoft.com/office/2006/documentManagement/types"/>
    <ds:schemaRef ds:uri="a8f60570-4bd3-4f2b-950b-a996de8ab151"/>
    <ds:schemaRef ds:uri="http://purl.org/dc/elements/1.1/"/>
    <ds:schemaRef ds:uri="5ab71d21-9384-4a59-aec0-e4b7d5e16c5e"/>
    <ds:schemaRef ds:uri="http://schemas.microsoft.com/office/infopath/2007/PartnerControls"/>
    <ds:schemaRef ds:uri="http://purl.org/dc/terms/"/>
    <ds:schemaRef ds:uri="c0e5669f-1bcb-499c-94e0-3ccb733d3d13"/>
    <ds:schemaRef ds:uri="http://schemas.openxmlformats.org/package/2006/metadata/core-properties"/>
    <ds:schemaRef ds:uri="http://purl.org/dc/dcmitype/"/>
    <ds:schemaRef ds:uri="aaacb922-5235-4a66-b188-303b9b46fbd7"/>
    <ds:schemaRef ds:uri="357cc3b6-a8bb-4dba-818a-6a9dc1e60012"/>
    <ds:schemaRef ds:uri="http://www.w3.org/XML/1998/namespace"/>
    <ds:schemaRef ds:uri="b413c3fd-5a3b-4239-b985-69032e371c04"/>
    <ds:schemaRef ds:uri="http://schemas.microsoft.com/office/2006/metadata/properties"/>
    <ds:schemaRef ds:uri="b67a7830-db79-4a49-bf27-2aff92a2201a"/>
    <ds:schemaRef ds:uri="c963a4c1-1bb4-49f2-a011-9c776a7eed2a"/>
  </ds:schemaRefs>
</ds:datastoreItem>
</file>

<file path=customXml/itemProps4.xml><?xml version="1.0" encoding="utf-8"?>
<ds:datastoreItem xmlns:ds="http://schemas.openxmlformats.org/officeDocument/2006/customXml" ds:itemID="{980A2A16-9D86-467E-B006-6C6EB9DB5973}">
  <ds:schemaRefs>
    <ds:schemaRef ds:uri="http://schemas.microsoft.com/DataMashup"/>
  </ds:schemaRefs>
</ds:datastoreItem>
</file>

<file path=customXml/itemProps5.xml><?xml version="1.0" encoding="utf-8"?>
<ds:datastoreItem xmlns:ds="http://schemas.openxmlformats.org/officeDocument/2006/customXml" ds:itemID="{1689238A-7D8F-405E-8229-B427F3FAF61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Page 5</vt:lpstr>
      <vt:lpstr>Page 6</vt:lpstr>
      <vt:lpstr>Page 7 upper</vt:lpstr>
      <vt:lpstr>Page 7 lower</vt:lpstr>
      <vt:lpstr>Page 8</vt:lpstr>
      <vt:lpstr>Page 9 upper</vt:lpstr>
      <vt:lpstr>Page 9 lower</vt:lpstr>
      <vt:lpstr>Page 12</vt:lpstr>
      <vt:lpstr>Page 13</vt:lpstr>
      <vt:lpstr>Page 15 upper</vt:lpstr>
      <vt:lpstr>Page 15 lower</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Latimer, Eduin (Low Pay Commission)</cp:lastModifiedBy>
  <cp:revision/>
  <dcterms:created xsi:type="dcterms:W3CDTF">2020-11-05T11:20:19Z</dcterms:created>
  <dcterms:modified xsi:type="dcterms:W3CDTF">2023-03-30T16:10:16Z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b10ed01a-763a-4647-ba6a-c48caac08f67</vt:lpwstr>
  </property>
  <property fmtid="{D5CDD505-2E9C-101B-9397-08002B2CF9AE}" pid="12" name="MediaServiceImageTags">
    <vt:lpwstr/>
  </property>
</Properties>
</file>