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latimere\Documents\"/>
    </mc:Choice>
  </mc:AlternateContent>
  <xr:revisionPtr revIDLastSave="0" documentId="8_{78764C2B-5563-44C2-B03B-C556E338C03B}" xr6:coauthVersionLast="47" xr6:coauthVersionMax="47" xr10:uidLastSave="{00000000-0000-0000-0000-000000000000}"/>
  <bookViews>
    <workbookView xWindow="-120" yWindow="-120" windowWidth="29040" windowHeight="15840" xr2:uid="{E99601CA-DA94-4B7E-AC21-8A9A95A4F8F8}"/>
  </bookViews>
  <sheets>
    <sheet name="Contents" sheetId="2" r:id="rId1"/>
    <sheet name="Page 5" sheetId="347" r:id="rId2"/>
    <sheet name="Page 6" sheetId="348" r:id="rId3"/>
    <sheet name="Page 7 upper" sheetId="349" r:id="rId4"/>
    <sheet name="Page 7 lower" sheetId="350" r:id="rId5"/>
    <sheet name="Page 8" sheetId="351" r:id="rId6"/>
    <sheet name="Page 9 upper" sheetId="352" r:id="rId7"/>
    <sheet name="Page 9 lower" sheetId="353" r:id="rId8"/>
    <sheet name="Page 12" sheetId="355" r:id="rId9"/>
    <sheet name="Page 13" sheetId="354" r:id="rId10"/>
    <sheet name="Page 15 upper" sheetId="365" r:id="rId11"/>
    <sheet name="Page 15 lower" sheetId="358" r:id="rId12"/>
    <sheet name="Notes" sheetId="366" r:id="rId13"/>
  </sheets>
  <definedNames>
    <definedName name="_xlnm._FilterDatabase" localSheetId="8" hidden="1">'Page 12'!#REF!</definedName>
    <definedName name="_xlnm._FilterDatabase" localSheetId="9" hidden="1">'Page 13'!#REF!</definedName>
    <definedName name="_xlnm._FilterDatabase" localSheetId="11" hidden="1">'Page 15 lower'!#REF!</definedName>
    <definedName name="_xlnm._FilterDatabase" localSheetId="10" hidden="1">'Page 15 upper'!#REF!</definedName>
    <definedName name="_xlnm._FilterDatabase" localSheetId="7" hidden="1">'Page 9 lower'!#REF!</definedName>
    <definedName name="_xlnm._FilterDatabase" localSheetId="6" hidden="1">'Page 9 upper'!#REF!</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366" l="1"/>
  <c r="A4" i="366"/>
  <c r="A5" i="366"/>
  <c r="A6" i="366"/>
  <c r="A7" i="366"/>
  <c r="A8" i="366"/>
  <c r="A9" i="366"/>
  <c r="A10" i="366"/>
  <c r="A11" i="366"/>
  <c r="A12" i="366"/>
  <c r="A2" i="366"/>
  <c r="A1" i="358"/>
  <c r="A1" i="365" l="1"/>
  <c r="A1" i="355" l="1"/>
  <c r="A1" i="354"/>
  <c r="A1" i="353" l="1"/>
  <c r="A1" i="352"/>
  <c r="A1" i="351" l="1"/>
  <c r="A1" i="350"/>
  <c r="A1" i="349" l="1"/>
  <c r="A1" i="348"/>
  <c r="A1" i="347"/>
</calcChain>
</file>

<file path=xl/sharedStrings.xml><?xml version="1.0" encoding="utf-8"?>
<sst xmlns="http://schemas.openxmlformats.org/spreadsheetml/2006/main" count="293" uniqueCount="185">
  <si>
    <t xml:space="preserve">Figure Location: </t>
  </si>
  <si>
    <t>Page 5: Previous National Living Wage Rates and Projections for the 2024 rate (£), 2021-2024</t>
  </si>
  <si>
    <t>Page 6: Number of employee jobs covered by the NMW/NLW, 1997-2022, workers aged 25 and over</t>
  </si>
  <si>
    <t>Page 7 upper: The NLW if it had been uprated in line with earnings or prices, 2015-2022</t>
  </si>
  <si>
    <t>Page 7 lower: Actual and projected increases in the real value of the NLW since 2015 (in April 2022 prices)</t>
  </si>
  <si>
    <t>Page 8: Projected pre tax/benefit and after tax/benefit increases in the NLW (April on previous April, 2017-2023)</t>
  </si>
  <si>
    <t>Page 9 upper: Number of 21-22 year olds paid below the NLW, 2016-2022</t>
  </si>
  <si>
    <t>Page 9 lower: Actual and projected increases in the minimum wage for 21-22 year olds, 2023-2024</t>
  </si>
  <si>
    <t xml:space="preserve">Page 12: Illustration of our approach to calculating 2024 NLW on-course rate </t>
  </si>
  <si>
    <t>Page 13: Annual pay growth, Outturn and Forecasts, 2011-2025</t>
  </si>
  <si>
    <t>Page 15 upper: Latest pay growth projections (OBR and median of independent forecasts)</t>
  </si>
  <si>
    <t xml:space="preserve">Page 15 lower: Comparison of actual changes in the NLW and OBR and LPC projections </t>
  </si>
  <si>
    <t>Any comments or queries, please contact: lpc@lowpay.gov.uk</t>
  </si>
  <si>
    <t>Year</t>
  </si>
  <si>
    <t>Confirmed rates</t>
  </si>
  <si>
    <t>Central on-course rate</t>
  </si>
  <si>
    <t>Lower on-course rate</t>
  </si>
  <si>
    <t>Upper on-course rate</t>
  </si>
  <si>
    <t>Adjusted on-course rate</t>
  </si>
  <si>
    <t>Number of covered jobs (millions)</t>
  </si>
  <si>
    <t>2020*</t>
  </si>
  <si>
    <t>2021*</t>
  </si>
  <si>
    <t>2023 (Projection)</t>
  </si>
  <si>
    <t>Month</t>
  </si>
  <si>
    <t>NLW</t>
  </si>
  <si>
    <t>AWE total pay</t>
  </si>
  <si>
    <t>AWE regular pay</t>
  </si>
  <si>
    <t>CPI</t>
  </si>
  <si>
    <t>2015 Apr</t>
  </si>
  <si>
    <t>2015 May</t>
  </si>
  <si>
    <t>2015 Jun</t>
  </si>
  <si>
    <t>2015 Jul</t>
  </si>
  <si>
    <t>2015 Aug</t>
  </si>
  <si>
    <t>2015 Sep</t>
  </si>
  <si>
    <t>2015 Oct</t>
  </si>
  <si>
    <t>2015 Nov</t>
  </si>
  <si>
    <t>2015 Dec</t>
  </si>
  <si>
    <t>2016 Jan</t>
  </si>
  <si>
    <t>2016 Feb</t>
  </si>
  <si>
    <t>2016 Mar</t>
  </si>
  <si>
    <t>2016 Apr</t>
  </si>
  <si>
    <t>2016 May</t>
  </si>
  <si>
    <t>2016 Jun</t>
  </si>
  <si>
    <t>2016 Jul</t>
  </si>
  <si>
    <t>2016 Aug</t>
  </si>
  <si>
    <t>2016 Sep</t>
  </si>
  <si>
    <t>2016 Oct</t>
  </si>
  <si>
    <t>2016 Nov</t>
  </si>
  <si>
    <t>2016 Dec</t>
  </si>
  <si>
    <t>2017 Jan</t>
  </si>
  <si>
    <t>2017 Feb</t>
  </si>
  <si>
    <t>2017 Mar</t>
  </si>
  <si>
    <t>2017 Apr</t>
  </si>
  <si>
    <t>2017 May</t>
  </si>
  <si>
    <t>2017 Jun</t>
  </si>
  <si>
    <t>2017 Jul</t>
  </si>
  <si>
    <t>2017 Aug</t>
  </si>
  <si>
    <t>2017 Sep</t>
  </si>
  <si>
    <t>2017 Oct</t>
  </si>
  <si>
    <t>2017 Nov</t>
  </si>
  <si>
    <t>2017 Dec</t>
  </si>
  <si>
    <t>2018 Jan</t>
  </si>
  <si>
    <t>2018 Feb</t>
  </si>
  <si>
    <t>2018 Mar</t>
  </si>
  <si>
    <t>2018 Apr</t>
  </si>
  <si>
    <t>2018 May</t>
  </si>
  <si>
    <t>2018 Jun</t>
  </si>
  <si>
    <t>2018 Jul</t>
  </si>
  <si>
    <t>2018 Aug</t>
  </si>
  <si>
    <t>2018 Sep</t>
  </si>
  <si>
    <t>2018 Oct</t>
  </si>
  <si>
    <t>2018 Nov</t>
  </si>
  <si>
    <t>2018 Dec</t>
  </si>
  <si>
    <t>2019 Jan</t>
  </si>
  <si>
    <t>2019 Feb</t>
  </si>
  <si>
    <t>2019 Mar</t>
  </si>
  <si>
    <t>2019 Apr</t>
  </si>
  <si>
    <t>2019 May</t>
  </si>
  <si>
    <t>2019 Jun</t>
  </si>
  <si>
    <t>2019 Jul</t>
  </si>
  <si>
    <t>2019 Aug</t>
  </si>
  <si>
    <t>2019 Sep</t>
  </si>
  <si>
    <t>2019 Oct</t>
  </si>
  <si>
    <t>2019 Nov</t>
  </si>
  <si>
    <t>2019 Dec</t>
  </si>
  <si>
    <t>2020 Jan</t>
  </si>
  <si>
    <t>2020 Feb</t>
  </si>
  <si>
    <t>2020 Mar</t>
  </si>
  <si>
    <t>2020 Apr</t>
  </si>
  <si>
    <t>2020 May</t>
  </si>
  <si>
    <t>2020 Jun</t>
  </si>
  <si>
    <t>2020 Jul</t>
  </si>
  <si>
    <t>2020 Aug</t>
  </si>
  <si>
    <t>2020 Sep</t>
  </si>
  <si>
    <t>2020 Oct</t>
  </si>
  <si>
    <t>2020 Nov</t>
  </si>
  <si>
    <t>2020 Dec</t>
  </si>
  <si>
    <t>2021 Jan</t>
  </si>
  <si>
    <t>2021 Feb</t>
  </si>
  <si>
    <t>2021 Mar</t>
  </si>
  <si>
    <t>2021 Apr</t>
  </si>
  <si>
    <t>2021 May</t>
  </si>
  <si>
    <t>2021 Jun</t>
  </si>
  <si>
    <t>2021 Jul</t>
  </si>
  <si>
    <t>2021 Aug</t>
  </si>
  <si>
    <t>2021 Sep</t>
  </si>
  <si>
    <t>2021 Oct</t>
  </si>
  <si>
    <t>2021 Nov</t>
  </si>
  <si>
    <t>2021 Dec</t>
  </si>
  <si>
    <t>2022 Jan</t>
  </si>
  <si>
    <t>2022 Feb</t>
  </si>
  <si>
    <t>2022 Mar</t>
  </si>
  <si>
    <t>2022 Apr</t>
  </si>
  <si>
    <t>2022 May</t>
  </si>
  <si>
    <t>2022 Jun</t>
  </si>
  <si>
    <t>2022 Jul</t>
  </si>
  <si>
    <t>2022 Aug</t>
  </si>
  <si>
    <t>2022 Sep</t>
  </si>
  <si>
    <t>2022 Oct</t>
  </si>
  <si>
    <t>2022 Nov</t>
  </si>
  <si>
    <t>2022 Dec</t>
  </si>
  <si>
    <t>2023 Jan</t>
  </si>
  <si>
    <t>2023 Feb</t>
  </si>
  <si>
    <t>2023 Mar</t>
  </si>
  <si>
    <t>2023 Apr</t>
  </si>
  <si>
    <t>CPI forecast (OBR)</t>
  </si>
  <si>
    <t>CPI forecast (BoE)</t>
  </si>
  <si>
    <t>Lowest (Bank of England CPI forecast)</t>
  </si>
  <si>
    <t>Highest (OBR CPI forecast)</t>
  </si>
  <si>
    <t>Range of real NLW projections</t>
  </si>
  <si>
    <t>2023 May</t>
  </si>
  <si>
    <t>2023 Jun</t>
  </si>
  <si>
    <t>2023 Jul</t>
  </si>
  <si>
    <t>2023 Aug</t>
  </si>
  <si>
    <t>2023 Sep</t>
  </si>
  <si>
    <t>2023 Oct</t>
  </si>
  <si>
    <t>2023 Nov</t>
  </si>
  <si>
    <t>2023 Dec</t>
  </si>
  <si>
    <t>2024 Jan</t>
  </si>
  <si>
    <t>2024 Feb</t>
  </si>
  <si>
    <t>2024 Mar</t>
  </si>
  <si>
    <t>2024 Apr</t>
  </si>
  <si>
    <t>2024 May</t>
  </si>
  <si>
    <t>2024 Jun</t>
  </si>
  <si>
    <t>2024 Jul</t>
  </si>
  <si>
    <t>2024 Aug</t>
  </si>
  <si>
    <t>2024 Sep</t>
  </si>
  <si>
    <t>2024 Oct</t>
  </si>
  <si>
    <t>Pre-tax NLW increase</t>
  </si>
  <si>
    <t>After tax/benefit NLW increase (single person working full-time)</t>
  </si>
  <si>
    <t>After tax/benefit NLW increase (couple, one full-time worker, two children)</t>
  </si>
  <si>
    <t>Number (thousands)</t>
  </si>
  <si>
    <t>Increase in 2023</t>
  </si>
  <si>
    <t>Projected increase in 2024</t>
  </si>
  <si>
    <t>Lower bound of projected increase</t>
  </si>
  <si>
    <t>Upper bound of projected increase</t>
  </si>
  <si>
    <t>ASHE (21+) median hourly pay baseline</t>
  </si>
  <si>
    <t>Projection using smoothed AWE</t>
  </si>
  <si>
    <t>Projection using forecasts</t>
  </si>
  <si>
    <t>October 2024 Median</t>
  </si>
  <si>
    <t>NLW 2024 on-course rate</t>
  </si>
  <si>
    <t>Outturn: ONS Average Weekly Earnings Annual Growth</t>
  </si>
  <si>
    <t>Forecast: Average Weekly Earnings Annual Growth</t>
  </si>
  <si>
    <t>Median of panel of independent pay forecasters</t>
  </si>
  <si>
    <t>OBR Average Earnings Index</t>
  </si>
  <si>
    <t>OBR Average Hourly Earnings Index</t>
  </si>
  <si>
    <t>Actual change in NLW rate (pounds)</t>
  </si>
  <si>
    <t>LPC projection (March of previous year, pounds)</t>
  </si>
  <si>
    <t>OBR projection (March of previous year, pounds)</t>
  </si>
  <si>
    <t>Figure</t>
  </si>
  <si>
    <t>Source Notes</t>
  </si>
  <si>
    <t>Note</t>
  </si>
  <si>
    <t xml:space="preserve">Source: LPC estimates using the median of hourly earnings excluding overtime for those aged 21 and over, excluding first year apprentices, from the Annual Survey of Hours and Earnings 2022; average weekly earnings (AWE) total pay (KAB9), monthly, seasonally adjusted, GB; and median of average wage growth forecasts from HM Treasury panel of independent forecasts (March 2023), the Bank of England (Monetary Policy Report, February 2023), and OBR (Economic and Fiscal Outlook, March 2023). </t>
  </si>
  <si>
    <r>
      <t xml:space="preserve">Source: </t>
    </r>
    <r>
      <rPr>
        <sz val="11"/>
        <color rgb="FF272727"/>
        <rFont val="Univers Light"/>
        <family val="2"/>
      </rPr>
      <t>LPC analysis using ASHE, SOC2020 low-pay weights, UK, 1999-2022. Estimates from 1999 to 2020 are chain-linked and so will differ from previously published figures. Data from 1999-2010 include apprentices and use data reweighted based on 2011 census. Note: Coverage is defined as those paid within 5p of the relevant minimum wage rate.  Coverage estimates are as of April that year and are rounded to nearest thousand. 2023 estimate is LPC projection based on historic relationship between bite and coverage growth. For more details see chapter 10 of LPC report 2022.</t>
    </r>
    <r>
      <rPr>
        <sz val="11"/>
        <color rgb="FF000000"/>
        <rFont val="Univers Light"/>
        <family val="2"/>
      </rPr>
      <t xml:space="preserve"> Projections are based on median wage projections made in December 2022 for LPC report 2022. </t>
    </r>
  </si>
  <si>
    <t>Note: *There is increased uncertainty around the 2020 and 2021 estimates due to the effects of furlough on hourly pay data. For more detail see LPC report 2021.</t>
  </si>
  <si>
    <t>LPC analysis using ONS data. The NLW uprated in line with Average Weekly Earnings total pay (KAB9) and Average Weekly Earnings regular pay (KAI7),  monthly, seasonally adjusted, GB, April 2015-January 2023; and the Consumer Price Index (D7BT), monthly, UK, April 2015-February 2023.</t>
  </si>
  <si>
    <t xml:space="preserve">LPC analysis using ONS data, and forecasts from the Office for Budget Responsibility (OBR) and the Bank of England. The NLW will be £10.42 in April 2023 and is projected in April 2024 to be in a range from £10.90 to £11.43. The NLW in April 2022 prices using the Consumer Price Index (D7BT), monthly, UK, April 2015-February 2023; and LPC estimates of monthly CPI using OBR forecasts (from Table 1.7 of the March 2023 Economic and Fiscal Outlook, CPI index (2015=100), quarterly, UK, 2023Q1-2024Q4) and Bank of England forecasts (CPI annual growth from the Market Mode, quarterly, UK, 2023Q1-2024Q4). In the range of real NLW, the lowest value uses the Bank of England forecast, while the highest value uses the OBR forecast. </t>
  </si>
  <si>
    <t xml:space="preserve">Source: LPC analysis using HM Treasury modelled estimates of impacts of NLW increases on household incomes. Available in LPC reports 2016-2022. Estimates taken from projections of year before increase, so may not reflect actual change. For instance estimate for growth in 2018 is available in LPC report 2017. For 2017-2020, workers are modelled to work 30 hours, for 2021 and 2022 workers are modelled to work 35 hours.  </t>
  </si>
  <si>
    <t xml:space="preserve">Source: LPC analysis of ASHE, Low pay SOC 2010 and SOC 2020 weights, 21-22 population, 2016-2022 (April of each year). Figures prior to 2021 use SOC 2010 weights and are not chain-linked to later figures (see Appendix 3 of the LPC Report 2022 for a discussion of chain-linking). </t>
  </si>
  <si>
    <t>*There is increased uncertainty around the 2020 and 2021 estimates due to the effects of furlough on hourly pay data. For more detail see LPC report 2021.</t>
  </si>
  <si>
    <t>Source: LPC estimates using the median of hourly earnings excluding overtime for those aged 21 and over, excluding first year apprentices, from the Annual Survey of Hours and Earnings 2022; average weekly earnings (AWE) total pay (KAB9), monthly, seasonally adjusted, GB; and median of average wage growth forecasts from HM Treasury panel of independent forecasts (March 2023), the Bank of England (Monetary Policy Report, March 2023).</t>
  </si>
  <si>
    <t xml:space="preserve">Source: LPC estimates using the median of hourly earnings excluding overtime for those aged 21 and over, excluding first year apprentices, from the Annual Survey of Hours and Earnings 2022; average weekly earnings (AWE) total pay (KAB9), monthly, seasonally adjusted, GB; and median of average wage growth forecasts from HM Treasury panel of independent forecasts (March 2023), the Bank of England (Monetary Policy Report, February 2022), and OBR (Economic and Fiscal Outlook, March 2023). </t>
  </si>
  <si>
    <t>Source: LPC analysis using ONS Average Weekly Earnings (KAB9). Annual average growth, 2011-2022 and median of average wage growth forecasts from HM Treasury panel of independent forecasts (February and March 2023), the Bank of England (Monetary Policy Report, February 2023), and OBR (Economic and Fiscal Outlook, March 2023.</t>
  </si>
  <si>
    <t>Source: LPC analysis using edian of average wage growth forecasts from HM Treasury panel of independent forecasts (February and March 2023), the Bank of England (Monetary Policy Report, February 2023), and OBR (Economic and Fiscal Outlook, March 2023.</t>
  </si>
  <si>
    <t>Source: LPC analysis using LPC reports (2017-2022) and OBR Economic and Fiscal Outlook reports (2017-2022)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</si>
</sst>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8" formatCode="&quot;£&quot;#,##0.00;[Red]\-&quot;£&quot;#,##0.00"/>
    <numFmt numFmtId="164" formatCode="0.0"/>
    <numFmt numFmtId="165" formatCode="&quot;£&quot;#,##0.00"/>
    <numFmt numFmtId="166" formatCode="yyyy\ mmmm"/>
  </numFmts>
  <fonts count="20">
    <font>
      <sz val="11"/>
      <color theme="1"/>
      <name val="Univers Light"/>
      <family val="2"/>
    </font>
    <font>
      <sz val="11"/>
      <color theme="1"/>
      <name val="Univers Light"/>
      <family val="2"/>
      <scheme val="minor"/>
    </font>
    <font>
      <sz val="11"/>
      <color theme="1"/>
      <name val="Univers Light"/>
      <family val="2"/>
      <scheme val="minor"/>
    </font>
    <font>
      <sz val="11"/>
      <color theme="1"/>
      <name val="Univers Light"/>
      <family val="2"/>
      <scheme val="minor"/>
    </font>
    <font>
      <sz val="11"/>
      <color theme="1"/>
      <name val="Univers Light"/>
      <family val="2"/>
      <scheme val="minor"/>
    </font>
    <font>
      <b/>
      <sz val="11"/>
      <color theme="1"/>
      <name val="Univers Light"/>
      <family val="2"/>
    </font>
    <font>
      <u/>
      <sz val="11"/>
      <color theme="10"/>
      <name val="Univers Light"/>
      <family val="2"/>
    </font>
    <font>
      <sz val="12"/>
      <name val="Arial"/>
      <family val="2"/>
    </font>
    <font>
      <sz val="10"/>
      <name val="Arial"/>
      <family val="2"/>
    </font>
    <font>
      <sz val="11"/>
      <color rgb="FF000000"/>
      <name val="Univers Light"/>
      <family val="2"/>
      <scheme val="minor"/>
    </font>
    <font>
      <sz val="11"/>
      <name val="Univers Light"/>
      <family val="2"/>
      <scheme val="minor"/>
    </font>
    <font>
      <b/>
      <sz val="15"/>
      <color theme="3"/>
      <name val="Univers Light"/>
      <family val="2"/>
      <scheme val="minor"/>
    </font>
    <font>
      <sz val="10"/>
      <name val="Arial"/>
      <family val="2"/>
    </font>
    <font>
      <sz val="8"/>
      <name val="Univers Light"/>
      <family val="2"/>
    </font>
    <font>
      <b/>
      <sz val="11"/>
      <name val="Univers Light"/>
      <family val="2"/>
    </font>
    <font>
      <b/>
      <sz val="11"/>
      <color theme="1"/>
      <name val="Univers Light"/>
      <family val="2"/>
      <scheme val="minor"/>
    </font>
    <font>
      <b/>
      <sz val="14"/>
      <color rgb="FF000000"/>
      <name val="Univers Condensed Light"/>
      <family val="2"/>
    </font>
    <font>
      <sz val="11"/>
      <color rgb="FF000000"/>
      <name val="Univers Light"/>
      <family val="2"/>
    </font>
    <font>
      <sz val="11"/>
      <color rgb="FF272727"/>
      <name val="Univers Light"/>
      <family val="2"/>
    </font>
    <font>
      <u/>
      <sz val="11"/>
      <color rgb="FF0070C0"/>
      <name val="Univers Light"/>
      <family val="2"/>
    </font>
  </fonts>
  <fills count="3">
    <fill>
      <patternFill patternType="none"/>
    </fill>
    <fill>
      <patternFill patternType="gray125"/>
    </fill>
    <fill>
      <patternFill patternType="solid">
        <fgColor rgb="FFFFFF00"/>
        <bgColor indexed="64"/>
      </patternFill>
    </fill>
  </fills>
  <borders count="6">
    <border>
      <left/>
      <right/>
      <top/>
      <bottom/>
      <diagonal/>
    </border>
    <border>
      <left/>
      <right/>
      <top style="thin">
        <color indexed="64"/>
      </top>
      <bottom/>
      <diagonal/>
    </border>
    <border>
      <left/>
      <right/>
      <top/>
      <bottom style="thick">
        <color theme="4"/>
      </bottom>
      <diagonal/>
    </border>
    <border>
      <left/>
      <right/>
      <top/>
      <bottom style="thin">
        <color indexed="64"/>
      </bottom>
      <diagonal/>
    </border>
    <border>
      <left/>
      <right/>
      <top style="thin">
        <color auto="1"/>
      </top>
      <bottom style="thin">
        <color auto="1"/>
      </bottom>
      <diagonal/>
    </border>
    <border>
      <left/>
      <right/>
      <top/>
      <bottom style="thin">
        <color rgb="FF000000"/>
      </bottom>
      <diagonal/>
    </border>
  </borders>
  <cellStyleXfs count="17">
    <xf numFmtId="0" fontId="0" fillId="0" borderId="0"/>
    <xf numFmtId="0" fontId="6" fillId="0" borderId="0" applyNumberFormat="0" applyFill="0" applyBorder="0" applyAlignment="0" applyProtection="0"/>
    <xf numFmtId="0" fontId="7" fillId="0" borderId="0"/>
    <xf numFmtId="0" fontId="4" fillId="0" borderId="0"/>
    <xf numFmtId="0" fontId="8" fillId="0" borderId="0"/>
    <xf numFmtId="0" fontId="3" fillId="0" borderId="0"/>
    <xf numFmtId="0" fontId="8" fillId="0" borderId="0"/>
    <xf numFmtId="0" fontId="2" fillId="0" borderId="0"/>
    <xf numFmtId="0" fontId="8" fillId="0" borderId="0"/>
    <xf numFmtId="0" fontId="1" fillId="0" borderId="0"/>
    <xf numFmtId="0" fontId="8" fillId="0" borderId="0"/>
    <xf numFmtId="0" fontId="1" fillId="0" borderId="0"/>
    <xf numFmtId="0" fontId="9" fillId="0" borderId="0"/>
    <xf numFmtId="0" fontId="8" fillId="0" borderId="0" applyNumberFormat="0" applyFill="0" applyBorder="0" applyAlignment="0" applyProtection="0"/>
    <xf numFmtId="0" fontId="11" fillId="0" borderId="2" applyNumberFormat="0" applyFill="0" applyAlignment="0" applyProtection="0"/>
    <xf numFmtId="0" fontId="12" fillId="0" borderId="0"/>
    <xf numFmtId="9" fontId="12" fillId="0" borderId="0" applyFont="0" applyFill="0" applyBorder="0" applyAlignment="0" applyProtection="0"/>
  </cellStyleXfs>
  <cellXfs count="67">
    <xf numFmtId="0" fontId="0" fillId="0" borderId="0" xfId="0"/>
    <xf numFmtId="0" fontId="6" fillId="0" borderId="0" xfId="1"/>
    <xf numFmtId="0" fontId="11" fillId="0" borderId="2" xfId="14"/>
    <xf numFmtId="0" fontId="0" fillId="0" borderId="0" xfId="0" applyAlignment="1">
      <alignment wrapText="1"/>
    </xf>
    <xf numFmtId="0" fontId="11" fillId="0" borderId="0" xfId="14" applyBorder="1"/>
    <xf numFmtId="0" fontId="5" fillId="0" borderId="3" xfId="0" applyFont="1" applyBorder="1" applyAlignment="1">
      <alignment horizontal="center"/>
    </xf>
    <xf numFmtId="164" fontId="0" fillId="0" borderId="0" xfId="0" applyNumberFormat="1"/>
    <xf numFmtId="0" fontId="5" fillId="0" borderId="4" xfId="0" applyFont="1" applyBorder="1" applyAlignment="1">
      <alignment horizontal="center" vertical="center" wrapText="1"/>
    </xf>
    <xf numFmtId="0" fontId="5" fillId="0" borderId="3" xfId="0" applyFont="1" applyBorder="1" applyAlignment="1">
      <alignment horizontal="center" wrapText="1"/>
    </xf>
    <xf numFmtId="0" fontId="14" fillId="0" borderId="0" xfId="1" applyFont="1"/>
    <xf numFmtId="3" fontId="0" fillId="0" borderId="0" xfId="0" applyNumberFormat="1"/>
    <xf numFmtId="0" fontId="0" fillId="0" borderId="0" xfId="0" applyAlignment="1">
      <alignment horizontal="center" vertical="center"/>
    </xf>
    <xf numFmtId="0" fontId="5" fillId="0" borderId="3" xfId="0" applyFont="1" applyBorder="1" applyAlignment="1">
      <alignment horizontal="center" vertical="center" wrapText="1"/>
    </xf>
    <xf numFmtId="165" fontId="0" fillId="0" borderId="1" xfId="0" applyNumberFormat="1" applyBorder="1" applyAlignment="1">
      <alignment horizontal="center" vertical="center"/>
    </xf>
    <xf numFmtId="165" fontId="0" fillId="0" borderId="3" xfId="0" applyNumberFormat="1" applyBorder="1" applyAlignment="1">
      <alignment horizontal="center" vertical="center"/>
    </xf>
    <xf numFmtId="2" fontId="0" fillId="0" borderId="0" xfId="0" applyNumberFormat="1"/>
    <xf numFmtId="0" fontId="0" fillId="2" borderId="0" xfId="0" applyFill="1"/>
    <xf numFmtId="0" fontId="16" fillId="0" borderId="0" xfId="0" applyFont="1" applyAlignment="1">
      <alignment horizontal="left" vertical="center" readingOrder="1"/>
    </xf>
    <xf numFmtId="164" fontId="8" fillId="0" borderId="0" xfId="8" applyNumberFormat="1"/>
    <xf numFmtId="0" fontId="0" fillId="0" borderId="0" xfId="0" applyAlignment="1">
      <alignment horizontal="center"/>
    </xf>
    <xf numFmtId="164" fontId="0" fillId="0" borderId="0" xfId="0" applyNumberFormat="1" applyAlignment="1">
      <alignment horizontal="center"/>
    </xf>
    <xf numFmtId="0" fontId="11" fillId="0" borderId="0" xfId="14" applyBorder="1" applyAlignment="1">
      <alignment horizontal="left"/>
    </xf>
    <xf numFmtId="0" fontId="5" fillId="0" borderId="4" xfId="0" applyFont="1" applyBorder="1" applyAlignment="1">
      <alignment horizontal="center" wrapText="1"/>
    </xf>
    <xf numFmtId="0" fontId="0" fillId="0" borderId="0" xfId="0" applyAlignment="1">
      <alignment horizontal="center" wrapText="1"/>
    </xf>
    <xf numFmtId="2" fontId="0" fillId="0" borderId="0" xfId="0" applyNumberFormat="1" applyAlignment="1">
      <alignment horizontal="center"/>
    </xf>
    <xf numFmtId="166" fontId="10" fillId="0" borderId="0" xfId="4" applyNumberFormat="1" applyFont="1" applyAlignment="1">
      <alignment horizontal="center"/>
    </xf>
    <xf numFmtId="165" fontId="0" fillId="0" borderId="0" xfId="0" applyNumberFormat="1" applyAlignment="1">
      <alignment horizontal="center" vertical="center"/>
    </xf>
    <xf numFmtId="49" fontId="0" fillId="0" borderId="0" xfId="0" applyNumberFormat="1" applyAlignment="1">
      <alignment horizontal="center"/>
    </xf>
    <xf numFmtId="164" fontId="5" fillId="0" borderId="4" xfId="0" applyNumberFormat="1" applyFont="1" applyBorder="1" applyAlignment="1">
      <alignment horizontal="center" vertical="center"/>
    </xf>
    <xf numFmtId="164" fontId="5" fillId="0" borderId="4" xfId="0" applyNumberFormat="1" applyFont="1" applyBorder="1" applyAlignment="1">
      <alignment horizontal="center" vertical="center" wrapText="1"/>
    </xf>
    <xf numFmtId="0" fontId="0" fillId="0" borderId="1" xfId="0" applyBorder="1" applyAlignment="1">
      <alignment horizontal="left" vertical="center"/>
    </xf>
    <xf numFmtId="164" fontId="0" fillId="0" borderId="1" xfId="0" applyNumberFormat="1" applyBorder="1" applyAlignment="1">
      <alignment horizontal="center" vertical="center"/>
    </xf>
    <xf numFmtId="0" fontId="0" fillId="0" borderId="0" xfId="0" applyAlignment="1">
      <alignment horizontal="left" vertical="center"/>
    </xf>
    <xf numFmtId="164" fontId="0" fillId="0" borderId="0" xfId="0" applyNumberFormat="1" applyAlignment="1">
      <alignment horizontal="center" vertical="center"/>
    </xf>
    <xf numFmtId="0" fontId="0" fillId="0" borderId="3" xfId="0" applyBorder="1" applyAlignment="1">
      <alignment horizontal="left" vertical="center"/>
    </xf>
    <xf numFmtId="164" fontId="0" fillId="0" borderId="3" xfId="0" applyNumberFormat="1" applyBorder="1" applyAlignment="1">
      <alignment horizontal="center" vertical="center"/>
    </xf>
    <xf numFmtId="0" fontId="5" fillId="0" borderId="4" xfId="0" applyFont="1" applyBorder="1" applyAlignment="1">
      <alignment horizontal="left" vertical="center"/>
    </xf>
    <xf numFmtId="165" fontId="0" fillId="0" borderId="0" xfId="0" applyNumberFormat="1" applyAlignment="1">
      <alignment horizontal="center"/>
    </xf>
    <xf numFmtId="166" fontId="10" fillId="0" borderId="0" xfId="4" applyNumberFormat="1" applyFont="1" applyAlignment="1">
      <alignment horizontal="left"/>
    </xf>
    <xf numFmtId="14" fontId="15" fillId="0" borderId="3" xfId="0" applyNumberFormat="1" applyFont="1" applyBorder="1" applyAlignment="1">
      <alignment horizontal="left" vertical="center"/>
    </xf>
    <xf numFmtId="0" fontId="5" fillId="0" borderId="5" xfId="0" applyFont="1" applyBorder="1" applyAlignment="1">
      <alignment horizontal="center" vertical="center" wrapText="1"/>
    </xf>
    <xf numFmtId="49" fontId="0" fillId="0" borderId="0" xfId="0" applyNumberFormat="1" applyAlignment="1">
      <alignment horizontal="left" vertical="center"/>
    </xf>
    <xf numFmtId="0" fontId="5" fillId="0" borderId="3" xfId="0" applyFont="1" applyBorder="1" applyAlignment="1">
      <alignment horizontal="left" vertical="center" wrapText="1"/>
    </xf>
    <xf numFmtId="0" fontId="5" fillId="0" borderId="3" xfId="0" applyFont="1" applyBorder="1" applyAlignment="1">
      <alignment vertical="center" wrapText="1"/>
    </xf>
    <xf numFmtId="49" fontId="10" fillId="0" borderId="0" xfId="4" applyNumberFormat="1" applyFont="1" applyAlignment="1">
      <alignment horizontal="left" vertical="center"/>
    </xf>
    <xf numFmtId="0" fontId="5" fillId="0" borderId="4" xfId="0" applyFont="1" applyBorder="1" applyAlignment="1">
      <alignment horizontal="left" vertical="center" wrapText="1"/>
    </xf>
    <xf numFmtId="0" fontId="17" fillId="0" borderId="0" xfId="0" applyFont="1" applyAlignment="1">
      <alignment horizontal="left" vertical="top" wrapText="1"/>
    </xf>
    <xf numFmtId="0" fontId="18" fillId="0" borderId="0" xfId="0" applyFont="1" applyAlignment="1">
      <alignment horizontal="left" vertical="center" wrapText="1"/>
    </xf>
    <xf numFmtId="166" fontId="10" fillId="0" borderId="0" xfId="8" applyNumberFormat="1" applyFont="1" applyAlignment="1">
      <alignment horizontal="left" vertical="top" wrapText="1"/>
    </xf>
    <xf numFmtId="166" fontId="10" fillId="0" borderId="0" xfId="4" applyNumberFormat="1" applyFont="1" applyAlignment="1">
      <alignment horizontal="left" vertical="center" wrapText="1"/>
    </xf>
    <xf numFmtId="49" fontId="17" fillId="0" borderId="0" xfId="0" applyNumberFormat="1" applyFont="1" applyAlignment="1">
      <alignment horizontal="left" vertical="top" wrapText="1"/>
    </xf>
    <xf numFmtId="49" fontId="0" fillId="0" borderId="0" xfId="0" applyNumberFormat="1" applyAlignment="1">
      <alignment horizontal="left" wrapText="1"/>
    </xf>
    <xf numFmtId="0" fontId="5" fillId="0" borderId="0" xfId="0" applyFont="1" applyAlignment="1">
      <alignment horizontal="center" wrapText="1"/>
    </xf>
    <xf numFmtId="14" fontId="15" fillId="0" borderId="4" xfId="0" applyNumberFormat="1" applyFont="1" applyBorder="1" applyAlignment="1">
      <alignment horizontal="center"/>
    </xf>
    <xf numFmtId="0" fontId="15" fillId="0" borderId="3" xfId="0" applyFont="1" applyBorder="1" applyAlignment="1">
      <alignment horizontal="center"/>
    </xf>
    <xf numFmtId="8" fontId="10" fillId="0" borderId="0" xfId="4" applyNumberFormat="1" applyFont="1" applyAlignment="1">
      <alignment horizontal="center"/>
    </xf>
    <xf numFmtId="8" fontId="0" fillId="0" borderId="0" xfId="0" applyNumberFormat="1" applyAlignment="1">
      <alignment horizontal="center"/>
    </xf>
    <xf numFmtId="0" fontId="5" fillId="0" borderId="0" xfId="0" applyFont="1"/>
    <xf numFmtId="0" fontId="0" fillId="0" borderId="3" xfId="0" applyBorder="1"/>
    <xf numFmtId="49" fontId="0" fillId="0" borderId="0" xfId="0" applyNumberFormat="1" applyAlignment="1">
      <alignment horizontal="left" vertical="top" wrapText="1"/>
    </xf>
    <xf numFmtId="0" fontId="0" fillId="0" borderId="0" xfId="0" applyAlignment="1">
      <alignment horizontal="left" vertical="top" wrapText="1"/>
    </xf>
    <xf numFmtId="165" fontId="0" fillId="0" borderId="3" xfId="0" applyNumberFormat="1" applyBorder="1" applyAlignment="1">
      <alignment horizontal="center"/>
    </xf>
    <xf numFmtId="0" fontId="19" fillId="0" borderId="0" xfId="1" applyFont="1"/>
    <xf numFmtId="0" fontId="5" fillId="0" borderId="4" xfId="0" applyFont="1" applyBorder="1" applyAlignment="1">
      <alignment vertical="center"/>
    </xf>
    <xf numFmtId="0" fontId="5" fillId="0" borderId="4" xfId="0" applyFont="1" applyBorder="1" applyAlignment="1">
      <alignment horizontal="center" vertical="center"/>
    </xf>
    <xf numFmtId="0" fontId="5" fillId="0" borderId="3" xfId="0" applyFont="1" applyBorder="1"/>
    <xf numFmtId="0" fontId="1" fillId="0" borderId="0" xfId="0" applyFont="1" applyAlignment="1">
      <alignment horizontal="left" wrapText="1"/>
    </xf>
  </cellXfs>
  <cellStyles count="17">
    <cellStyle name="%" xfId="2" xr:uid="{2F21B096-577B-4692-B66A-ECE686FEC496}"/>
    <cellStyle name="% 2" xfId="4" xr:uid="{A601CBE6-23A5-4AB4-82F1-57F958FC5369}"/>
    <cellStyle name="ANCLAS,REZONES Y SUS PARTES,DE FUNDICION,DE HIERRO O DE ACERO" xfId="13" xr:uid="{FF50B59B-0A8E-4DA8-9AED-88965202D9FF}"/>
    <cellStyle name="Heading 1" xfId="14" builtinId="16"/>
    <cellStyle name="Hyperlink" xfId="1" builtinId="8"/>
    <cellStyle name="Normal" xfId="0" builtinId="0"/>
    <cellStyle name="Normal 16" xfId="6" xr:uid="{4EC8CAD9-69F7-4F7A-B8BE-B4E7746C85D3}"/>
    <cellStyle name="Normal 2" xfId="3" xr:uid="{9AAB6719-E42D-460F-A64D-1CEA59C6F3AA}"/>
    <cellStyle name="Normal 2 2" xfId="8" xr:uid="{F3A3CA11-DE66-464B-A583-0D1B8925854C}"/>
    <cellStyle name="Normal 3" xfId="12" xr:uid="{C7D9EB9A-2A4D-4E42-BC19-BEFE48A20D60}"/>
    <cellStyle name="Normal 3 2 2" xfId="5" xr:uid="{53ACB10D-EBC2-4F1B-B962-86EF4EBA4C05}"/>
    <cellStyle name="Normal 3 2 3" xfId="7" xr:uid="{0F53F492-76A1-4067-A4DF-BC4927B8EBC8}"/>
    <cellStyle name="Normal 4" xfId="9" xr:uid="{859C9A8F-90A2-4A48-99AD-6B9EB2974A01}"/>
    <cellStyle name="Normal 46" xfId="11" xr:uid="{7798DB79-4074-4AAA-BC72-D28C3CA63C10}"/>
    <cellStyle name="Normal 5" xfId="15" xr:uid="{D2924675-DEA5-4734-813B-9710D6EA7A85}"/>
    <cellStyle name="Normal 8" xfId="10" xr:uid="{FB56D543-7317-4E4A-BA86-0CF43937E71F}"/>
    <cellStyle name="Percent 2" xfId="16" xr:uid="{9C8CF98A-786D-4526-815E-66AE50E8CE64}"/>
  </cellStyles>
  <dxfs count="79">
    <dxf>
      <numFmt numFmtId="165" formatCode="&quot;£&quot;#,##0.00"/>
      <alignment horizontal="center" vertical="bottom" textRotation="0" wrapText="0" indent="0" justifyLastLine="0" shrinkToFit="0" readingOrder="0"/>
    </dxf>
    <dxf>
      <numFmt numFmtId="165" formatCode="&quot;£&quot;#,##0.00"/>
      <alignment horizontal="center" vertical="bottom" textRotation="0" wrapText="0" indent="0" justifyLastLine="0" shrinkToFit="0" readingOrder="0"/>
    </dxf>
    <dxf>
      <numFmt numFmtId="165" formatCode="&quot;£&quot;#,##0.00"/>
      <alignment horizontal="center" vertical="bottom" textRotation="0" wrapText="0" indent="0" justifyLastLine="0" shrinkToFit="0" readingOrder="0"/>
    </dxf>
    <dxf>
      <font>
        <b val="0"/>
        <i val="0"/>
        <strike val="0"/>
        <condense val="0"/>
        <extend val="0"/>
        <outline val="0"/>
        <shadow val="0"/>
        <u val="none"/>
        <vertAlign val="baseline"/>
        <sz val="11"/>
        <color auto="1"/>
        <name val="Univers Light"/>
        <family val="2"/>
        <scheme val="minor"/>
      </font>
      <numFmt numFmtId="166" formatCode="yyyy\ mmmm"/>
      <alignment horizontal="left" vertical="center" textRotation="0" wrapText="0" indent="0" justifyLastLine="0" shrinkToFit="0" readingOrder="0"/>
    </dxf>
    <dxf>
      <border outline="0">
        <top style="thin">
          <color auto="1"/>
        </top>
        <bottom style="thin">
          <color rgb="FF000000"/>
        </bottom>
      </border>
    </dxf>
    <dxf>
      <alignment horizontal="center"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theme="1"/>
        <name val="Univers Light"/>
        <family val="2"/>
        <scheme val="none"/>
      </font>
      <alignment horizontal="center" vertical="center" textRotation="0" wrapText="1" indent="0" justifyLastLine="0" shrinkToFit="0" readingOrder="0"/>
    </dxf>
    <dxf>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numFmt numFmtId="164" formatCode="0.0"/>
      <alignment horizontal="center" vertical="center" textRotation="0" wrapText="0" indent="0" justifyLastLine="0" shrinkToFit="0" readingOrder="0"/>
    </dxf>
    <dxf>
      <font>
        <b val="0"/>
        <i val="0"/>
        <strike val="0"/>
        <condense val="0"/>
        <extend val="0"/>
        <outline val="0"/>
        <shadow val="0"/>
        <u val="none"/>
        <vertAlign val="baseline"/>
        <sz val="11"/>
        <color auto="1"/>
        <name val="Univers Light"/>
        <family val="2"/>
        <scheme val="minor"/>
      </font>
      <numFmt numFmtId="166" formatCode="yyyy\ mmmm"/>
      <alignment horizontal="left" vertical="center" textRotation="0" wrapText="0" indent="0" justifyLastLine="0" shrinkToFit="0" readingOrder="0"/>
    </dxf>
    <dxf>
      <border outline="0">
        <top style="thin">
          <color auto="1"/>
        </top>
        <bottom style="thin">
          <color rgb="FF000000"/>
        </bottom>
      </border>
    </dxf>
    <dxf>
      <alignment horizontal="center"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theme="1"/>
        <name val="Univers Light"/>
        <family val="2"/>
        <scheme val="none"/>
      </font>
      <alignment horizontal="center"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1"/>
        <color auto="1"/>
        <name val="Univers Light"/>
        <family val="2"/>
        <scheme val="minor"/>
      </font>
      <numFmt numFmtId="166" formatCode="yyyy\ mmmm"/>
      <alignment horizontal="left" vertical="center" textRotation="0" wrapText="0" indent="0" justifyLastLine="0" shrinkToFit="0" readingOrder="0"/>
    </dxf>
    <dxf>
      <border outline="0">
        <top style="thin">
          <color auto="1"/>
        </top>
        <bottom style="thin">
          <color rgb="FF000000"/>
        </bottom>
      </border>
    </dxf>
    <dxf>
      <alignment horizontal="center" vertical="bottom" textRotation="0" wrapText="0" indent="0" justifyLastLine="0" shrinkToFit="0" readingOrder="0"/>
    </dxf>
    <dxf>
      <border>
        <bottom style="thin">
          <color indexed="64"/>
        </bottom>
      </border>
    </dxf>
    <dxf>
      <font>
        <b/>
        <i val="0"/>
        <strike val="0"/>
        <condense val="0"/>
        <extend val="0"/>
        <outline val="0"/>
        <shadow val="0"/>
        <u val="none"/>
        <vertAlign val="baseline"/>
        <sz val="11"/>
        <color theme="1"/>
        <name val="Univers Light"/>
        <family val="2"/>
        <scheme val="none"/>
      </font>
      <alignment horizontal="center" vertical="center" textRotation="0" wrapText="1" indent="0" justifyLastLine="0" shrinkToFit="0" readingOrder="0"/>
    </dxf>
    <dxf>
      <numFmt numFmtId="165" formatCode="&quot;£&quot;#,##0.00"/>
      <alignment horizontal="center" vertical="bottom" textRotation="0" indent="0" justifyLastLine="0" shrinkToFit="0" readingOrder="0"/>
    </dxf>
    <dxf>
      <numFmt numFmtId="165" formatCode="&quot;£&quot;#,##0.00"/>
      <alignment horizontal="center" vertical="bottom" textRotation="0" indent="0" justifyLastLine="0" shrinkToFit="0" readingOrder="0"/>
    </dxf>
    <dxf>
      <numFmt numFmtId="165" formatCode="&quot;£&quot;#,##0.00"/>
      <alignment horizontal="center" vertical="bottom" textRotation="0" indent="0" justifyLastLine="0" shrinkToFit="0" readingOrder="0"/>
    </dxf>
    <dxf>
      <numFmt numFmtId="165" formatCode="&quot;£&quot;#,##0.00"/>
      <alignment horizontal="center" vertical="bottom" textRotation="0" indent="0" justifyLastLine="0" shrinkToFit="0" readingOrder="0"/>
    </dxf>
    <dxf>
      <numFmt numFmtId="165" formatCode="&quot;£&quot;#,##0.00"/>
      <alignment horizontal="center" vertical="bottom" textRotation="0" indent="0" justifyLastLine="0" shrinkToFit="0" readingOrder="0"/>
    </dxf>
    <dxf>
      <font>
        <b val="0"/>
        <i val="0"/>
        <strike val="0"/>
        <condense val="0"/>
        <extend val="0"/>
        <outline val="0"/>
        <shadow val="0"/>
        <u val="none"/>
        <vertAlign val="baseline"/>
        <sz val="11"/>
        <color auto="1"/>
        <name val="Univers Light"/>
        <family val="2"/>
        <scheme val="minor"/>
      </font>
      <numFmt numFmtId="166" formatCode="yyyy\ mmmm"/>
      <alignment horizontal="left" vertical="bottom" textRotation="0" wrapText="0" indent="0" justifyLastLine="0" shrinkToFit="0" readingOrder="0"/>
    </dxf>
    <dxf>
      <border outline="0">
        <top style="thin">
          <color auto="1"/>
        </top>
        <bottom style="thin">
          <color rgb="FF000000"/>
        </bottom>
      </border>
    </dxf>
    <dxf>
      <alignment horizontal="center" vertical="bottom" textRotation="0" indent="0" justifyLastLine="0" shrinkToFit="0" readingOrder="0"/>
    </dxf>
    <dxf>
      <border outline="0">
        <bottom style="thin">
          <color rgb="FF000000"/>
        </bottom>
      </border>
    </dxf>
    <dxf>
      <font>
        <b/>
        <i val="0"/>
        <strike val="0"/>
        <condense val="0"/>
        <extend val="0"/>
        <outline val="0"/>
        <shadow val="0"/>
        <u val="none"/>
        <vertAlign val="baseline"/>
        <sz val="11"/>
        <color theme="1"/>
        <name val="Univers Light"/>
        <family val="2"/>
        <scheme val="none"/>
      </font>
      <alignment horizontal="center" vertical="center" textRotation="0" wrapText="1" indent="0" justifyLastLine="0" shrinkToFit="0" readingOrder="0"/>
    </dxf>
    <dxf>
      <numFmt numFmtId="12" formatCode="&quot;£&quot;#,##0.00;[Red]\-&quot;£&quot;#,##0.00"/>
      <alignment horizontal="center" vertical="bottom" textRotation="0" wrapText="0" indent="0" justifyLastLine="0" shrinkToFit="0" readingOrder="0"/>
    </dxf>
    <dxf>
      <numFmt numFmtId="12" formatCode="&quot;£&quot;#,##0.00;[Red]\-&quot;£&quot;#,##0.00"/>
      <alignment horizontal="center" vertical="bottom" textRotation="0" wrapText="0" indent="0" justifyLastLine="0" shrinkToFit="0" readingOrder="0"/>
    </dxf>
    <dxf>
      <numFmt numFmtId="12" formatCode="&quot;£&quot;#,##0.00;[Red]\-&quot;£&quot;#,##0.00"/>
      <alignment horizontal="center" vertical="bottom" textRotation="0" wrapText="0" indent="0" justifyLastLine="0" shrinkToFit="0" readingOrder="0"/>
    </dxf>
    <dxf>
      <font>
        <b val="0"/>
        <i val="0"/>
        <strike val="0"/>
        <condense val="0"/>
        <extend val="0"/>
        <outline val="0"/>
        <shadow val="0"/>
        <u val="none"/>
        <vertAlign val="baseline"/>
        <sz val="11"/>
        <color auto="1"/>
        <name val="Univers Light"/>
        <family val="2"/>
        <scheme val="minor"/>
      </font>
      <numFmt numFmtId="12" formatCode="&quot;£&quot;#,##0.00;[Red]\-&quot;£&quot;#,##0.00"/>
      <alignment horizontal="center" vertical="bottom" textRotation="0" wrapText="0" indent="0" justifyLastLine="0" shrinkToFit="0" readingOrder="0"/>
    </dxf>
    <dxf>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Univers Light"/>
        <family val="2"/>
        <scheme val="none"/>
      </font>
      <alignment horizontal="center" vertical="bottom" textRotation="0" wrapText="1"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border>
        <bottom style="thin">
          <color indexed="64"/>
        </bottom>
      </border>
    </dxf>
    <dxf>
      <numFmt numFmtId="164" formatCode="0.0"/>
      <alignment horizontal="center" vertical="center" textRotation="0" indent="0" justifyLastLine="0" shrinkToFit="0" readingOrder="0"/>
    </dxf>
    <dxf>
      <numFmt numFmtId="164" formatCode="0.0"/>
      <alignment horizontal="center" vertical="center" textRotation="0" indent="0" justifyLastLine="0" shrinkToFit="0" readingOrder="0"/>
    </dxf>
    <dxf>
      <alignment horizontal="center" vertical="center" textRotation="0" indent="0" justifyLastLine="0" shrinkToFit="0" readingOrder="0"/>
    </dxf>
    <dxf>
      <alignment horizontal="left" vertical="center" textRotation="0" wrapText="0" indent="0" justifyLastLine="0" shrinkToFit="0" readingOrder="0"/>
    </dxf>
    <dxf>
      <alignment horizontal="center" vertical="center" textRotation="0" indent="0" justifyLastLine="0" shrinkToFit="0" readingOrder="0"/>
    </dxf>
    <dxf>
      <border>
        <bottom style="thin">
          <color indexed="64"/>
        </bottom>
      </border>
    </dxf>
    <dxf>
      <font>
        <b/>
      </font>
      <alignment horizontal="center" vertical="center" textRotation="0" wrapText="1" indent="0" justifyLastLine="0" shrinkToFit="0" readingOrder="0"/>
    </dxf>
    <dxf>
      <numFmt numFmtId="165" formatCode="&quot;£&quot;#,##0.00"/>
      <alignment horizontal="center" vertical="bottom" textRotation="0" indent="0" justifyLastLine="0" shrinkToFit="0" readingOrder="0"/>
    </dxf>
    <dxf>
      <numFmt numFmtId="165" formatCode="&quot;£&quot;#,##0.00"/>
      <alignment horizontal="center" vertical="bottom" textRotation="0" indent="0" justifyLastLine="0" shrinkToFit="0" readingOrder="0"/>
    </dxf>
    <dxf>
      <numFmt numFmtId="165" formatCode="&quot;£&quot;#,##0.00"/>
      <alignment horizontal="center" vertical="bottom" textRotation="0" indent="0" justifyLastLine="0" shrinkToFit="0" readingOrder="0"/>
    </dxf>
    <dxf>
      <numFmt numFmtId="165" formatCode="&quot;£&quot;#,##0.00"/>
      <alignment horizontal="center" vertical="bottom" textRotation="0" indent="0" justifyLastLine="0" shrinkToFit="0" readingOrder="0"/>
    </dxf>
    <dxf>
      <numFmt numFmtId="165" formatCode="&quot;£&quot;#,##0.00"/>
      <alignment horizontal="center" vertical="bottom" textRotation="0" indent="0" justifyLastLine="0" shrinkToFit="0" readingOrder="0"/>
    </dxf>
    <dxf>
      <numFmt numFmtId="165" formatCode="&quot;£&quot;#,##0.00"/>
      <alignment horizontal="center" vertical="bottom" textRotation="0" indent="0" justifyLastLine="0" shrinkToFit="0" readingOrder="0"/>
    </dxf>
    <dxf>
      <border>
        <bottom style="thin">
          <color indexed="64"/>
        </bottom>
      </border>
    </dxf>
    <dxf>
      <font>
        <b/>
      </font>
      <alignment vertical="center" textRotation="0" indent="0" justifyLastLine="0" shrinkToFit="0" readingOrder="0"/>
    </dxf>
    <dxf>
      <numFmt numFmtId="165" formatCode="&quot;£&quot;#,##0.00"/>
      <alignment horizontal="center" vertical="bottom" textRotation="0" wrapText="0" indent="0" justifyLastLine="0" shrinkToFit="0" readingOrder="0"/>
    </dxf>
    <dxf>
      <numFmt numFmtId="165" formatCode="&quot;£&quot;#,##0.00"/>
      <alignment horizontal="center" vertical="bottom" textRotation="0" wrapText="0" indent="0" justifyLastLine="0" shrinkToFit="0" readingOrder="0"/>
    </dxf>
    <dxf>
      <numFmt numFmtId="165" formatCode="&quot;£&quot;#,##0.00"/>
      <alignment horizontal="center" vertical="bottom" textRotation="0" wrapText="0" indent="0" justifyLastLine="0" shrinkToFit="0" readingOrder="0"/>
    </dxf>
    <dxf>
      <numFmt numFmtId="165" formatCode="&quot;£&quot;#,##0.00"/>
      <alignment horizontal="center" vertical="bottom" textRotation="0" wrapText="0" indent="0" justifyLastLine="0" shrinkToFit="0" readingOrder="0"/>
      <border diagonalUp="0" diagonalDown="0" outline="0">
        <left/>
        <right/>
        <top/>
        <bottom style="thin">
          <color indexed="64"/>
        </bottom>
      </border>
    </dxf>
    <dxf>
      <fill>
        <patternFill patternType="none">
          <fgColor indexed="64"/>
          <bgColor indexed="65"/>
        </patternFill>
      </fill>
    </dxf>
    <dxf>
      <border diagonalUp="0" diagonalDown="0">
        <left/>
        <right/>
        <top style="thin">
          <color auto="1"/>
        </top>
        <bottom style="thin">
          <color indexed="64"/>
        </bottom>
      </border>
    </dxf>
    <dxf>
      <font>
        <b/>
        <i val="0"/>
        <strike val="0"/>
        <condense val="0"/>
        <extend val="0"/>
        <outline val="0"/>
        <shadow val="0"/>
        <u val="none"/>
        <vertAlign val="baseline"/>
        <sz val="11"/>
        <color theme="1"/>
        <name val="Univers Light"/>
        <family val="2"/>
        <scheme val="none"/>
      </font>
      <alignment horizontal="center" vertical="center" textRotation="0" wrapText="1" indent="0" justifyLastLine="0" shrinkToFit="0" readingOrder="0"/>
    </dxf>
    <dxf>
      <numFmt numFmtId="164" formatCode="0.0"/>
      <alignment horizontal="center" textRotation="0" indent="0" justifyLastLine="0" shrinkToFit="0" readingOrder="0"/>
    </dxf>
    <dxf>
      <numFmt numFmtId="30" formatCode="@"/>
      <alignment horizontal="center" textRotation="0" indent="0" justifyLastLine="0" shrinkToFit="0" readingOrder="0"/>
    </dxf>
    <dxf>
      <border diagonalUp="0" diagonalDown="0">
        <left/>
        <right/>
        <top style="thin">
          <color auto="1"/>
        </top>
        <bottom style="thin">
          <color indexed="64"/>
        </bottom>
      </border>
    </dxf>
    <dxf>
      <alignment horizontal="center" textRotation="0" indent="0" justifyLastLine="0" shrinkToFit="0" readingOrder="0"/>
    </dxf>
    <dxf>
      <border>
        <bottom style="thin">
          <color indexed="64"/>
        </bottom>
      </border>
    </dxf>
    <dxf>
      <font>
        <b/>
      </font>
      <alignment horizontal="center" textRotation="0" indent="0" justifyLastLine="0" shrinkToFit="0" readingOrder="0"/>
    </dxf>
    <dxf>
      <numFmt numFmtId="165" formatCode="&quot;£&quot;#,##0.00"/>
      <alignment horizontal="center" vertical="center" textRotation="0" wrapText="0" indent="0" justifyLastLine="0" shrinkToFit="0" readingOrder="0"/>
    </dxf>
    <dxf>
      <numFmt numFmtId="165" formatCode="&quot;£&quot;#,##0.00"/>
      <alignment horizontal="center" vertical="center" textRotation="0" wrapText="0" indent="0" justifyLastLine="0" shrinkToFit="0" readingOrder="0"/>
    </dxf>
    <dxf>
      <numFmt numFmtId="3" formatCode="#,##0"/>
    </dxf>
    <dxf>
      <alignment horizontal="left" vertical="center" textRotation="0" wrapText="0" indent="0" justifyLastLine="0" shrinkToFit="0" readingOrder="0"/>
    </dxf>
    <dxf>
      <border>
        <bottom style="thin">
          <color indexed="64"/>
        </bottom>
      </border>
    </dxf>
    <dxf>
      <font>
        <b/>
      </font>
      <alignment horizontal="general" vertical="bottom" textRotation="0" wrapText="1" indent="0" justifyLastLine="0" shrinkToFit="0" readingOrder="0"/>
    </dxf>
    <dxf>
      <fill>
        <patternFill patternType="none">
          <bgColor auto="1"/>
        </patternFill>
      </fill>
    </dxf>
  </dxfs>
  <tableStyles count="1" defaultTableStyle="TableStyleMedium2" defaultPivotStyle="PivotStyleLight16">
    <tableStyle name="Table Style 1" pivot="0" count="1" xr9:uid="{6B6DD93E-5175-4005-BA43-8FB380D893EB}">
      <tableStyleElement type="wholeTable" dxfId="7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5.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29F6AAE-5C09-4AE9-A8ED-E4736ACAA1AC}" name="Page5" displayName="Page5" ref="A2:F6" totalsRowShown="0" headerRowDxfId="77" headerRowBorderDxfId="76">
  <autoFilter ref="A2:F6" xr:uid="{67720EF2-A077-4307-876D-278689A69A0C}"/>
  <tableColumns count="6">
    <tableColumn id="1" xr3:uid="{8A2F3CEA-5BE6-4C6B-839B-3A66E8E7BF50}" name="Year" dataDxfId="75"/>
    <tableColumn id="2" xr3:uid="{7922AC7C-8977-442F-80B9-0AF0AB1944E0}" name="Confirmed rates" dataDxfId="74"/>
    <tableColumn id="3" xr3:uid="{FAB0726B-A919-409C-A47A-8EF7965A18BF}" name="Central on-course rate"/>
    <tableColumn id="6" xr3:uid="{7E90C328-EE79-4E7B-BBFD-0629A727123B}" name="Lower on-course rate" dataDxfId="73"/>
    <tableColumn id="4" xr3:uid="{AF7B12E2-B5C9-48F9-8D7E-B69D3E4A933F}" name="Upper on-course rate"/>
    <tableColumn id="5" xr3:uid="{A1B3FED1-61BE-49C3-8D0B-C5F44A53E84E}" name="Adjusted on-course rate" dataDxfId="7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C7305C4F-689F-4926-B529-5BE16E11931D}" name="Page15upper" displayName="Page15upper" ref="A2:D5" totalsRowShown="0" headerRowDxfId="15" dataDxfId="13" headerRowBorderDxfId="14" tableBorderDxfId="12">
  <autoFilter ref="A2:D5" xr:uid="{2F70A6E1-5981-4EE3-B3C3-465B86B0E8DC}"/>
  <tableColumns count="4">
    <tableColumn id="1" xr3:uid="{6AF27ACA-2FB3-4930-84A8-C235D39825C9}" name="Year" dataDxfId="11" dataCellStyle="Normal 2 2"/>
    <tableColumn id="3" xr3:uid="{8CBEA9C6-40B8-4EF0-BA44-E073F739D583}" name="Median of panel of independent pay forecasters" dataDxfId="10" dataCellStyle="Normal 2 2"/>
    <tableColumn id="2" xr3:uid="{DC66A24E-581C-4585-8477-247E64AEF2E7}" name="OBR Average Earnings Index" dataDxfId="9"/>
    <tableColumn id="4" xr3:uid="{674D1D51-ABDE-4F17-B7F6-427CFF4525E1}" name="OBR Average Hourly Earnings Index" dataDxfId="8"/>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EA412CA2-0F67-49F6-84D4-E51F1022EE30}" name="Page15lower" displayName="Page15lower" ref="A2:D8" totalsRowShown="0" headerRowDxfId="7" dataDxfId="5" headerRowBorderDxfId="6" tableBorderDxfId="4">
  <autoFilter ref="A2:D8" xr:uid="{2F70A6E1-5981-4EE3-B3C3-465B86B0E8DC}"/>
  <tableColumns count="4">
    <tableColumn id="1" xr3:uid="{75213D08-D429-4733-8A59-DFE541208DD1}" name="Year" dataDxfId="3" dataCellStyle="% 2"/>
    <tableColumn id="2" xr3:uid="{99AB9DA9-4590-4946-B7D0-B2E2CF25CC1D}" name="Actual change in NLW rate (pounds)" dataDxfId="2"/>
    <tableColumn id="3" xr3:uid="{FED1DE05-5C72-4181-980E-A52D7538C68D}" name="LPC projection (March of previous year, pounds)" dataDxfId="1"/>
    <tableColumn id="4" xr3:uid="{BEFEDCC0-9452-4B40-A25E-5378E148226F}" name="OBR projection (March of previous year, pounds)"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0F2CEFE-4540-47D8-BC66-66E4EED9A16B}" name="Page6" displayName="Page6" ref="A2:B27" totalsRowShown="0" headerRowDxfId="71" dataDxfId="69" headerRowBorderDxfId="70" tableBorderDxfId="68">
  <autoFilter ref="A2:B27" xr:uid="{10F2CEFE-4540-47D8-BC66-66E4EED9A16B}"/>
  <tableColumns count="2">
    <tableColumn id="1" xr3:uid="{87C9BAF7-6E51-4F2B-9EEC-3C670ED030FC}" name="Year" dataDxfId="67"/>
    <tableColumn id="2" xr3:uid="{9689F65C-E178-430C-B043-88542C29DD2E}" name="Number of covered jobs (millions)" dataDxfId="6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714264A-ACDE-4A87-9287-AA5AC40DF0F7}" name="Page7upper" displayName="Page7upper" ref="A2:E99" totalsRowShown="0" headerRowDxfId="65" tableBorderDxfId="64">
  <autoFilter ref="A2:E99" xr:uid="{D714264A-ACDE-4A87-9287-AA5AC40DF0F7}"/>
  <tableColumns count="5">
    <tableColumn id="1" xr3:uid="{A006B621-E615-460F-B594-660F7467F16D}" name="Month" dataDxfId="63"/>
    <tableColumn id="2" xr3:uid="{E272E3A0-DEC9-4EB7-B703-C952A2900B45}" name="NLW" dataDxfId="62"/>
    <tableColumn id="3" xr3:uid="{4311E9A1-4718-4381-A57D-ECB0CE168658}" name="AWE total pay" dataDxfId="61"/>
    <tableColumn id="4" xr3:uid="{1F7E917F-EA94-424E-AE4F-9C9AD115F02D}" name="AWE regular pay" dataDxfId="60"/>
    <tableColumn id="5" xr3:uid="{F0D52B0A-69ED-4527-A801-21170847E522}" name="CPI" dataDxfId="59"/>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AB189E6-9811-4A81-904A-E99DB6010192}" name="Page7lower" displayName="Page7lower" ref="A2:G117" totalsRowShown="0" headerRowDxfId="58" headerRowBorderDxfId="57">
  <autoFilter ref="A2:G117" xr:uid="{2AB189E6-9811-4A81-904A-E99DB6010192}"/>
  <tableColumns count="7">
    <tableColumn id="1" xr3:uid="{10A04B6C-B150-4108-AECC-951AE5E502E3}" name="Month"/>
    <tableColumn id="2" xr3:uid="{4534F438-1005-4DD2-B62B-DEE58684CF7B}" name="CPI" dataDxfId="56"/>
    <tableColumn id="3" xr3:uid="{FE7B6DF9-6F26-45DC-8DE3-A3BA62600765}" name="CPI forecast (OBR)" dataDxfId="55"/>
    <tableColumn id="4" xr3:uid="{8761AD6A-F56D-4D1E-BE1B-C94993DCB494}" name="CPI forecast (BoE)" dataDxfId="54"/>
    <tableColumn id="5" xr3:uid="{F4F44CC5-7C33-498C-8D67-26FD307ABA6C}" name="Lowest (Bank of England CPI forecast)" dataDxfId="53"/>
    <tableColumn id="6" xr3:uid="{6AF4ACB9-2AAE-4687-BA62-2F764B858790}" name="Highest (OBR CPI forecast)" dataDxfId="52"/>
    <tableColumn id="7" xr3:uid="{BF4741EC-5340-4674-A5AD-C4D6C5680828}" name="Range of real NLW projections" dataDxfId="51"/>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7B13A884-ECA1-4B1D-B666-B94BE015F3F4}" name="Page8" displayName="Page8" ref="A2:D9" totalsRowShown="0" headerRowDxfId="50" dataDxfId="48" headerRowBorderDxfId="49">
  <autoFilter ref="A2:D9" xr:uid="{7B13A884-ECA1-4B1D-B666-B94BE015F3F4}"/>
  <tableColumns count="4">
    <tableColumn id="1" xr3:uid="{D1BDCF7E-ECEF-4ABB-B921-9EAD3170EE8A}" name="Year" dataDxfId="47"/>
    <tableColumn id="2" xr3:uid="{E44A2C40-6A11-4768-B68B-62512CC76642}" name="Pre-tax NLW increase" dataDxfId="46"/>
    <tableColumn id="5" xr3:uid="{49DAD3EE-8C33-4941-9CC2-B8BD458EF662}" name="After tax/benefit NLW increase (single person working full-time)" dataDxfId="45">
      <calculatedColumnFormula>ROUND(#REF!,2)</calculatedColumnFormula>
    </tableColumn>
    <tableColumn id="6" xr3:uid="{42CE9397-529A-45BB-AA9D-F3F74F1FA647}" name="After tax/benefit NLW increase (couple, one full-time worker, two children)" dataDxfId="44">
      <calculatedColumnFormula>ROUND(#REF!,2)</calculatedColumnFormula>
    </tableColumn>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AFCB6E3-75EB-4421-8622-EFF095FACFDF}" name="page9_upper" displayName="page9_upper" ref="A2:B10" totalsRowShown="0" dataDxfId="42" headerRowBorderDxfId="43">
  <autoFilter ref="A2:B10" xr:uid="{5AFCB6E3-75EB-4421-8622-EFF095FACFDF}"/>
  <tableColumns count="2">
    <tableColumn id="1" xr3:uid="{584DE9B5-B2EA-440A-8CF8-782245741B0B}" name="Year" dataDxfId="41"/>
    <tableColumn id="2" xr3:uid="{2B8DFB6B-F275-45E3-B36F-572E1AD64489}" name="Number (thousands)" dataDxfId="40"/>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45A8B39-C44E-408E-A7C4-C964A81B7E45}" name="page9_lower" displayName="page9_lower" ref="A2:D3" totalsRowShown="0" headerRowDxfId="39" dataDxfId="37" headerRowBorderDxfId="38">
  <autoFilter ref="A2:D3" xr:uid="{145A8B39-C44E-408E-A7C4-C964A81B7E45}"/>
  <tableColumns count="4">
    <tableColumn id="1" xr3:uid="{5020A424-EA62-4E9F-98E7-483CD43208F7}" name="Increase in 2023" dataDxfId="36" dataCellStyle="% 2"/>
    <tableColumn id="2" xr3:uid="{05E742E2-FC78-4FAF-8AC9-C4FE821A4EEA}" name="Projected increase in 2024" dataDxfId="35"/>
    <tableColumn id="3" xr3:uid="{A2065A85-E612-4E2C-9D74-C4E141E2091C}" name="Lower bound of projected increase" dataDxfId="34"/>
    <tableColumn id="4" xr3:uid="{84CBCAAE-9064-42CC-A3A0-A2F97532123E}" name="Upper bound of projected increase" dataDxfId="33"/>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950691F-2A16-4925-A139-800354CA981E}" name="Page12" displayName="Page12" ref="A2:F33" totalsRowShown="0" headerRowDxfId="32" dataDxfId="30" headerRowBorderDxfId="31" tableBorderDxfId="29">
  <autoFilter ref="A2:F33" xr:uid="{2F70A6E1-5981-4EE3-B3C3-465B86B0E8DC}"/>
  <tableColumns count="6">
    <tableColumn id="1" xr3:uid="{C06298FB-7662-4E30-865A-D01BBFBE9AE2}" name="Month" dataDxfId="28" dataCellStyle="% 2"/>
    <tableColumn id="2" xr3:uid="{F6680EBB-A656-4AC4-9F28-D0D4A2ED3D26}" name="ASHE (21+) median hourly pay baseline" dataDxfId="27"/>
    <tableColumn id="3" xr3:uid="{A0B929D9-A88B-45CB-A121-0D2E50B6D5CC}" name="Projection using smoothed AWE" dataDxfId="26"/>
    <tableColumn id="4" xr3:uid="{59E94824-7FDB-4EF9-BE2D-37D28A073267}" name="Projection using forecasts" dataDxfId="25"/>
    <tableColumn id="5" xr3:uid="{24E13A9C-0C1B-4F43-A899-8EA07E801104}" name="October 2024 Median" dataDxfId="24">
      <calculatedColumnFormula>ROUND(Page12[[#This Row],[October 2024 Median]],2)</calculatedColumnFormula>
    </tableColumn>
    <tableColumn id="6" xr3:uid="{92226815-075C-48A4-98C4-E81FEC0C9B06}" name="NLW 2024 on-course rate" dataDxfId="23">
      <calculatedColumnFormula>ROUND(Page12[[#This Row],[NLW 2024 on-course rate]],2)</calculatedColumnFormula>
    </tableColumn>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57E5407-D5A3-4794-867E-1943C8DCE9D1}" name="Page13" displayName="Page13" ref="A2:C17" totalsRowShown="0" headerRowDxfId="22" dataDxfId="20" headerRowBorderDxfId="21" tableBorderDxfId="19">
  <autoFilter ref="A2:C17" xr:uid="{2F70A6E1-5981-4EE3-B3C3-465B86B0E8DC}"/>
  <tableColumns count="3">
    <tableColumn id="1" xr3:uid="{B5B1CAE3-8099-4B22-97EF-6F0648C6DA56}" name="Year" dataDxfId="18" dataCellStyle="% 2"/>
    <tableColumn id="2" xr3:uid="{5AD148F2-9E28-41D3-BCC8-15DBE90B4669}" name="Outturn: ONS Average Weekly Earnings Annual Growth" dataDxfId="17"/>
    <tableColumn id="3" xr3:uid="{AD2F864C-67E1-4815-B12D-C89A5845B38C}" name="Forecast: Average Weekly Earnings Annual Growth" dataDxfId="16"/>
  </tableColumns>
  <tableStyleInfo name="Table Style 1" showFirstColumn="0" showLastColumn="0" showRowStripes="1" showColumnStripes="0"/>
</table>
</file>

<file path=xl/theme/theme1.xml><?xml version="1.0" encoding="utf-8"?>
<a:theme xmlns:a="http://schemas.openxmlformats.org/drawingml/2006/main" name="LPC Theme">
  <a:themeElements>
    <a:clrScheme name="LPC theme">
      <a:dk1>
        <a:sysClr val="windowText" lastClr="000000"/>
      </a:dk1>
      <a:lt1>
        <a:sysClr val="window" lastClr="FFFFFF"/>
      </a:lt1>
      <a:dk2>
        <a:srgbClr val="44546A"/>
      </a:dk2>
      <a:lt2>
        <a:srgbClr val="E7E6E6"/>
      </a:lt2>
      <a:accent1>
        <a:srgbClr val="4D6579"/>
      </a:accent1>
      <a:accent2>
        <a:srgbClr val="97CADB"/>
      </a:accent2>
      <a:accent3>
        <a:srgbClr val="7A7EB3"/>
      </a:accent3>
      <a:accent4>
        <a:srgbClr val="E39B5C"/>
      </a:accent4>
      <a:accent5>
        <a:srgbClr val="F9DE79"/>
      </a:accent5>
      <a:accent6>
        <a:srgbClr val="8C0935"/>
      </a:accent6>
      <a:hlink>
        <a:srgbClr val="0563C1"/>
      </a:hlink>
      <a:folHlink>
        <a:srgbClr val="954F72"/>
      </a:folHlink>
    </a:clrScheme>
    <a:fontScheme name="Univers">
      <a:majorFont>
        <a:latin typeface="Univers"/>
        <a:ea typeface=""/>
        <a:cs typeface=""/>
      </a:majorFont>
      <a:minorFont>
        <a:latin typeface="Univers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LPC Theme" id="{301585C1-33B8-4C9A-9A8D-AD4409C55F2C}" vid="{C13CC213-96D3-4CC8-B62F-A8505306105E}"/>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B1F5C-EEBC-4BEA-A954-2D7523241BBA}">
  <sheetPr>
    <tabColor theme="8"/>
  </sheetPr>
  <dimension ref="A1:A25"/>
  <sheetViews>
    <sheetView tabSelected="1" workbookViewId="0"/>
  </sheetViews>
  <sheetFormatPr defaultRowHeight="14.25"/>
  <cols>
    <col min="1" max="1" width="100.375" customWidth="1"/>
  </cols>
  <sheetData>
    <row r="1" spans="1:1" ht="15">
      <c r="A1" s="9" t="s">
        <v>0</v>
      </c>
    </row>
    <row r="3" spans="1:1">
      <c r="A3" s="1" t="s">
        <v>1</v>
      </c>
    </row>
    <row r="4" spans="1:1">
      <c r="A4" s="1" t="s">
        <v>2</v>
      </c>
    </row>
    <row r="5" spans="1:1">
      <c r="A5" s="62" t="s">
        <v>3</v>
      </c>
    </row>
    <row r="6" spans="1:1">
      <c r="A6" s="1" t="s">
        <v>4</v>
      </c>
    </row>
    <row r="7" spans="1:1">
      <c r="A7" s="1" t="s">
        <v>5</v>
      </c>
    </row>
    <row r="8" spans="1:1">
      <c r="A8" s="1" t="s">
        <v>6</v>
      </c>
    </row>
    <row r="9" spans="1:1">
      <c r="A9" s="1" t="s">
        <v>7</v>
      </c>
    </row>
    <row r="10" spans="1:1">
      <c r="A10" s="1" t="s">
        <v>8</v>
      </c>
    </row>
    <row r="11" spans="1:1">
      <c r="A11" s="1" t="s">
        <v>9</v>
      </c>
    </row>
    <row r="12" spans="1:1">
      <c r="A12" s="1" t="s">
        <v>10</v>
      </c>
    </row>
    <row r="13" spans="1:1">
      <c r="A13" s="1" t="s">
        <v>11</v>
      </c>
    </row>
    <row r="14" spans="1:1">
      <c r="A14" s="1"/>
    </row>
    <row r="15" spans="1:1">
      <c r="A15" s="1"/>
    </row>
    <row r="16" spans="1:1">
      <c r="A16" t="s">
        <v>12</v>
      </c>
    </row>
    <row r="17" spans="1:1">
      <c r="A17" s="1"/>
    </row>
    <row r="18" spans="1:1">
      <c r="A18" s="1"/>
    </row>
    <row r="19" spans="1:1">
      <c r="A19" s="1"/>
    </row>
    <row r="20" spans="1:1">
      <c r="A20" s="1"/>
    </row>
    <row r="21" spans="1:1">
      <c r="A21" s="1"/>
    </row>
    <row r="22" spans="1:1">
      <c r="A22" s="1"/>
    </row>
    <row r="23" spans="1:1">
      <c r="A23" s="1"/>
    </row>
    <row r="24" spans="1:1">
      <c r="A24" s="1"/>
    </row>
    <row r="25" spans="1:1">
      <c r="A25" s="1"/>
    </row>
  </sheetData>
  <hyperlinks>
    <hyperlink ref="A3" location="'Page 5'!A1" display="Page 5: Previous National Living Wage Rates and Projections for the 2024 rate (£), 2021-2024" xr:uid="{F400273E-BADF-4612-8749-B33B01D6E836}"/>
    <hyperlink ref="A8" location="'Page 9 upper'!A1" display="Page 9 upper:" xr:uid="{973B7C58-9B71-4B8E-941D-9E0AD156BEB7}"/>
    <hyperlink ref="A9" location="'Page 9 lower'!A1" display="Page 9 lower:" xr:uid="{237ED347-4E73-4F85-9BAE-B693F63FF666}"/>
    <hyperlink ref="A11" location="'Page 13'!A1" display="Page 13: Annual pay growth, Outturn and Forecasts, 2011-2025" xr:uid="{B06D8260-2595-4678-B639-7D147CD89DEF}"/>
    <hyperlink ref="A10" location="'Page 12'!A1" display="Page 12: Illustration of our approach to calculating 2024 NLW on-course rate " xr:uid="{3AC5DC33-D974-4EFC-B936-1376188D69DE}"/>
    <hyperlink ref="A12:A13" location="'Slide 8 lower'!A1" display="Slide 8 lower: Impact of population and inactivity on the labour supply (16-64) since February 2020" xr:uid="{EF20D5FF-48FD-4AA9-AEC6-D41DA2A3D2F5}"/>
    <hyperlink ref="A12" location="'Page 15 upper'!A1" display="Page 15 upper: Latest pay growth projections (OBR and Median of Independent Forecasts)" xr:uid="{C1929168-4550-44B1-9953-E702D5FB94C3}"/>
    <hyperlink ref="A13" location="'Page 15 lower'!A1" display="Page 11 lower: Regular pay growth and labour market slack, 2002-2022" xr:uid="{F37D64A8-D151-4AB1-9972-127BFF68DD32}"/>
    <hyperlink ref="A4" location="'Page 6'!A1" display="Page 6: Number of employee jobs covered by the NMW/NLW, 1997-2022, workers aged 25 and over" xr:uid="{6105BF2F-F721-4A99-A3A0-F82D19E8E8D6}"/>
    <hyperlink ref="A5" location="'Page 7 upper'!A1" display="Page 7 upper" xr:uid="{BD08A971-1EBA-47E8-87C4-520365BE6EFE}"/>
    <hyperlink ref="A6" location="'Page 7 lower'!A1" display="Page 7 lower" xr:uid="{EC87F258-6EDE-4DC6-B416-20AF7200CD8D}"/>
    <hyperlink ref="A7" location="'Page 8'!A1" display="Page 8: Projected pre tax/benefit and after tax/benefit increases in the NLW (April on previous April, 2017-2023)" xr:uid="{80CB203C-5668-4F01-B9B8-05AD201343C5}"/>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744E3E-F374-4B75-AF32-C3714C545C40}">
  <sheetPr>
    <tabColor theme="8"/>
  </sheetPr>
  <dimension ref="A1:FV17"/>
  <sheetViews>
    <sheetView workbookViewId="0">
      <selection activeCell="A19" sqref="A19"/>
    </sheetView>
  </sheetViews>
  <sheetFormatPr defaultRowHeight="14.25"/>
  <cols>
    <col min="1" max="1" width="34.125" customWidth="1"/>
    <col min="2" max="2" width="26.875" bestFit="1" customWidth="1"/>
    <col min="3" max="3" width="22.75" bestFit="1" customWidth="1"/>
  </cols>
  <sheetData>
    <row r="1" spans="1:178" ht="20.25" thickBot="1">
      <c r="A1" s="2" t="str">
        <f>Contents!A11</f>
        <v>Page 13: Annual pay growth, Outturn and Forecasts, 2011-2025</v>
      </c>
    </row>
    <row r="2" spans="1:178" ht="48.75" customHeight="1" thickTop="1">
      <c r="A2" s="42" t="s">
        <v>13</v>
      </c>
      <c r="B2" s="12" t="s">
        <v>161</v>
      </c>
      <c r="C2" s="12" t="s">
        <v>162</v>
      </c>
    </row>
    <row r="3" spans="1:178">
      <c r="A3" s="41">
        <v>2011</v>
      </c>
      <c r="B3" s="33">
        <v>2.48</v>
      </c>
      <c r="C3" s="11"/>
      <c r="G3" s="6"/>
    </row>
    <row r="4" spans="1:178">
      <c r="A4" s="41">
        <v>2012</v>
      </c>
      <c r="B4" s="33">
        <v>1.1000000000000001</v>
      </c>
      <c r="C4" s="11"/>
      <c r="G4" s="6"/>
    </row>
    <row r="5" spans="1:178" s="16" customFormat="1">
      <c r="A5" s="41">
        <v>2013</v>
      </c>
      <c r="B5" s="33">
        <v>1.3</v>
      </c>
      <c r="C5" s="11"/>
      <c r="D5"/>
      <c r="E5"/>
      <c r="F5"/>
      <c r="G5" s="6"/>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row>
    <row r="6" spans="1:178">
      <c r="A6" s="41">
        <v>2014</v>
      </c>
      <c r="B6" s="33">
        <v>1.07</v>
      </c>
      <c r="C6" s="11"/>
      <c r="G6" s="6"/>
    </row>
    <row r="7" spans="1:178">
      <c r="A7" s="41">
        <v>2015</v>
      </c>
      <c r="B7" s="33">
        <v>2.34</v>
      </c>
      <c r="C7" s="11"/>
      <c r="G7" s="6"/>
    </row>
    <row r="8" spans="1:178">
      <c r="A8" s="41">
        <v>2016</v>
      </c>
      <c r="B8" s="33">
        <v>2.4900000000000002</v>
      </c>
      <c r="C8" s="11"/>
      <c r="G8" s="6"/>
    </row>
    <row r="9" spans="1:178">
      <c r="A9" s="41">
        <v>2017</v>
      </c>
      <c r="B9" s="33">
        <v>2.23</v>
      </c>
      <c r="C9" s="11"/>
      <c r="G9" s="6"/>
    </row>
    <row r="10" spans="1:178">
      <c r="A10" s="41">
        <v>2018</v>
      </c>
      <c r="B10" s="33">
        <v>2.97</v>
      </c>
      <c r="C10" s="11"/>
      <c r="G10" s="6"/>
    </row>
    <row r="11" spans="1:178">
      <c r="A11" s="41">
        <v>2019</v>
      </c>
      <c r="B11" s="33">
        <v>3.46</v>
      </c>
      <c r="C11" s="11"/>
      <c r="G11" s="6"/>
    </row>
    <row r="12" spans="1:178">
      <c r="A12" s="41">
        <v>2020</v>
      </c>
      <c r="B12" s="33">
        <v>1.67</v>
      </c>
      <c r="C12" s="11"/>
      <c r="G12" s="6"/>
    </row>
    <row r="13" spans="1:178">
      <c r="A13" s="41">
        <v>2021</v>
      </c>
      <c r="B13" s="33">
        <v>6.03</v>
      </c>
      <c r="C13" s="11"/>
      <c r="G13" s="6"/>
    </row>
    <row r="14" spans="1:178">
      <c r="A14" s="41">
        <v>2022</v>
      </c>
      <c r="B14" s="33">
        <v>5.86</v>
      </c>
      <c r="C14" s="11"/>
      <c r="G14" s="6"/>
      <c r="H14" s="6"/>
    </row>
    <row r="15" spans="1:178">
      <c r="A15" s="41">
        <v>2023</v>
      </c>
      <c r="B15" s="11"/>
      <c r="C15" s="33">
        <v>4.99</v>
      </c>
      <c r="G15" s="6"/>
      <c r="H15" s="6"/>
    </row>
    <row r="16" spans="1:178">
      <c r="A16" s="41">
        <v>2024</v>
      </c>
      <c r="B16" s="11"/>
      <c r="C16" s="33">
        <v>3.37</v>
      </c>
      <c r="G16" s="6"/>
      <c r="H16" s="6"/>
    </row>
    <row r="17" spans="1:8">
      <c r="A17" s="41">
        <v>2025</v>
      </c>
      <c r="B17" s="11"/>
      <c r="C17" s="33">
        <v>2.74</v>
      </c>
      <c r="G17" s="6"/>
      <c r="H17" s="6"/>
    </row>
  </sheetData>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66D9D-7BB3-4E25-9B3A-AEB5F338D505}">
  <sheetPr>
    <tabColor theme="8"/>
  </sheetPr>
  <dimension ref="A1:FV6"/>
  <sheetViews>
    <sheetView workbookViewId="0">
      <selection activeCell="A7" sqref="A7"/>
    </sheetView>
  </sheetViews>
  <sheetFormatPr defaultRowHeight="14.25"/>
  <cols>
    <col min="1" max="1" width="25.375" customWidth="1"/>
    <col min="2" max="2" width="23.125" customWidth="1"/>
    <col min="3" max="3" width="24.125" customWidth="1"/>
    <col min="4" max="4" width="33.25" customWidth="1"/>
  </cols>
  <sheetData>
    <row r="1" spans="1:178" ht="20.25" thickBot="1">
      <c r="A1" s="2" t="str">
        <f>Contents!A12</f>
        <v>Page 15 upper: Latest pay growth projections (OBR and median of independent forecasts)</v>
      </c>
    </row>
    <row r="2" spans="1:178" ht="45.75" thickTop="1">
      <c r="A2" s="43" t="s">
        <v>13</v>
      </c>
      <c r="B2" s="12" t="s">
        <v>163</v>
      </c>
      <c r="C2" s="12" t="s">
        <v>164</v>
      </c>
      <c r="D2" s="12" t="s">
        <v>165</v>
      </c>
    </row>
    <row r="3" spans="1:178">
      <c r="A3" s="32">
        <v>2022</v>
      </c>
      <c r="B3" s="11">
        <v>5.97</v>
      </c>
      <c r="C3" s="11">
        <v>6.17</v>
      </c>
      <c r="D3" s="11">
        <v>3.47</v>
      </c>
    </row>
    <row r="4" spans="1:178">
      <c r="A4" s="32">
        <v>2023</v>
      </c>
      <c r="B4" s="11">
        <v>4.99</v>
      </c>
      <c r="C4" s="11">
        <v>5.04</v>
      </c>
      <c r="D4" s="11">
        <v>5.43</v>
      </c>
    </row>
    <row r="5" spans="1:178" s="16" customFormat="1">
      <c r="A5" s="32">
        <v>2024</v>
      </c>
      <c r="B5" s="11">
        <v>3.37</v>
      </c>
      <c r="C5" s="11">
        <v>1.77</v>
      </c>
      <c r="D5" s="11">
        <v>1.1599999999999999</v>
      </c>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row>
    <row r="6" spans="1:178">
      <c r="B6" s="18"/>
      <c r="C6" s="6"/>
    </row>
  </sheetData>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1F0CD-8421-4264-870B-80EAFB052E58}">
  <sheetPr>
    <tabColor theme="8"/>
  </sheetPr>
  <dimension ref="A1:D8"/>
  <sheetViews>
    <sheetView workbookViewId="0">
      <selection activeCell="A10" sqref="A10"/>
    </sheetView>
  </sheetViews>
  <sheetFormatPr defaultRowHeight="14.25"/>
  <cols>
    <col min="1" max="1" width="27.625" customWidth="1"/>
    <col min="2" max="2" width="24.125" customWidth="1"/>
    <col min="3" max="3" width="23.125" customWidth="1"/>
    <col min="4" max="4" width="19.25" customWidth="1"/>
  </cols>
  <sheetData>
    <row r="1" spans="1:4" ht="20.25" thickBot="1">
      <c r="A1" s="2" t="str">
        <f>Contents!A13</f>
        <v xml:space="preserve">Page 15 lower: Comparison of actual changes in the NLW and OBR and LPC projections </v>
      </c>
    </row>
    <row r="2" spans="1:4" ht="45.75" thickTop="1">
      <c r="A2" s="39" t="s">
        <v>13</v>
      </c>
      <c r="B2" s="12" t="s">
        <v>166</v>
      </c>
      <c r="C2" s="12" t="s">
        <v>167</v>
      </c>
      <c r="D2" s="40" t="s">
        <v>168</v>
      </c>
    </row>
    <row r="3" spans="1:4">
      <c r="A3" s="44">
        <v>2018</v>
      </c>
      <c r="B3" s="37">
        <v>0.33</v>
      </c>
      <c r="C3" s="37">
        <v>0.4</v>
      </c>
      <c r="D3" s="37">
        <v>0.4</v>
      </c>
    </row>
    <row r="4" spans="1:4">
      <c r="A4" s="44">
        <v>2019</v>
      </c>
      <c r="B4" s="37">
        <v>0.38</v>
      </c>
      <c r="C4" s="37">
        <v>0.38</v>
      </c>
      <c r="D4" s="37">
        <v>0.37</v>
      </c>
    </row>
    <row r="5" spans="1:4">
      <c r="A5" s="44">
        <v>2020</v>
      </c>
      <c r="B5" s="37">
        <v>0.51</v>
      </c>
      <c r="C5" s="37">
        <v>0.46</v>
      </c>
      <c r="D5" s="37">
        <v>0.42</v>
      </c>
    </row>
    <row r="6" spans="1:4">
      <c r="A6" s="44">
        <v>2021</v>
      </c>
      <c r="B6" s="37">
        <v>0.19</v>
      </c>
      <c r="C6" s="37">
        <v>0.49</v>
      </c>
      <c r="D6" s="37">
        <v>0.48</v>
      </c>
    </row>
    <row r="7" spans="1:4">
      <c r="A7" s="44">
        <v>2022</v>
      </c>
      <c r="B7" s="37">
        <v>0.59</v>
      </c>
      <c r="C7" s="37">
        <v>0.51</v>
      </c>
      <c r="D7" s="37">
        <v>0.37</v>
      </c>
    </row>
    <row r="8" spans="1:4">
      <c r="A8" s="44">
        <v>2023</v>
      </c>
      <c r="B8" s="37">
        <v>0.92</v>
      </c>
      <c r="C8" s="37">
        <v>0.82</v>
      </c>
      <c r="D8" s="37">
        <v>0.47</v>
      </c>
    </row>
  </sheetData>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401C40-E3B8-4243-B2B7-8519F257E13A}">
  <sheetPr>
    <tabColor theme="8"/>
  </sheetPr>
  <dimension ref="A1:C12"/>
  <sheetViews>
    <sheetView topLeftCell="A5" workbookViewId="0">
      <selection activeCell="B2" sqref="B2"/>
    </sheetView>
  </sheetViews>
  <sheetFormatPr defaultRowHeight="14.25"/>
  <cols>
    <col min="1" max="1" width="56.5" customWidth="1"/>
    <col min="2" max="2" width="77.375" customWidth="1"/>
    <col min="3" max="3" width="46.125" customWidth="1"/>
  </cols>
  <sheetData>
    <row r="1" spans="1:3" ht="15">
      <c r="A1" s="57" t="s">
        <v>169</v>
      </c>
      <c r="B1" s="57" t="s">
        <v>170</v>
      </c>
      <c r="C1" s="57" t="s">
        <v>171</v>
      </c>
    </row>
    <row r="2" spans="1:3" ht="85.5">
      <c r="A2" s="3" t="str">
        <f>Contents!A3</f>
        <v>Page 5: Previous National Living Wage Rates and Projections for the 2024 rate (£), 2021-2024</v>
      </c>
      <c r="B2" s="46" t="s">
        <v>172</v>
      </c>
    </row>
    <row r="3" spans="1:3" ht="114">
      <c r="A3" s="3" t="str">
        <f>Contents!A4</f>
        <v>Page 6: Number of employee jobs covered by the NMW/NLW, 1997-2022, workers aged 25 and over</v>
      </c>
      <c r="B3" s="50" t="s">
        <v>173</v>
      </c>
      <c r="C3" s="59" t="s">
        <v>174</v>
      </c>
    </row>
    <row r="4" spans="1:3" ht="57">
      <c r="A4" s="3" t="str">
        <f>Contents!A5</f>
        <v>Page 7 upper: The NLW if it had been uprated in line with earnings or prices, 2015-2022</v>
      </c>
      <c r="B4" s="60" t="s">
        <v>175</v>
      </c>
    </row>
    <row r="5" spans="1:3" ht="128.25">
      <c r="A5" s="3" t="str">
        <f>Contents!A6</f>
        <v>Page 7 lower: Actual and projected increases in the real value of the NLW since 2015 (in April 2022 prices)</v>
      </c>
      <c r="B5" s="60" t="s">
        <v>176</v>
      </c>
    </row>
    <row r="6" spans="1:3" ht="71.25">
      <c r="A6" s="3" t="str">
        <f>Contents!A7</f>
        <v>Page 8: Projected pre tax/benefit and after tax/benefit increases in the NLW (April on previous April, 2017-2023)</v>
      </c>
      <c r="B6" s="47" t="s">
        <v>177</v>
      </c>
    </row>
    <row r="7" spans="1:3" ht="57">
      <c r="A7" s="3" t="str">
        <f>Contents!A8</f>
        <v>Page 9 upper: Number of 21-22 year olds paid below the NLW, 2016-2022</v>
      </c>
      <c r="B7" s="3" t="s">
        <v>178</v>
      </c>
      <c r="C7" s="3" t="s">
        <v>179</v>
      </c>
    </row>
    <row r="8" spans="1:3" ht="85.5">
      <c r="A8" s="3" t="str">
        <f>Contents!A9</f>
        <v>Page 9 lower: Actual and projected increases in the minimum wage for 21-22 year olds, 2023-2024</v>
      </c>
      <c r="B8" s="3" t="s">
        <v>180</v>
      </c>
    </row>
    <row r="9" spans="1:3" ht="85.5">
      <c r="A9" s="3" t="str">
        <f>Contents!A10</f>
        <v xml:space="preserve">Page 12: Illustration of our approach to calculating 2024 NLW on-course rate </v>
      </c>
      <c r="B9" s="46" t="s">
        <v>181</v>
      </c>
    </row>
    <row r="10" spans="1:3" ht="57">
      <c r="A10" s="3" t="str">
        <f>Contents!A11</f>
        <v>Page 13: Annual pay growth, Outturn and Forecasts, 2011-2025</v>
      </c>
      <c r="B10" s="49" t="s">
        <v>182</v>
      </c>
    </row>
    <row r="11" spans="1:3" ht="42.75">
      <c r="A11" s="3" t="str">
        <f>Contents!A12</f>
        <v>Page 15 upper: Latest pay growth projections (OBR and median of independent forecasts)</v>
      </c>
      <c r="B11" s="48" t="s">
        <v>183</v>
      </c>
    </row>
    <row r="12" spans="1:3" ht="28.5">
      <c r="A12" s="3" t="str">
        <f>Contents!A13</f>
        <v xml:space="preserve">Page 15 lower: Comparison of actual changes in the NLW and OBR and LPC projections </v>
      </c>
      <c r="B12" s="3" t="s">
        <v>184</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173F6-04EF-443F-A65A-E197845A79EF}">
  <sheetPr>
    <tabColor theme="8"/>
  </sheetPr>
  <dimension ref="A1:G6"/>
  <sheetViews>
    <sheetView workbookViewId="0">
      <selection activeCell="A4" sqref="A4"/>
    </sheetView>
  </sheetViews>
  <sheetFormatPr defaultRowHeight="14.25"/>
  <cols>
    <col min="1" max="1" width="33.75" customWidth="1"/>
    <col min="2" max="2" width="31.875" customWidth="1"/>
    <col min="3" max="3" width="31.125" customWidth="1"/>
    <col min="4" max="4" width="31" customWidth="1"/>
    <col min="5" max="5" width="22.5" customWidth="1"/>
    <col min="6" max="6" width="19.875" customWidth="1"/>
  </cols>
  <sheetData>
    <row r="1" spans="1:7" ht="19.5">
      <c r="A1" s="4" t="str">
        <f>Contents!A3</f>
        <v>Page 5: Previous National Living Wage Rates and Projections for the 2024 rate (£), 2021-2024</v>
      </c>
    </row>
    <row r="2" spans="1:7" ht="30">
      <c r="A2" s="45" t="s">
        <v>13</v>
      </c>
      <c r="B2" s="7" t="s">
        <v>14</v>
      </c>
      <c r="C2" s="7" t="s">
        <v>15</v>
      </c>
      <c r="D2" s="7" t="s">
        <v>16</v>
      </c>
      <c r="E2" s="7" t="s">
        <v>17</v>
      </c>
      <c r="F2" s="7" t="s">
        <v>18</v>
      </c>
    </row>
    <row r="3" spans="1:7">
      <c r="A3" s="30">
        <v>2021</v>
      </c>
      <c r="B3" s="13">
        <v>8.91</v>
      </c>
      <c r="C3" s="13"/>
      <c r="D3" s="13"/>
      <c r="E3" s="13"/>
      <c r="F3" s="13"/>
      <c r="G3" s="10"/>
    </row>
    <row r="4" spans="1:7">
      <c r="A4" s="32">
        <v>2022</v>
      </c>
      <c r="B4" s="26">
        <v>9.5</v>
      </c>
      <c r="C4" s="26"/>
      <c r="D4" s="26"/>
      <c r="E4" s="26"/>
      <c r="F4" s="26"/>
      <c r="G4" s="10"/>
    </row>
    <row r="5" spans="1:7">
      <c r="A5" s="32">
        <v>2023</v>
      </c>
      <c r="B5" s="26">
        <v>10.42</v>
      </c>
      <c r="C5" s="26"/>
      <c r="D5" s="26"/>
      <c r="E5" s="26"/>
      <c r="F5" s="26"/>
      <c r="G5" s="10"/>
    </row>
    <row r="6" spans="1:7">
      <c r="A6" s="34">
        <v>2024</v>
      </c>
      <c r="B6" s="14"/>
      <c r="C6" s="14">
        <v>11.16</v>
      </c>
      <c r="D6" s="14">
        <v>10.9</v>
      </c>
      <c r="E6" s="14">
        <v>11.43</v>
      </c>
      <c r="F6" s="14">
        <v>11.04</v>
      </c>
      <c r="G6" s="10"/>
    </row>
  </sheetData>
  <phoneticPr fontId="13" type="noConversion"/>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9984F-0A5F-43D2-93A2-7A6E4B0E7A90}">
  <sheetPr>
    <tabColor theme="8"/>
  </sheetPr>
  <dimension ref="A1:E30"/>
  <sheetViews>
    <sheetView workbookViewId="0">
      <selection activeCell="A33" sqref="A33"/>
    </sheetView>
  </sheetViews>
  <sheetFormatPr defaultRowHeight="14.25"/>
  <cols>
    <col min="1" max="2" width="35.125" style="19" customWidth="1"/>
    <col min="3" max="3" width="35.625" style="19" customWidth="1"/>
    <col min="4" max="4" width="35.125" style="19" customWidth="1"/>
    <col min="5" max="5" width="9.375" bestFit="1" customWidth="1"/>
  </cols>
  <sheetData>
    <row r="1" spans="1:5" ht="19.5">
      <c r="A1" s="21" t="str">
        <f>Contents!A4</f>
        <v>Page 6: Number of employee jobs covered by the NMW/NLW, 1997-2022, workers aged 25 and over</v>
      </c>
    </row>
    <row r="2" spans="1:5" ht="15">
      <c r="A2" s="5" t="s">
        <v>13</v>
      </c>
      <c r="B2" s="5" t="s">
        <v>19</v>
      </c>
      <c r="C2"/>
      <c r="D2"/>
    </row>
    <row r="3" spans="1:5">
      <c r="A3" s="27">
        <v>1999</v>
      </c>
      <c r="B3" s="24">
        <v>0.74299999999999999</v>
      </c>
      <c r="C3" s="6"/>
      <c r="D3" s="6"/>
      <c r="E3" s="6"/>
    </row>
    <row r="4" spans="1:5">
      <c r="A4" s="27">
        <v>2000</v>
      </c>
      <c r="B4" s="24">
        <v>0.42499999999999999</v>
      </c>
      <c r="C4" s="6"/>
      <c r="D4" s="6"/>
      <c r="E4" s="6"/>
    </row>
    <row r="5" spans="1:5">
      <c r="A5" s="27">
        <v>2001</v>
      </c>
      <c r="B5" s="24">
        <v>0.36499999999999999</v>
      </c>
      <c r="C5" s="6"/>
      <c r="D5" s="6"/>
      <c r="E5" s="6"/>
    </row>
    <row r="6" spans="1:5">
      <c r="A6" s="27">
        <v>2002</v>
      </c>
      <c r="B6" s="24">
        <v>0.61899999999999999</v>
      </c>
      <c r="C6" s="6"/>
      <c r="D6" s="6"/>
      <c r="E6" s="6"/>
    </row>
    <row r="7" spans="1:5">
      <c r="A7" s="27">
        <v>2003</v>
      </c>
      <c r="B7" s="24">
        <v>0.39400000000000002</v>
      </c>
      <c r="C7" s="6"/>
      <c r="D7" s="6"/>
      <c r="E7" s="6"/>
    </row>
    <row r="8" spans="1:5">
      <c r="A8" s="27">
        <v>2004</v>
      </c>
      <c r="B8" s="24">
        <v>0.53200000000000003</v>
      </c>
      <c r="C8" s="6"/>
      <c r="D8" s="6"/>
      <c r="E8" s="6"/>
    </row>
    <row r="9" spans="1:5">
      <c r="A9" s="27">
        <v>2005</v>
      </c>
      <c r="B9" s="24">
        <v>0.55900000000000005</v>
      </c>
      <c r="C9" s="6"/>
      <c r="D9" s="6"/>
      <c r="E9" s="6"/>
    </row>
    <row r="10" spans="1:5">
      <c r="A10" s="27">
        <v>2006</v>
      </c>
      <c r="B10" s="24">
        <v>0.61599999999999999</v>
      </c>
      <c r="C10" s="6"/>
      <c r="D10" s="6"/>
      <c r="E10" s="6"/>
    </row>
    <row r="11" spans="1:5">
      <c r="A11" s="27">
        <v>2007</v>
      </c>
      <c r="B11" s="24">
        <v>0.70899999999999996</v>
      </c>
      <c r="C11" s="6"/>
      <c r="D11" s="6"/>
      <c r="E11" s="6"/>
    </row>
    <row r="12" spans="1:5">
      <c r="A12" s="27">
        <v>2008</v>
      </c>
      <c r="B12" s="24">
        <v>0.70499999999999996</v>
      </c>
      <c r="C12" s="6"/>
      <c r="D12" s="6"/>
      <c r="E12" s="6"/>
    </row>
    <row r="13" spans="1:5">
      <c r="A13" s="27">
        <v>2009</v>
      </c>
      <c r="B13" s="24">
        <v>0.70399999999999996</v>
      </c>
      <c r="C13" s="6"/>
      <c r="D13" s="6"/>
      <c r="E13" s="6"/>
    </row>
    <row r="14" spans="1:5">
      <c r="A14" s="27">
        <v>2010</v>
      </c>
      <c r="B14" s="24">
        <v>0.69399999999999995</v>
      </c>
      <c r="C14" s="6"/>
      <c r="D14" s="6"/>
      <c r="E14" s="6"/>
    </row>
    <row r="15" spans="1:5">
      <c r="A15" s="27">
        <v>2011</v>
      </c>
      <c r="B15" s="24">
        <v>0.75800000000000001</v>
      </c>
      <c r="C15" s="6"/>
      <c r="D15" s="6"/>
      <c r="E15" s="6"/>
    </row>
    <row r="16" spans="1:5">
      <c r="A16" s="27">
        <v>2012</v>
      </c>
      <c r="B16" s="24">
        <v>0.89400000000000002</v>
      </c>
      <c r="C16" s="6"/>
      <c r="D16" s="6"/>
      <c r="E16" s="6"/>
    </row>
    <row r="17" spans="1:5">
      <c r="A17" s="27">
        <v>2013</v>
      </c>
      <c r="B17" s="24">
        <v>0.88100000000000001</v>
      </c>
      <c r="C17" s="6"/>
      <c r="D17" s="6"/>
      <c r="E17" s="6"/>
    </row>
    <row r="18" spans="1:5">
      <c r="A18" s="27">
        <v>2014</v>
      </c>
      <c r="B18" s="24">
        <v>0.96499999999999997</v>
      </c>
      <c r="C18" s="6"/>
      <c r="D18" s="6"/>
      <c r="E18" s="6"/>
    </row>
    <row r="19" spans="1:5">
      <c r="A19" s="27">
        <v>2015</v>
      </c>
      <c r="B19" s="24">
        <v>1.0469999999999999</v>
      </c>
      <c r="C19" s="6"/>
      <c r="D19" s="6"/>
      <c r="E19" s="6"/>
    </row>
    <row r="20" spans="1:5">
      <c r="A20" s="27">
        <v>2016</v>
      </c>
      <c r="B20" s="24">
        <v>1.619</v>
      </c>
      <c r="C20" s="6"/>
      <c r="D20" s="6"/>
      <c r="E20" s="6"/>
    </row>
    <row r="21" spans="1:5">
      <c r="A21" s="27">
        <v>2017</v>
      </c>
      <c r="B21" s="24">
        <v>1.64</v>
      </c>
      <c r="C21" s="6"/>
      <c r="D21" s="6"/>
      <c r="E21" s="6"/>
    </row>
    <row r="22" spans="1:5">
      <c r="A22" s="27">
        <v>2018</v>
      </c>
      <c r="B22" s="24">
        <v>1.6319999999999999</v>
      </c>
      <c r="C22" s="6"/>
      <c r="D22" s="6"/>
      <c r="E22" s="6"/>
    </row>
    <row r="23" spans="1:5">
      <c r="A23" s="27">
        <v>2019</v>
      </c>
      <c r="B23" s="24">
        <v>1.649</v>
      </c>
      <c r="C23" s="6"/>
      <c r="D23" s="6"/>
      <c r="E23" s="6"/>
    </row>
    <row r="24" spans="1:5">
      <c r="A24" s="27" t="s">
        <v>20</v>
      </c>
      <c r="B24" s="24">
        <v>1.87</v>
      </c>
      <c r="C24" s="6"/>
      <c r="D24" s="6"/>
      <c r="E24" s="6"/>
    </row>
    <row r="25" spans="1:5">
      <c r="A25" s="27" t="s">
        <v>21</v>
      </c>
      <c r="B25" s="24">
        <v>1.284</v>
      </c>
      <c r="C25" s="6"/>
      <c r="D25" s="6"/>
      <c r="E25" s="6"/>
    </row>
    <row r="26" spans="1:5">
      <c r="A26" s="27">
        <v>2022</v>
      </c>
      <c r="B26" s="24">
        <v>1.24</v>
      </c>
      <c r="C26" s="6"/>
      <c r="D26" s="6"/>
      <c r="E26" s="6"/>
    </row>
    <row r="27" spans="1:5">
      <c r="A27" s="27" t="s">
        <v>22</v>
      </c>
      <c r="B27" s="24">
        <v>1.4790000000000001</v>
      </c>
      <c r="C27" s="6"/>
      <c r="D27" s="6"/>
      <c r="E27" s="6"/>
    </row>
    <row r="30" spans="1:5">
      <c r="A30" s="51"/>
    </row>
  </sheetData>
  <phoneticPr fontId="13"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2E9D8-B2F8-4AF8-A0D4-90DC24E359B2}">
  <sheetPr>
    <tabColor theme="8"/>
  </sheetPr>
  <dimension ref="A1:F99"/>
  <sheetViews>
    <sheetView workbookViewId="0">
      <selection activeCell="G11" sqref="G11"/>
    </sheetView>
  </sheetViews>
  <sheetFormatPr defaultRowHeight="14.25"/>
  <cols>
    <col min="1" max="1" width="44.875" customWidth="1"/>
    <col min="2" max="2" width="25.25" customWidth="1"/>
    <col min="3" max="3" width="22.375" customWidth="1"/>
    <col min="4" max="4" width="21.5" customWidth="1"/>
    <col min="5" max="5" width="16.625" customWidth="1"/>
  </cols>
  <sheetData>
    <row r="1" spans="1:6" ht="19.5">
      <c r="A1" s="4" t="str">
        <f>Contents!A5</f>
        <v>Page 7 upper: The NLW if it had been uprated in line with earnings or prices, 2015-2022</v>
      </c>
    </row>
    <row r="2" spans="1:6" ht="15">
      <c r="A2" s="42" t="s">
        <v>23</v>
      </c>
      <c r="B2" s="12" t="s">
        <v>24</v>
      </c>
      <c r="C2" s="12" t="s">
        <v>25</v>
      </c>
      <c r="D2" s="12" t="s">
        <v>26</v>
      </c>
      <c r="E2" s="65" t="s">
        <v>27</v>
      </c>
    </row>
    <row r="3" spans="1:6">
      <c r="A3" t="s">
        <v>28</v>
      </c>
      <c r="B3" s="37">
        <v>6.5</v>
      </c>
      <c r="C3" s="37">
        <v>6.5</v>
      </c>
      <c r="D3" s="37">
        <v>6.5</v>
      </c>
      <c r="E3" s="37">
        <v>6.5</v>
      </c>
      <c r="F3" s="6"/>
    </row>
    <row r="4" spans="1:6">
      <c r="A4" t="s">
        <v>29</v>
      </c>
      <c r="B4" s="37">
        <v>6.5</v>
      </c>
      <c r="C4" s="37">
        <v>6.51</v>
      </c>
      <c r="D4" s="37">
        <v>6.5</v>
      </c>
      <c r="E4" s="37">
        <v>6.51</v>
      </c>
      <c r="F4" s="6"/>
    </row>
    <row r="5" spans="1:6">
      <c r="A5" t="s">
        <v>30</v>
      </c>
      <c r="B5" s="37">
        <v>6.5</v>
      </c>
      <c r="C5" s="37">
        <v>6.5</v>
      </c>
      <c r="D5" s="37">
        <v>6.51</v>
      </c>
      <c r="E5" s="37">
        <v>6.52</v>
      </c>
      <c r="F5" s="6"/>
    </row>
    <row r="6" spans="1:6">
      <c r="A6" t="s">
        <v>31</v>
      </c>
      <c r="B6" s="37">
        <v>6.5</v>
      </c>
      <c r="C6" s="37">
        <v>6.54</v>
      </c>
      <c r="D6" s="37">
        <v>6.53</v>
      </c>
      <c r="E6" s="37">
        <v>6.51</v>
      </c>
      <c r="F6" s="6"/>
    </row>
    <row r="7" spans="1:6">
      <c r="A7" t="s">
        <v>32</v>
      </c>
      <c r="B7" s="37">
        <v>6.5</v>
      </c>
      <c r="C7" s="37">
        <v>6.54</v>
      </c>
      <c r="D7" s="37">
        <v>6.53</v>
      </c>
      <c r="E7" s="37">
        <v>6.53</v>
      </c>
      <c r="F7" s="6"/>
    </row>
    <row r="8" spans="1:6">
      <c r="A8" t="s">
        <v>33</v>
      </c>
      <c r="B8" s="37">
        <v>6.5</v>
      </c>
      <c r="C8" s="37">
        <v>6.53</v>
      </c>
      <c r="D8" s="37">
        <v>6.53</v>
      </c>
      <c r="E8" s="37">
        <v>6.52</v>
      </c>
      <c r="F8" s="6"/>
    </row>
    <row r="9" spans="1:6">
      <c r="A9" t="s">
        <v>34</v>
      </c>
      <c r="B9" s="37">
        <v>6.7</v>
      </c>
      <c r="C9" s="37">
        <v>6.54</v>
      </c>
      <c r="D9" s="37">
        <v>6.53</v>
      </c>
      <c r="E9" s="37">
        <v>6.53</v>
      </c>
      <c r="F9" s="6"/>
    </row>
    <row r="10" spans="1:6">
      <c r="A10" t="s">
        <v>35</v>
      </c>
      <c r="B10" s="37">
        <v>6.7</v>
      </c>
      <c r="C10" s="37">
        <v>6.54</v>
      </c>
      <c r="D10" s="37">
        <v>6.54</v>
      </c>
      <c r="E10" s="37">
        <v>6.53</v>
      </c>
      <c r="F10" s="6"/>
    </row>
    <row r="11" spans="1:6">
      <c r="A11" t="s">
        <v>36</v>
      </c>
      <c r="B11" s="37">
        <v>6.7</v>
      </c>
      <c r="C11" s="37">
        <v>6.58</v>
      </c>
      <c r="D11" s="37">
        <v>6.57</v>
      </c>
      <c r="E11" s="37">
        <v>6.53</v>
      </c>
      <c r="F11" s="6"/>
    </row>
    <row r="12" spans="1:6">
      <c r="A12" t="s">
        <v>37</v>
      </c>
      <c r="B12" s="37">
        <v>6.7</v>
      </c>
      <c r="C12" s="37">
        <v>6.61</v>
      </c>
      <c r="D12" s="37">
        <v>6.6</v>
      </c>
      <c r="E12" s="37">
        <v>6.47</v>
      </c>
      <c r="F12" s="6"/>
    </row>
    <row r="13" spans="1:6">
      <c r="A13" t="s">
        <v>38</v>
      </c>
      <c r="B13" s="37">
        <v>6.7</v>
      </c>
      <c r="C13" s="37">
        <v>6.57</v>
      </c>
      <c r="D13" s="37">
        <v>6.62</v>
      </c>
      <c r="E13" s="37">
        <v>6.49</v>
      </c>
      <c r="F13" s="6"/>
    </row>
    <row r="14" spans="1:6">
      <c r="A14" t="s">
        <v>39</v>
      </c>
      <c r="B14" s="37">
        <v>6.7</v>
      </c>
      <c r="C14" s="37">
        <v>6.65</v>
      </c>
      <c r="D14" s="37">
        <v>6.63</v>
      </c>
      <c r="E14" s="37">
        <v>6.52</v>
      </c>
      <c r="F14" s="6"/>
    </row>
    <row r="15" spans="1:6">
      <c r="A15" t="s">
        <v>40</v>
      </c>
      <c r="B15" s="37">
        <v>7.2</v>
      </c>
      <c r="C15" s="37">
        <v>6.66</v>
      </c>
      <c r="D15" s="37">
        <v>6.66</v>
      </c>
      <c r="E15" s="37">
        <v>6.52</v>
      </c>
      <c r="F15" s="6"/>
    </row>
    <row r="16" spans="1:6">
      <c r="A16" t="s">
        <v>41</v>
      </c>
      <c r="B16" s="37">
        <v>7.2</v>
      </c>
      <c r="C16" s="37">
        <v>6.66</v>
      </c>
      <c r="D16" s="37">
        <v>6.64</v>
      </c>
      <c r="E16" s="37">
        <v>6.53</v>
      </c>
      <c r="F16" s="6"/>
    </row>
    <row r="17" spans="1:6">
      <c r="A17" t="s">
        <v>42</v>
      </c>
      <c r="B17" s="37">
        <v>7.2</v>
      </c>
      <c r="C17" s="37">
        <v>6.66</v>
      </c>
      <c r="D17" s="37">
        <v>6.67</v>
      </c>
      <c r="E17" s="37">
        <v>6.55</v>
      </c>
      <c r="F17" s="6"/>
    </row>
    <row r="18" spans="1:6">
      <c r="A18" t="s">
        <v>43</v>
      </c>
      <c r="B18" s="37">
        <v>7.2</v>
      </c>
      <c r="C18" s="37">
        <v>6.7</v>
      </c>
      <c r="D18" s="37">
        <v>6.67</v>
      </c>
      <c r="E18" s="37">
        <v>6.55</v>
      </c>
      <c r="F18" s="6"/>
    </row>
    <row r="19" spans="1:6">
      <c r="A19" t="s">
        <v>44</v>
      </c>
      <c r="B19" s="37">
        <v>7.2</v>
      </c>
      <c r="C19" s="37">
        <v>6.69</v>
      </c>
      <c r="D19" s="37">
        <v>6.69</v>
      </c>
      <c r="E19" s="37">
        <v>6.57</v>
      </c>
      <c r="F19" s="6"/>
    </row>
    <row r="20" spans="1:6">
      <c r="A20" t="s">
        <v>45</v>
      </c>
      <c r="B20" s="37">
        <v>7.2</v>
      </c>
      <c r="C20" s="37">
        <v>6.69</v>
      </c>
      <c r="D20" s="37">
        <v>6.7</v>
      </c>
      <c r="E20" s="37">
        <v>6.58</v>
      </c>
      <c r="F20" s="6"/>
    </row>
    <row r="21" spans="1:6">
      <c r="A21" t="s">
        <v>46</v>
      </c>
      <c r="B21" s="37">
        <v>7.2</v>
      </c>
      <c r="C21" s="37">
        <v>6.72</v>
      </c>
      <c r="D21" s="37">
        <v>6.7</v>
      </c>
      <c r="E21" s="37">
        <v>6.58</v>
      </c>
      <c r="F21" s="6"/>
    </row>
    <row r="22" spans="1:6">
      <c r="A22" t="s">
        <v>47</v>
      </c>
      <c r="B22" s="37">
        <v>7.2</v>
      </c>
      <c r="C22" s="37">
        <v>6.73</v>
      </c>
      <c r="D22" s="37">
        <v>6.72</v>
      </c>
      <c r="E22" s="37">
        <v>6.6</v>
      </c>
      <c r="F22" s="6"/>
    </row>
    <row r="23" spans="1:6">
      <c r="A23" t="s">
        <v>48</v>
      </c>
      <c r="B23" s="37">
        <v>7.2</v>
      </c>
      <c r="C23" s="37">
        <v>6.7</v>
      </c>
      <c r="D23" s="37">
        <v>6.72</v>
      </c>
      <c r="E23" s="37">
        <v>6.63</v>
      </c>
      <c r="F23" s="6"/>
    </row>
    <row r="24" spans="1:6">
      <c r="A24" t="s">
        <v>49</v>
      </c>
      <c r="B24" s="37">
        <v>7.2</v>
      </c>
      <c r="C24" s="37">
        <v>6.72</v>
      </c>
      <c r="D24" s="37">
        <v>6.73</v>
      </c>
      <c r="E24" s="37">
        <v>6.6</v>
      </c>
      <c r="F24" s="6"/>
    </row>
    <row r="25" spans="1:6">
      <c r="A25" t="s">
        <v>50</v>
      </c>
      <c r="B25" s="37">
        <v>7.2</v>
      </c>
      <c r="C25" s="37">
        <v>6.74</v>
      </c>
      <c r="D25" s="37">
        <v>6.73</v>
      </c>
      <c r="E25" s="37">
        <v>6.64</v>
      </c>
      <c r="F25" s="6"/>
    </row>
    <row r="26" spans="1:6">
      <c r="A26" t="s">
        <v>51</v>
      </c>
      <c r="B26" s="37">
        <v>7.2</v>
      </c>
      <c r="C26" s="37">
        <v>6.78</v>
      </c>
      <c r="D26" s="37">
        <v>6.74</v>
      </c>
      <c r="E26" s="37">
        <v>6.67</v>
      </c>
      <c r="F26" s="6"/>
    </row>
    <row r="27" spans="1:6">
      <c r="A27" t="s">
        <v>52</v>
      </c>
      <c r="B27" s="37">
        <v>7.5</v>
      </c>
      <c r="C27" s="37">
        <v>6.78</v>
      </c>
      <c r="D27" s="37">
        <v>6.77</v>
      </c>
      <c r="E27" s="37">
        <v>6.7</v>
      </c>
      <c r="F27" s="6"/>
    </row>
    <row r="28" spans="1:6">
      <c r="A28" t="s">
        <v>53</v>
      </c>
      <c r="B28" s="37">
        <v>7.5</v>
      </c>
      <c r="C28" s="37">
        <v>6.8</v>
      </c>
      <c r="D28" s="37">
        <v>6.8</v>
      </c>
      <c r="E28" s="37">
        <v>6.72</v>
      </c>
      <c r="F28" s="6"/>
    </row>
    <row r="29" spans="1:6">
      <c r="A29" t="s">
        <v>54</v>
      </c>
      <c r="B29" s="37">
        <v>7.5</v>
      </c>
      <c r="C29" s="37">
        <v>6.85</v>
      </c>
      <c r="D29" s="37">
        <v>6.8</v>
      </c>
      <c r="E29" s="37">
        <v>6.72</v>
      </c>
      <c r="F29" s="6"/>
    </row>
    <row r="30" spans="1:6">
      <c r="A30" t="s">
        <v>55</v>
      </c>
      <c r="B30" s="37">
        <v>7.5</v>
      </c>
      <c r="C30" s="37">
        <v>6.81</v>
      </c>
      <c r="D30" s="37">
        <v>6.82</v>
      </c>
      <c r="E30" s="37">
        <v>6.71</v>
      </c>
      <c r="F30" s="6"/>
    </row>
    <row r="31" spans="1:6">
      <c r="A31" t="s">
        <v>56</v>
      </c>
      <c r="B31" s="37">
        <v>7.5</v>
      </c>
      <c r="C31" s="37">
        <v>6.85</v>
      </c>
      <c r="D31" s="37">
        <v>6.83</v>
      </c>
      <c r="E31" s="37">
        <v>6.75</v>
      </c>
      <c r="F31" s="6"/>
    </row>
    <row r="32" spans="1:6">
      <c r="A32" t="s">
        <v>57</v>
      </c>
      <c r="B32" s="37">
        <v>7.5</v>
      </c>
      <c r="C32" s="37">
        <v>6.88</v>
      </c>
      <c r="D32" s="37">
        <v>6.85</v>
      </c>
      <c r="E32" s="37">
        <v>6.77</v>
      </c>
      <c r="F32" s="6"/>
    </row>
    <row r="33" spans="1:6">
      <c r="A33" t="s">
        <v>58</v>
      </c>
      <c r="B33" s="37">
        <v>7.5</v>
      </c>
      <c r="C33" s="37">
        <v>6.86</v>
      </c>
      <c r="D33" s="37">
        <v>6.86</v>
      </c>
      <c r="E33" s="37">
        <v>6.78</v>
      </c>
      <c r="F33" s="6"/>
    </row>
    <row r="34" spans="1:6">
      <c r="A34" t="s">
        <v>59</v>
      </c>
      <c r="B34" s="37">
        <v>7.5</v>
      </c>
      <c r="C34" s="37">
        <v>6.88</v>
      </c>
      <c r="D34" s="37">
        <v>6.87</v>
      </c>
      <c r="E34" s="37">
        <v>6.81</v>
      </c>
      <c r="F34" s="6"/>
    </row>
    <row r="35" spans="1:6">
      <c r="A35" t="s">
        <v>60</v>
      </c>
      <c r="B35" s="37">
        <v>7.5</v>
      </c>
      <c r="C35" s="37">
        <v>6.91</v>
      </c>
      <c r="D35" s="37">
        <v>6.89</v>
      </c>
      <c r="E35" s="37">
        <v>6.83</v>
      </c>
      <c r="F35" s="6"/>
    </row>
    <row r="36" spans="1:6">
      <c r="A36" t="s">
        <v>61</v>
      </c>
      <c r="B36" s="37">
        <v>7.5</v>
      </c>
      <c r="C36" s="37">
        <v>6.89</v>
      </c>
      <c r="D36" s="37">
        <v>6.9</v>
      </c>
      <c r="E36" s="37">
        <v>6.79</v>
      </c>
      <c r="F36" s="6"/>
    </row>
    <row r="37" spans="1:6">
      <c r="A37" t="s">
        <v>62</v>
      </c>
      <c r="B37" s="37">
        <v>7.5</v>
      </c>
      <c r="C37" s="37">
        <v>6.93</v>
      </c>
      <c r="D37" s="37">
        <v>6.93</v>
      </c>
      <c r="E37" s="37">
        <v>6.83</v>
      </c>
      <c r="F37" s="6"/>
    </row>
    <row r="38" spans="1:6">
      <c r="A38" t="s">
        <v>63</v>
      </c>
      <c r="B38" s="37">
        <v>7.5</v>
      </c>
      <c r="C38" s="37">
        <v>7.01</v>
      </c>
      <c r="D38" s="37">
        <v>6.96</v>
      </c>
      <c r="E38" s="37">
        <v>6.83</v>
      </c>
      <c r="F38" s="6"/>
    </row>
    <row r="39" spans="1:6">
      <c r="A39" t="s">
        <v>64</v>
      </c>
      <c r="B39" s="37">
        <v>7.83</v>
      </c>
      <c r="C39" s="37">
        <v>6.93</v>
      </c>
      <c r="D39" s="37">
        <v>6.96</v>
      </c>
      <c r="E39" s="37">
        <v>6.86</v>
      </c>
      <c r="F39" s="6"/>
    </row>
    <row r="40" spans="1:6">
      <c r="A40" t="s">
        <v>65</v>
      </c>
      <c r="B40" s="37">
        <v>7.83</v>
      </c>
      <c r="C40" s="37">
        <v>6.96</v>
      </c>
      <c r="D40" s="37">
        <v>6.97</v>
      </c>
      <c r="E40" s="37">
        <v>6.88</v>
      </c>
      <c r="F40" s="6"/>
    </row>
    <row r="41" spans="1:6">
      <c r="A41" t="s">
        <v>66</v>
      </c>
      <c r="B41" s="37">
        <v>7.83</v>
      </c>
      <c r="C41" s="37">
        <v>7</v>
      </c>
      <c r="D41" s="37">
        <v>6.99</v>
      </c>
      <c r="E41" s="37">
        <v>6.88</v>
      </c>
      <c r="F41" s="6"/>
    </row>
    <row r="42" spans="1:6">
      <c r="A42" t="s">
        <v>67</v>
      </c>
      <c r="B42" s="37">
        <v>7.83</v>
      </c>
      <c r="C42" s="37">
        <v>7.03</v>
      </c>
      <c r="D42" s="37">
        <v>7.03</v>
      </c>
      <c r="E42" s="37">
        <v>6.88</v>
      </c>
      <c r="F42" s="6"/>
    </row>
    <row r="43" spans="1:6">
      <c r="A43" t="s">
        <v>68</v>
      </c>
      <c r="B43" s="37">
        <v>7.83</v>
      </c>
      <c r="C43" s="37">
        <v>7.07</v>
      </c>
      <c r="D43" s="37">
        <v>7.06</v>
      </c>
      <c r="E43" s="37">
        <v>6.93</v>
      </c>
      <c r="F43" s="6"/>
    </row>
    <row r="44" spans="1:6">
      <c r="A44" t="s">
        <v>69</v>
      </c>
      <c r="B44" s="37">
        <v>7.83</v>
      </c>
      <c r="C44" s="37">
        <v>7.08</v>
      </c>
      <c r="D44" s="37">
        <v>7.06</v>
      </c>
      <c r="E44" s="37">
        <v>6.94</v>
      </c>
      <c r="F44" s="6"/>
    </row>
    <row r="45" spans="1:6">
      <c r="A45" t="s">
        <v>70</v>
      </c>
      <c r="B45" s="37">
        <v>7.83</v>
      </c>
      <c r="C45" s="37">
        <v>7.16</v>
      </c>
      <c r="D45" s="37">
        <v>7.1</v>
      </c>
      <c r="E45" s="37">
        <v>6.94</v>
      </c>
      <c r="F45" s="6"/>
    </row>
    <row r="46" spans="1:6">
      <c r="A46" t="s">
        <v>71</v>
      </c>
      <c r="B46" s="37">
        <v>7.83</v>
      </c>
      <c r="C46" s="37">
        <v>7.09</v>
      </c>
      <c r="D46" s="37">
        <v>7.1</v>
      </c>
      <c r="E46" s="37">
        <v>6.96</v>
      </c>
      <c r="F46" s="6"/>
    </row>
    <row r="47" spans="1:6">
      <c r="A47" t="s">
        <v>72</v>
      </c>
      <c r="B47" s="37">
        <v>7.83</v>
      </c>
      <c r="C47" s="37">
        <v>7.12</v>
      </c>
      <c r="D47" s="37">
        <v>7.12</v>
      </c>
      <c r="E47" s="37">
        <v>6.97</v>
      </c>
      <c r="F47" s="6"/>
    </row>
    <row r="48" spans="1:6">
      <c r="A48" t="s">
        <v>73</v>
      </c>
      <c r="B48" s="37">
        <v>7.83</v>
      </c>
      <c r="C48" s="37">
        <v>7.15</v>
      </c>
      <c r="D48" s="37">
        <v>7.16</v>
      </c>
      <c r="E48" s="37">
        <v>6.92</v>
      </c>
      <c r="F48" s="6"/>
    </row>
    <row r="49" spans="1:6">
      <c r="A49" t="s">
        <v>74</v>
      </c>
      <c r="B49" s="37">
        <v>7.83</v>
      </c>
      <c r="C49" s="37">
        <v>7.18</v>
      </c>
      <c r="D49" s="37">
        <v>7.16</v>
      </c>
      <c r="E49" s="37">
        <v>6.95</v>
      </c>
      <c r="F49" s="6"/>
    </row>
    <row r="50" spans="1:6">
      <c r="A50" t="s">
        <v>75</v>
      </c>
      <c r="B50" s="37">
        <v>7.83</v>
      </c>
      <c r="C50" s="37">
        <v>7.2</v>
      </c>
      <c r="D50" s="37">
        <v>7.18</v>
      </c>
      <c r="E50" s="37">
        <v>6.96</v>
      </c>
      <c r="F50" s="6"/>
    </row>
    <row r="51" spans="1:6">
      <c r="A51" t="s">
        <v>76</v>
      </c>
      <c r="B51" s="37">
        <v>8.2100000000000009</v>
      </c>
      <c r="C51" s="37">
        <v>7.2</v>
      </c>
      <c r="D51" s="37">
        <v>7.23</v>
      </c>
      <c r="E51" s="37">
        <v>7</v>
      </c>
      <c r="F51" s="6"/>
    </row>
    <row r="52" spans="1:6">
      <c r="A52" t="s">
        <v>77</v>
      </c>
      <c r="B52" s="37">
        <v>8.2100000000000009</v>
      </c>
      <c r="C52" s="37">
        <v>7.23</v>
      </c>
      <c r="D52" s="37">
        <v>7.25</v>
      </c>
      <c r="E52" s="37">
        <v>7.02</v>
      </c>
      <c r="F52" s="6"/>
    </row>
    <row r="53" spans="1:6">
      <c r="A53" t="s">
        <v>78</v>
      </c>
      <c r="B53" s="37">
        <v>8.2100000000000009</v>
      </c>
      <c r="C53" s="37">
        <v>7.27</v>
      </c>
      <c r="D53" s="37">
        <v>7.28</v>
      </c>
      <c r="E53" s="37">
        <v>7.02</v>
      </c>
      <c r="F53" s="6"/>
    </row>
    <row r="54" spans="1:6">
      <c r="A54" t="s">
        <v>79</v>
      </c>
      <c r="B54" s="37">
        <v>8.2100000000000009</v>
      </c>
      <c r="C54" s="37">
        <v>7.31</v>
      </c>
      <c r="D54" s="37">
        <v>7.29</v>
      </c>
      <c r="E54" s="37">
        <v>7.02</v>
      </c>
      <c r="F54" s="6"/>
    </row>
    <row r="55" spans="1:6">
      <c r="A55" t="s">
        <v>80</v>
      </c>
      <c r="B55" s="37">
        <v>8.2100000000000009</v>
      </c>
      <c r="C55" s="37">
        <v>7.3</v>
      </c>
      <c r="D55" s="37">
        <v>7.31</v>
      </c>
      <c r="E55" s="37">
        <v>7.05</v>
      </c>
      <c r="F55" s="6"/>
    </row>
    <row r="56" spans="1:6">
      <c r="A56" t="s">
        <v>81</v>
      </c>
      <c r="B56" s="37">
        <v>8.2100000000000009</v>
      </c>
      <c r="C56" s="37">
        <v>7.38</v>
      </c>
      <c r="D56" s="37">
        <v>7.32</v>
      </c>
      <c r="E56" s="37">
        <v>7.06</v>
      </c>
      <c r="F56" s="6"/>
    </row>
    <row r="57" spans="1:6">
      <c r="A57" t="s">
        <v>82</v>
      </c>
      <c r="B57" s="37">
        <v>8.2100000000000009</v>
      </c>
      <c r="C57" s="37">
        <v>7.32</v>
      </c>
      <c r="D57" s="37">
        <v>7.32</v>
      </c>
      <c r="E57" s="37">
        <v>7.05</v>
      </c>
      <c r="F57" s="6"/>
    </row>
    <row r="58" spans="1:6">
      <c r="A58" t="s">
        <v>83</v>
      </c>
      <c r="B58" s="37">
        <v>8.2100000000000009</v>
      </c>
      <c r="C58" s="37">
        <v>7.32</v>
      </c>
      <c r="D58" s="37">
        <v>7.33</v>
      </c>
      <c r="E58" s="37">
        <v>7.06</v>
      </c>
      <c r="F58" s="6"/>
    </row>
    <row r="59" spans="1:6">
      <c r="A59" t="s">
        <v>84</v>
      </c>
      <c r="B59" s="37">
        <v>8.2100000000000009</v>
      </c>
      <c r="C59" s="37">
        <v>7.3</v>
      </c>
      <c r="D59" s="37">
        <v>7.35</v>
      </c>
      <c r="E59" s="37">
        <v>7.06</v>
      </c>
      <c r="F59" s="6"/>
    </row>
    <row r="60" spans="1:6">
      <c r="A60" t="s">
        <v>85</v>
      </c>
      <c r="B60" s="37">
        <v>8.2100000000000009</v>
      </c>
      <c r="C60" s="37">
        <v>7.36</v>
      </c>
      <c r="D60" s="37">
        <v>7.35</v>
      </c>
      <c r="E60" s="37">
        <v>7.04</v>
      </c>
      <c r="F60" s="6"/>
    </row>
    <row r="61" spans="1:6">
      <c r="A61" t="s">
        <v>86</v>
      </c>
      <c r="B61" s="37">
        <v>8.2100000000000009</v>
      </c>
      <c r="C61" s="37">
        <v>7.38</v>
      </c>
      <c r="D61" s="37">
        <v>7.36</v>
      </c>
      <c r="E61" s="37">
        <v>7.07</v>
      </c>
      <c r="F61" s="6"/>
    </row>
    <row r="62" spans="1:6">
      <c r="A62" t="s">
        <v>87</v>
      </c>
      <c r="B62" s="37">
        <v>8.2100000000000009</v>
      </c>
      <c r="C62" s="37">
        <v>7.32</v>
      </c>
      <c r="D62" s="37">
        <v>7.33</v>
      </c>
      <c r="E62" s="37">
        <v>7.07</v>
      </c>
      <c r="F62" s="6"/>
    </row>
    <row r="63" spans="1:6">
      <c r="A63" t="s">
        <v>88</v>
      </c>
      <c r="B63" s="37">
        <v>8.7200000000000006</v>
      </c>
      <c r="C63" s="37">
        <v>7.12</v>
      </c>
      <c r="D63" s="37">
        <v>7.22</v>
      </c>
      <c r="E63" s="37">
        <v>7.06</v>
      </c>
      <c r="F63" s="6"/>
    </row>
    <row r="64" spans="1:6">
      <c r="A64" t="s">
        <v>89</v>
      </c>
      <c r="B64" s="37">
        <v>8.7200000000000006</v>
      </c>
      <c r="C64" s="37">
        <v>7.14</v>
      </c>
      <c r="D64" s="37">
        <v>7.23</v>
      </c>
      <c r="E64" s="37">
        <v>7.06</v>
      </c>
      <c r="F64" s="6"/>
    </row>
    <row r="65" spans="1:6">
      <c r="A65" t="s">
        <v>90</v>
      </c>
      <c r="B65" s="37">
        <v>8.7200000000000006</v>
      </c>
      <c r="C65" s="37">
        <v>7.16</v>
      </c>
      <c r="D65" s="37">
        <v>7.26</v>
      </c>
      <c r="E65" s="37">
        <v>7.07</v>
      </c>
      <c r="F65" s="6"/>
    </row>
    <row r="66" spans="1:6">
      <c r="A66" t="s">
        <v>91</v>
      </c>
      <c r="B66" s="37">
        <v>8.7200000000000006</v>
      </c>
      <c r="C66" s="37">
        <v>7.3</v>
      </c>
      <c r="D66" s="37">
        <v>7.36</v>
      </c>
      <c r="E66" s="37">
        <v>7.1</v>
      </c>
      <c r="F66" s="6"/>
    </row>
    <row r="67" spans="1:6">
      <c r="A67" t="s">
        <v>92</v>
      </c>
      <c r="B67" s="37">
        <v>8.7200000000000006</v>
      </c>
      <c r="C67" s="37">
        <v>7.43</v>
      </c>
      <c r="D67" s="37">
        <v>7.45</v>
      </c>
      <c r="E67" s="37">
        <v>7.07</v>
      </c>
      <c r="F67" s="6"/>
    </row>
    <row r="68" spans="1:6">
      <c r="A68" t="s">
        <v>93</v>
      </c>
      <c r="B68" s="37">
        <v>8.7200000000000006</v>
      </c>
      <c r="C68" s="37">
        <v>7.53</v>
      </c>
      <c r="D68" s="37">
        <v>7.54</v>
      </c>
      <c r="E68" s="37">
        <v>7.1</v>
      </c>
      <c r="F68" s="6"/>
    </row>
    <row r="69" spans="1:6">
      <c r="A69" t="s">
        <v>94</v>
      </c>
      <c r="B69" s="37">
        <v>8.7200000000000006</v>
      </c>
      <c r="C69" s="37">
        <v>7.59</v>
      </c>
      <c r="D69" s="37">
        <v>7.59</v>
      </c>
      <c r="E69" s="37">
        <v>7.1</v>
      </c>
      <c r="F69" s="6"/>
    </row>
    <row r="70" spans="1:6">
      <c r="A70" t="s">
        <v>95</v>
      </c>
      <c r="B70" s="37">
        <v>8.7200000000000006</v>
      </c>
      <c r="C70" s="37">
        <v>7.7</v>
      </c>
      <c r="D70" s="37">
        <v>7.64</v>
      </c>
      <c r="E70" s="37">
        <v>7.09</v>
      </c>
      <c r="F70" s="6"/>
    </row>
    <row r="71" spans="1:6">
      <c r="A71" t="s">
        <v>96</v>
      </c>
      <c r="B71" s="37">
        <v>8.7200000000000006</v>
      </c>
      <c r="C71" s="37">
        <v>7.66</v>
      </c>
      <c r="D71" s="37">
        <v>7.66</v>
      </c>
      <c r="E71" s="37">
        <v>7.11</v>
      </c>
      <c r="F71" s="6"/>
    </row>
    <row r="72" spans="1:6">
      <c r="A72" t="s">
        <v>97</v>
      </c>
      <c r="B72" s="37">
        <v>8.7200000000000006</v>
      </c>
      <c r="C72" s="37">
        <v>7.7</v>
      </c>
      <c r="D72" s="37">
        <v>7.66</v>
      </c>
      <c r="E72" s="37">
        <v>7.09</v>
      </c>
      <c r="F72" s="6"/>
    </row>
    <row r="73" spans="1:6">
      <c r="A73" t="s">
        <v>98</v>
      </c>
      <c r="B73" s="37">
        <v>8.7200000000000006</v>
      </c>
      <c r="C73" s="37">
        <v>7.68</v>
      </c>
      <c r="D73" s="37">
        <v>7.69</v>
      </c>
      <c r="E73" s="37">
        <v>7.1</v>
      </c>
      <c r="F73" s="6"/>
    </row>
    <row r="74" spans="1:6">
      <c r="A74" t="s">
        <v>99</v>
      </c>
      <c r="B74" s="37">
        <v>8.7200000000000006</v>
      </c>
      <c r="C74" s="37">
        <v>7.55</v>
      </c>
      <c r="D74" s="37">
        <v>7.71</v>
      </c>
      <c r="E74" s="37">
        <v>7.12</v>
      </c>
      <c r="F74" s="6"/>
    </row>
    <row r="75" spans="1:6">
      <c r="A75" t="s">
        <v>100</v>
      </c>
      <c r="B75" s="37">
        <v>8.91</v>
      </c>
      <c r="C75" s="37">
        <v>7.77</v>
      </c>
      <c r="D75" s="37">
        <v>7.77</v>
      </c>
      <c r="E75" s="37">
        <v>7.16</v>
      </c>
      <c r="F75" s="6"/>
    </row>
    <row r="76" spans="1:6">
      <c r="A76" t="s">
        <v>101</v>
      </c>
      <c r="B76" s="37">
        <v>8.91</v>
      </c>
      <c r="C76" s="37">
        <v>7.84</v>
      </c>
      <c r="D76" s="37">
        <v>7.77</v>
      </c>
      <c r="E76" s="37">
        <v>7.21</v>
      </c>
      <c r="F76" s="6"/>
    </row>
    <row r="77" spans="1:6">
      <c r="A77" t="s">
        <v>102</v>
      </c>
      <c r="B77" s="37">
        <v>8.91</v>
      </c>
      <c r="C77" s="37">
        <v>7.78</v>
      </c>
      <c r="D77" s="37">
        <v>7.78</v>
      </c>
      <c r="E77" s="37">
        <v>7.24</v>
      </c>
      <c r="F77" s="6"/>
    </row>
    <row r="78" spans="1:6">
      <c r="A78" t="s">
        <v>103</v>
      </c>
      <c r="B78" s="37">
        <v>8.91</v>
      </c>
      <c r="C78" s="37">
        <v>7.84</v>
      </c>
      <c r="D78" s="37">
        <v>7.79</v>
      </c>
      <c r="E78" s="37">
        <v>7.24</v>
      </c>
      <c r="F78" s="6"/>
    </row>
    <row r="79" spans="1:6">
      <c r="A79" t="s">
        <v>104</v>
      </c>
      <c r="B79" s="37">
        <v>8.91</v>
      </c>
      <c r="C79" s="37">
        <v>7.86</v>
      </c>
      <c r="D79" s="37">
        <v>7.82</v>
      </c>
      <c r="E79" s="37">
        <v>7.29</v>
      </c>
      <c r="F79" s="6"/>
    </row>
    <row r="80" spans="1:6">
      <c r="A80" t="s">
        <v>105</v>
      </c>
      <c r="B80" s="37">
        <v>8.91</v>
      </c>
      <c r="C80" s="37">
        <v>7.92</v>
      </c>
      <c r="D80" s="37">
        <v>7.85</v>
      </c>
      <c r="E80" s="37">
        <v>7.31</v>
      </c>
      <c r="F80" s="6"/>
    </row>
    <row r="81" spans="1:6">
      <c r="A81" t="s">
        <v>106</v>
      </c>
      <c r="B81" s="37">
        <v>8.91</v>
      </c>
      <c r="C81" s="37">
        <v>7.95</v>
      </c>
      <c r="D81" s="37">
        <v>7.88</v>
      </c>
      <c r="E81" s="37">
        <v>7.39</v>
      </c>
      <c r="F81" s="6"/>
    </row>
    <row r="82" spans="1:6">
      <c r="A82" t="s">
        <v>107</v>
      </c>
      <c r="B82" s="37">
        <v>8.91</v>
      </c>
      <c r="C82" s="37">
        <v>7.93</v>
      </c>
      <c r="D82" s="37">
        <v>7.89</v>
      </c>
      <c r="E82" s="37">
        <v>7.45</v>
      </c>
      <c r="F82" s="6"/>
    </row>
    <row r="83" spans="1:6">
      <c r="A83" t="s">
        <v>108</v>
      </c>
      <c r="B83" s="37">
        <v>8.91</v>
      </c>
      <c r="C83" s="37">
        <v>8.14</v>
      </c>
      <c r="D83" s="37">
        <v>7.94</v>
      </c>
      <c r="E83" s="37">
        <v>7.49</v>
      </c>
      <c r="F83" s="6"/>
    </row>
    <row r="84" spans="1:6">
      <c r="A84" t="s">
        <v>109</v>
      </c>
      <c r="B84" s="37">
        <v>8.91</v>
      </c>
      <c r="C84" s="37">
        <v>8.08</v>
      </c>
      <c r="D84" s="37">
        <v>8</v>
      </c>
      <c r="E84" s="37">
        <v>7.48</v>
      </c>
      <c r="F84" s="6"/>
    </row>
    <row r="85" spans="1:6">
      <c r="A85" t="s">
        <v>110</v>
      </c>
      <c r="B85" s="37">
        <v>8.91</v>
      </c>
      <c r="C85" s="37">
        <v>8.1199999999999992</v>
      </c>
      <c r="D85" s="37">
        <v>8.01</v>
      </c>
      <c r="E85" s="37">
        <v>7.53</v>
      </c>
      <c r="F85" s="6"/>
    </row>
    <row r="86" spans="1:6">
      <c r="A86" t="s">
        <v>111</v>
      </c>
      <c r="B86" s="37">
        <v>8.91</v>
      </c>
      <c r="C86" s="37">
        <v>8.3000000000000007</v>
      </c>
      <c r="D86" s="37">
        <v>8.0399999999999991</v>
      </c>
      <c r="E86" s="37">
        <v>7.62</v>
      </c>
      <c r="F86" s="6"/>
    </row>
    <row r="87" spans="1:6">
      <c r="A87" t="s">
        <v>112</v>
      </c>
      <c r="B87" s="37">
        <v>9.5</v>
      </c>
      <c r="C87" s="37">
        <v>8.16</v>
      </c>
      <c r="D87" s="37">
        <v>8.08</v>
      </c>
      <c r="E87" s="37">
        <v>7.81</v>
      </c>
      <c r="F87" s="6"/>
    </row>
    <row r="88" spans="1:6">
      <c r="A88" t="s">
        <v>113</v>
      </c>
      <c r="B88" s="37">
        <v>9.5</v>
      </c>
      <c r="C88" s="37">
        <v>8.18</v>
      </c>
      <c r="D88" s="37">
        <v>8.15</v>
      </c>
      <c r="E88" s="37">
        <v>7.86</v>
      </c>
      <c r="F88" s="6"/>
    </row>
    <row r="89" spans="1:6">
      <c r="A89" t="s">
        <v>114</v>
      </c>
      <c r="B89" s="37">
        <v>9.5</v>
      </c>
      <c r="C89" s="37">
        <v>8.27</v>
      </c>
      <c r="D89" s="37">
        <v>8.18</v>
      </c>
      <c r="E89" s="37">
        <v>7.92</v>
      </c>
      <c r="F89" s="6"/>
    </row>
    <row r="90" spans="1:6">
      <c r="A90" t="s">
        <v>115</v>
      </c>
      <c r="B90" s="37">
        <v>9.5</v>
      </c>
      <c r="C90" s="37">
        <v>8.3000000000000007</v>
      </c>
      <c r="D90" s="37">
        <v>8.23</v>
      </c>
      <c r="E90" s="37">
        <v>7.97</v>
      </c>
      <c r="F90" s="6"/>
    </row>
    <row r="91" spans="1:6">
      <c r="A91" t="s">
        <v>116</v>
      </c>
      <c r="B91" s="37">
        <v>9.5</v>
      </c>
      <c r="C91" s="37">
        <v>8.35</v>
      </c>
      <c r="D91" s="37">
        <v>8.2799999999999994</v>
      </c>
      <c r="E91" s="37">
        <v>8.01</v>
      </c>
      <c r="F91" s="6"/>
    </row>
    <row r="92" spans="1:6">
      <c r="A92" t="s">
        <v>117</v>
      </c>
      <c r="B92" s="37">
        <v>9.5</v>
      </c>
      <c r="C92" s="37">
        <v>8.39</v>
      </c>
      <c r="D92" s="37">
        <v>8.33</v>
      </c>
      <c r="E92" s="37">
        <v>8.06</v>
      </c>
      <c r="F92" s="6"/>
    </row>
    <row r="93" spans="1:6">
      <c r="A93" t="s">
        <v>118</v>
      </c>
      <c r="B93" s="37">
        <v>9.5</v>
      </c>
      <c r="C93" s="37">
        <v>8.4499999999999993</v>
      </c>
      <c r="D93" s="37">
        <v>8.3800000000000008</v>
      </c>
      <c r="E93" s="37">
        <v>8.2100000000000009</v>
      </c>
      <c r="F93" s="6"/>
    </row>
    <row r="94" spans="1:6">
      <c r="A94" t="s">
        <v>119</v>
      </c>
      <c r="B94" s="37">
        <v>9.5</v>
      </c>
      <c r="C94" s="37">
        <v>8.49</v>
      </c>
      <c r="D94" s="37">
        <v>8.44</v>
      </c>
      <c r="E94" s="37">
        <v>8.24</v>
      </c>
      <c r="F94" s="6"/>
    </row>
    <row r="95" spans="1:6">
      <c r="A95" t="s">
        <v>120</v>
      </c>
      <c r="B95" s="37">
        <v>9.5</v>
      </c>
      <c r="C95" s="37">
        <v>8.51</v>
      </c>
      <c r="D95" s="37">
        <v>8.4600000000000009</v>
      </c>
      <c r="E95" s="37">
        <v>8.2799999999999994</v>
      </c>
      <c r="F95" s="6"/>
    </row>
    <row r="96" spans="1:6">
      <c r="A96" t="s">
        <v>121</v>
      </c>
      <c r="B96" s="37">
        <v>9.5</v>
      </c>
      <c r="C96" s="37">
        <v>8.51</v>
      </c>
      <c r="D96" s="37">
        <v>8.4700000000000006</v>
      </c>
      <c r="E96" s="37">
        <v>8.2200000000000006</v>
      </c>
      <c r="F96" s="6"/>
    </row>
    <row r="97" spans="1:6">
      <c r="A97" t="s">
        <v>122</v>
      </c>
      <c r="B97" s="37">
        <v>9.5</v>
      </c>
      <c r="C97" s="37"/>
      <c r="D97" s="37"/>
      <c r="E97" s="37">
        <v>8.32</v>
      </c>
      <c r="F97" s="6"/>
    </row>
    <row r="98" spans="1:6">
      <c r="A98" t="s">
        <v>123</v>
      </c>
      <c r="B98" s="37">
        <v>9.5</v>
      </c>
      <c r="C98" s="37"/>
      <c r="D98" s="37"/>
      <c r="E98" s="37"/>
      <c r="F98" s="6"/>
    </row>
    <row r="99" spans="1:6">
      <c r="A99" t="s">
        <v>124</v>
      </c>
      <c r="B99" s="37">
        <v>10.42</v>
      </c>
      <c r="C99" s="37"/>
      <c r="D99" s="37"/>
      <c r="E99" s="37"/>
      <c r="F99" s="6"/>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B0C3E-1686-427C-9B11-25564FAFF8B4}">
  <sheetPr>
    <tabColor theme="8"/>
  </sheetPr>
  <dimension ref="A1:U118"/>
  <sheetViews>
    <sheetView workbookViewId="0">
      <selection activeCell="A2" sqref="A2:G2"/>
    </sheetView>
  </sheetViews>
  <sheetFormatPr defaultRowHeight="14.25"/>
  <cols>
    <col min="1" max="2" width="41.125" style="19" customWidth="1"/>
    <col min="3" max="4" width="29.625" style="19" customWidth="1"/>
    <col min="5" max="5" width="36.625" style="19" customWidth="1"/>
    <col min="6" max="7" width="32.375" customWidth="1"/>
  </cols>
  <sheetData>
    <row r="1" spans="1:21" ht="19.5">
      <c r="A1" s="21" t="str">
        <f>Contents!A6</f>
        <v>Page 7 lower: Actual and projected increases in the real value of the NLW since 2015 (in April 2022 prices)</v>
      </c>
    </row>
    <row r="2" spans="1:21" s="3" customFormat="1" ht="41.65" customHeight="1">
      <c r="A2" s="63" t="s">
        <v>23</v>
      </c>
      <c r="B2" s="64" t="s">
        <v>27</v>
      </c>
      <c r="C2" s="64" t="s">
        <v>125</v>
      </c>
      <c r="D2" s="64" t="s">
        <v>126</v>
      </c>
      <c r="E2" s="64" t="s">
        <v>127</v>
      </c>
      <c r="F2" s="7" t="s">
        <v>128</v>
      </c>
      <c r="G2" s="7" t="s">
        <v>129</v>
      </c>
      <c r="H2" s="23"/>
      <c r="I2" s="23"/>
    </row>
    <row r="3" spans="1:21">
      <c r="A3" t="s">
        <v>28</v>
      </c>
      <c r="B3" s="37">
        <v>7.81</v>
      </c>
      <c r="C3" s="37"/>
      <c r="D3" s="37"/>
      <c r="E3" s="37"/>
      <c r="F3" s="37"/>
      <c r="G3" s="37"/>
      <c r="H3" s="20"/>
      <c r="O3" s="20"/>
      <c r="P3" s="24"/>
      <c r="Q3" s="20"/>
      <c r="R3" s="20"/>
      <c r="S3" s="20"/>
      <c r="T3" s="20"/>
      <c r="U3" s="20"/>
    </row>
    <row r="4" spans="1:21">
      <c r="A4" t="s">
        <v>29</v>
      </c>
      <c r="B4" s="37">
        <v>7.79</v>
      </c>
      <c r="C4" s="37"/>
      <c r="D4" s="37"/>
      <c r="E4" s="37"/>
      <c r="F4" s="37"/>
      <c r="G4" s="37"/>
      <c r="H4" s="20"/>
      <c r="P4" s="24"/>
    </row>
    <row r="5" spans="1:21">
      <c r="A5" t="s">
        <v>30</v>
      </c>
      <c r="B5" s="37">
        <v>7.78</v>
      </c>
      <c r="C5" s="37"/>
      <c r="D5" s="37"/>
      <c r="E5" s="37"/>
      <c r="F5" s="37"/>
      <c r="G5" s="37"/>
      <c r="H5" s="20"/>
      <c r="P5" s="24"/>
    </row>
    <row r="6" spans="1:21">
      <c r="A6" t="s">
        <v>31</v>
      </c>
      <c r="B6" s="37">
        <v>7.8</v>
      </c>
      <c r="C6" s="37"/>
      <c r="D6" s="37"/>
      <c r="E6" s="37"/>
      <c r="F6" s="37"/>
      <c r="G6" s="37"/>
      <c r="H6" s="20"/>
      <c r="P6" s="24"/>
    </row>
    <row r="7" spans="1:21">
      <c r="A7" t="s">
        <v>32</v>
      </c>
      <c r="B7" s="37">
        <v>7.78</v>
      </c>
      <c r="C7" s="37"/>
      <c r="D7" s="37"/>
      <c r="E7" s="37"/>
      <c r="F7" s="37"/>
      <c r="G7" s="37"/>
      <c r="H7" s="20"/>
      <c r="P7" s="24"/>
    </row>
    <row r="8" spans="1:21">
      <c r="A8" t="s">
        <v>33</v>
      </c>
      <c r="B8" s="37">
        <v>7.78</v>
      </c>
      <c r="C8" s="37"/>
      <c r="D8" s="37"/>
      <c r="E8" s="37"/>
      <c r="F8" s="37"/>
      <c r="G8" s="37"/>
      <c r="H8" s="20"/>
      <c r="P8" s="24"/>
    </row>
    <row r="9" spans="1:21">
      <c r="A9" t="s">
        <v>34</v>
      </c>
      <c r="B9" s="37">
        <v>8.02</v>
      </c>
      <c r="C9" s="37"/>
      <c r="D9" s="37"/>
      <c r="E9" s="37"/>
      <c r="F9" s="37"/>
      <c r="G9" s="37"/>
      <c r="H9" s="20"/>
      <c r="P9" s="24"/>
    </row>
    <row r="10" spans="1:21">
      <c r="A10" t="s">
        <v>35</v>
      </c>
      <c r="B10" s="37">
        <v>8.02</v>
      </c>
      <c r="C10" s="37"/>
      <c r="D10" s="37"/>
      <c r="E10" s="37"/>
      <c r="F10" s="37"/>
      <c r="G10" s="37"/>
      <c r="H10" s="20"/>
      <c r="P10" s="24"/>
    </row>
    <row r="11" spans="1:21">
      <c r="A11" t="s">
        <v>36</v>
      </c>
      <c r="B11" s="37">
        <v>8.02</v>
      </c>
      <c r="C11" s="37"/>
      <c r="D11" s="37"/>
      <c r="E11" s="37"/>
      <c r="F11" s="37"/>
      <c r="G11" s="37"/>
      <c r="H11" s="20"/>
      <c r="P11" s="24"/>
    </row>
    <row r="12" spans="1:21">
      <c r="A12" t="s">
        <v>37</v>
      </c>
      <c r="B12" s="37">
        <v>8.08</v>
      </c>
      <c r="C12" s="37"/>
      <c r="D12" s="37"/>
      <c r="E12" s="37"/>
      <c r="F12" s="37"/>
      <c r="G12" s="37"/>
      <c r="H12" s="20"/>
      <c r="P12" s="24"/>
    </row>
    <row r="13" spans="1:21">
      <c r="A13" t="s">
        <v>38</v>
      </c>
      <c r="B13" s="37">
        <v>8.06</v>
      </c>
      <c r="C13" s="37"/>
      <c r="D13" s="37"/>
      <c r="E13" s="37"/>
      <c r="F13" s="37"/>
      <c r="G13" s="37"/>
      <c r="H13" s="20"/>
      <c r="P13" s="24"/>
    </row>
    <row r="14" spans="1:21">
      <c r="A14" t="s">
        <v>39</v>
      </c>
      <c r="B14" s="37">
        <v>8.02</v>
      </c>
      <c r="C14" s="37"/>
      <c r="D14" s="37"/>
      <c r="E14" s="37"/>
      <c r="F14" s="37"/>
      <c r="G14" s="37"/>
      <c r="H14" s="20"/>
      <c r="P14" s="24"/>
    </row>
    <row r="15" spans="1:21">
      <c r="A15" t="s">
        <v>40</v>
      </c>
      <c r="B15" s="37">
        <v>8.6199999999999992</v>
      </c>
      <c r="C15" s="37"/>
      <c r="D15" s="37"/>
      <c r="E15" s="37"/>
      <c r="F15" s="37"/>
      <c r="G15" s="37"/>
      <c r="H15" s="20"/>
      <c r="P15" s="24"/>
    </row>
    <row r="16" spans="1:21">
      <c r="A16" t="s">
        <v>41</v>
      </c>
      <c r="B16" s="37">
        <v>8.61</v>
      </c>
      <c r="C16" s="37"/>
      <c r="D16" s="37"/>
      <c r="E16" s="37"/>
      <c r="F16" s="37"/>
      <c r="G16" s="37"/>
      <c r="H16" s="20"/>
      <c r="P16" s="24"/>
    </row>
    <row r="17" spans="1:16">
      <c r="A17" t="s">
        <v>42</v>
      </c>
      <c r="B17" s="37">
        <v>8.59</v>
      </c>
      <c r="C17" s="37"/>
      <c r="D17" s="37"/>
      <c r="E17" s="37"/>
      <c r="F17" s="37"/>
      <c r="G17" s="37"/>
      <c r="H17" s="20"/>
      <c r="P17" s="24"/>
    </row>
    <row r="18" spans="1:16">
      <c r="A18" t="s">
        <v>43</v>
      </c>
      <c r="B18" s="37">
        <v>8.59</v>
      </c>
      <c r="C18" s="37"/>
      <c r="D18" s="37"/>
      <c r="E18" s="37"/>
      <c r="F18" s="37"/>
      <c r="G18" s="37"/>
      <c r="H18" s="20"/>
      <c r="P18" s="24"/>
    </row>
    <row r="19" spans="1:16">
      <c r="A19" t="s">
        <v>44</v>
      </c>
      <c r="B19" s="37">
        <v>8.56</v>
      </c>
      <c r="C19" s="37"/>
      <c r="D19" s="37"/>
      <c r="E19" s="37"/>
      <c r="F19" s="37"/>
      <c r="G19" s="37"/>
      <c r="H19" s="20"/>
      <c r="P19" s="24"/>
    </row>
    <row r="20" spans="1:16">
      <c r="A20" t="s">
        <v>45</v>
      </c>
      <c r="B20" s="37">
        <v>8.5500000000000007</v>
      </c>
      <c r="C20" s="37"/>
      <c r="D20" s="37"/>
      <c r="E20" s="37"/>
      <c r="F20" s="37"/>
      <c r="G20" s="37"/>
      <c r="H20" s="20"/>
      <c r="P20" s="24"/>
    </row>
    <row r="21" spans="1:16">
      <c r="A21" t="s">
        <v>46</v>
      </c>
      <c r="B21" s="37">
        <v>8.5399999999999991</v>
      </c>
      <c r="C21" s="37"/>
      <c r="D21" s="37"/>
      <c r="E21" s="37"/>
      <c r="F21" s="37"/>
      <c r="G21" s="37"/>
      <c r="H21" s="20"/>
      <c r="P21" s="24"/>
    </row>
    <row r="22" spans="1:16">
      <c r="A22" t="s">
        <v>47</v>
      </c>
      <c r="B22" s="37">
        <v>8.52</v>
      </c>
      <c r="C22" s="37"/>
      <c r="D22" s="37"/>
      <c r="E22" s="37"/>
      <c r="F22" s="37"/>
      <c r="G22" s="37"/>
      <c r="H22" s="20"/>
      <c r="P22" s="24"/>
    </row>
    <row r="23" spans="1:16">
      <c r="A23" t="s">
        <v>48</v>
      </c>
      <c r="B23" s="37">
        <v>8.48</v>
      </c>
      <c r="C23" s="37"/>
      <c r="D23" s="37"/>
      <c r="E23" s="37"/>
      <c r="F23" s="37"/>
      <c r="G23" s="37"/>
      <c r="H23" s="20"/>
      <c r="P23" s="24"/>
    </row>
    <row r="24" spans="1:16">
      <c r="A24" t="s">
        <v>49</v>
      </c>
      <c r="B24" s="37">
        <v>8.52</v>
      </c>
      <c r="C24" s="37"/>
      <c r="D24" s="37"/>
      <c r="E24" s="37"/>
      <c r="F24" s="37"/>
      <c r="G24" s="37"/>
      <c r="H24" s="20"/>
      <c r="P24" s="24"/>
    </row>
    <row r="25" spans="1:16">
      <c r="A25" t="s">
        <v>50</v>
      </c>
      <c r="B25" s="37">
        <v>8.4600000000000009</v>
      </c>
      <c r="C25" s="37"/>
      <c r="D25" s="37"/>
      <c r="E25" s="37"/>
      <c r="F25" s="37"/>
      <c r="G25" s="37"/>
      <c r="H25" s="20"/>
      <c r="P25" s="24"/>
    </row>
    <row r="26" spans="1:16">
      <c r="A26" t="s">
        <v>51</v>
      </c>
      <c r="B26" s="37">
        <v>8.43</v>
      </c>
      <c r="C26" s="37"/>
      <c r="D26" s="37"/>
      <c r="E26" s="37"/>
      <c r="F26" s="37"/>
      <c r="G26" s="37"/>
      <c r="H26" s="20"/>
      <c r="P26" s="24"/>
    </row>
    <row r="27" spans="1:16">
      <c r="A27" t="s">
        <v>52</v>
      </c>
      <c r="B27" s="37">
        <v>8.75</v>
      </c>
      <c r="C27" s="37"/>
      <c r="D27" s="37"/>
      <c r="E27" s="37"/>
      <c r="F27" s="37"/>
      <c r="G27" s="37"/>
      <c r="H27" s="20"/>
      <c r="P27" s="24"/>
    </row>
    <row r="28" spans="1:16">
      <c r="A28" t="s">
        <v>53</v>
      </c>
      <c r="B28" s="37">
        <v>8.7100000000000009</v>
      </c>
      <c r="C28" s="37"/>
      <c r="D28" s="37"/>
      <c r="E28" s="37"/>
      <c r="F28" s="37"/>
      <c r="G28" s="37"/>
      <c r="H28" s="20"/>
      <c r="P28" s="24"/>
    </row>
    <row r="29" spans="1:16">
      <c r="A29" t="s">
        <v>54</v>
      </c>
      <c r="B29" s="37">
        <v>8.7100000000000009</v>
      </c>
      <c r="C29" s="37"/>
      <c r="D29" s="37"/>
      <c r="E29" s="37"/>
      <c r="F29" s="37"/>
      <c r="G29" s="37"/>
      <c r="H29" s="20"/>
      <c r="P29" s="24"/>
    </row>
    <row r="30" spans="1:16">
      <c r="A30" t="s">
        <v>55</v>
      </c>
      <c r="B30" s="37">
        <v>8.7200000000000006</v>
      </c>
      <c r="C30" s="37"/>
      <c r="D30" s="37"/>
      <c r="E30" s="37"/>
      <c r="F30" s="37"/>
      <c r="G30" s="37"/>
      <c r="H30" s="20"/>
      <c r="P30" s="24"/>
    </row>
    <row r="31" spans="1:16">
      <c r="A31" t="s">
        <v>56</v>
      </c>
      <c r="B31" s="37">
        <v>8.67</v>
      </c>
      <c r="C31" s="37"/>
      <c r="D31" s="37"/>
      <c r="E31" s="37"/>
      <c r="F31" s="37"/>
      <c r="G31" s="37"/>
      <c r="H31" s="20"/>
      <c r="P31" s="24"/>
    </row>
    <row r="32" spans="1:16">
      <c r="A32" t="s">
        <v>57</v>
      </c>
      <c r="B32" s="37">
        <v>8.65</v>
      </c>
      <c r="C32" s="37"/>
      <c r="D32" s="37"/>
      <c r="E32" s="37"/>
      <c r="F32" s="37"/>
      <c r="G32" s="37"/>
      <c r="H32" s="20"/>
      <c r="P32" s="24"/>
    </row>
    <row r="33" spans="1:16">
      <c r="A33" t="s">
        <v>58</v>
      </c>
      <c r="B33" s="37">
        <v>8.64</v>
      </c>
      <c r="C33" s="37"/>
      <c r="D33" s="37"/>
      <c r="E33" s="37"/>
      <c r="F33" s="37"/>
      <c r="G33" s="37"/>
      <c r="H33" s="20"/>
      <c r="P33" s="24"/>
    </row>
    <row r="34" spans="1:16">
      <c r="A34" t="s">
        <v>59</v>
      </c>
      <c r="B34" s="37">
        <v>8.6</v>
      </c>
      <c r="C34" s="37"/>
      <c r="D34" s="37"/>
      <c r="E34" s="37"/>
      <c r="F34" s="37"/>
      <c r="G34" s="37"/>
      <c r="H34" s="20"/>
      <c r="P34" s="24"/>
    </row>
    <row r="35" spans="1:16">
      <c r="A35" t="s">
        <v>60</v>
      </c>
      <c r="B35" s="37">
        <v>8.58</v>
      </c>
      <c r="C35" s="37"/>
      <c r="D35" s="37"/>
      <c r="E35" s="37"/>
      <c r="F35" s="37"/>
      <c r="G35" s="37"/>
      <c r="H35" s="20"/>
      <c r="P35" s="24"/>
    </row>
    <row r="36" spans="1:16">
      <c r="A36" t="s">
        <v>61</v>
      </c>
      <c r="B36" s="37">
        <v>8.6199999999999992</v>
      </c>
      <c r="C36" s="37"/>
      <c r="D36" s="37"/>
      <c r="E36" s="37"/>
      <c r="F36" s="37"/>
      <c r="G36" s="37"/>
      <c r="H36" s="20"/>
      <c r="P36" s="24"/>
    </row>
    <row r="37" spans="1:16">
      <c r="A37" t="s">
        <v>62</v>
      </c>
      <c r="B37" s="37">
        <v>8.58</v>
      </c>
      <c r="C37" s="37"/>
      <c r="D37" s="37"/>
      <c r="E37" s="37"/>
      <c r="F37" s="37"/>
      <c r="G37" s="37"/>
      <c r="H37" s="20"/>
      <c r="P37" s="24"/>
    </row>
    <row r="38" spans="1:16">
      <c r="A38" t="s">
        <v>63</v>
      </c>
      <c r="B38" s="37">
        <v>8.57</v>
      </c>
      <c r="C38" s="37"/>
      <c r="D38" s="37"/>
      <c r="E38" s="37"/>
      <c r="F38" s="37"/>
      <c r="G38" s="37"/>
      <c r="H38" s="20"/>
      <c r="P38" s="24"/>
    </row>
    <row r="39" spans="1:16">
      <c r="A39" t="s">
        <v>64</v>
      </c>
      <c r="B39" s="37">
        <v>8.91</v>
      </c>
      <c r="C39" s="37"/>
      <c r="D39" s="37"/>
      <c r="E39" s="37"/>
      <c r="F39" s="37"/>
      <c r="G39" s="37"/>
      <c r="H39" s="20"/>
      <c r="P39" s="24"/>
    </row>
    <row r="40" spans="1:16">
      <c r="A40" t="s">
        <v>65</v>
      </c>
      <c r="B40" s="37">
        <v>8.8800000000000008</v>
      </c>
      <c r="C40" s="37"/>
      <c r="D40" s="37"/>
      <c r="E40" s="37"/>
      <c r="F40" s="37"/>
      <c r="G40" s="37"/>
      <c r="H40" s="20"/>
      <c r="P40" s="24"/>
    </row>
    <row r="41" spans="1:16">
      <c r="A41" t="s">
        <v>66</v>
      </c>
      <c r="B41" s="37">
        <v>8.8800000000000008</v>
      </c>
      <c r="C41" s="37"/>
      <c r="D41" s="37"/>
      <c r="E41" s="37"/>
      <c r="F41" s="37"/>
      <c r="G41" s="37"/>
      <c r="H41" s="20"/>
      <c r="P41" s="24"/>
    </row>
    <row r="42" spans="1:16">
      <c r="A42" t="s">
        <v>67</v>
      </c>
      <c r="B42" s="37">
        <v>8.8800000000000008</v>
      </c>
      <c r="C42" s="37"/>
      <c r="D42" s="37"/>
      <c r="E42" s="37"/>
      <c r="F42" s="37"/>
      <c r="G42" s="37"/>
      <c r="H42" s="20"/>
      <c r="P42" s="24"/>
    </row>
    <row r="43" spans="1:16">
      <c r="A43" t="s">
        <v>68</v>
      </c>
      <c r="B43" s="37">
        <v>8.82</v>
      </c>
      <c r="C43" s="37"/>
      <c r="D43" s="37"/>
      <c r="E43" s="37"/>
      <c r="F43" s="37"/>
      <c r="G43" s="37"/>
      <c r="H43" s="20"/>
      <c r="P43" s="24"/>
    </row>
    <row r="44" spans="1:16">
      <c r="A44" t="s">
        <v>69</v>
      </c>
      <c r="B44" s="37">
        <v>8.81</v>
      </c>
      <c r="C44" s="37"/>
      <c r="D44" s="37"/>
      <c r="E44" s="37"/>
      <c r="F44" s="37"/>
      <c r="G44" s="37"/>
      <c r="H44" s="20"/>
      <c r="P44" s="24"/>
    </row>
    <row r="45" spans="1:16">
      <c r="A45" t="s">
        <v>70</v>
      </c>
      <c r="B45" s="37">
        <v>8.81</v>
      </c>
      <c r="C45" s="37"/>
      <c r="D45" s="37"/>
      <c r="E45" s="37"/>
      <c r="F45" s="37"/>
      <c r="G45" s="37"/>
      <c r="H45" s="20"/>
      <c r="P45" s="24"/>
    </row>
    <row r="46" spans="1:16">
      <c r="A46" t="s">
        <v>71</v>
      </c>
      <c r="B46" s="37">
        <v>8.7799999999999994</v>
      </c>
      <c r="C46" s="37"/>
      <c r="D46" s="37"/>
      <c r="E46" s="37"/>
      <c r="F46" s="37"/>
      <c r="G46" s="37"/>
      <c r="H46" s="20"/>
      <c r="P46" s="24"/>
    </row>
    <row r="47" spans="1:16">
      <c r="A47" t="s">
        <v>72</v>
      </c>
      <c r="B47" s="37">
        <v>8.77</v>
      </c>
      <c r="C47" s="37"/>
      <c r="D47" s="37"/>
      <c r="E47" s="37"/>
      <c r="F47" s="37"/>
      <c r="G47" s="37"/>
      <c r="H47" s="20"/>
      <c r="P47" s="24"/>
    </row>
    <row r="48" spans="1:16">
      <c r="A48" t="s">
        <v>73</v>
      </c>
      <c r="B48" s="37">
        <v>8.84</v>
      </c>
      <c r="C48" s="37"/>
      <c r="D48" s="37"/>
      <c r="E48" s="37"/>
      <c r="F48" s="37"/>
      <c r="G48" s="37"/>
      <c r="P48" s="24"/>
    </row>
    <row r="49" spans="1:16">
      <c r="A49" t="s">
        <v>74</v>
      </c>
      <c r="B49" s="37">
        <v>8.8000000000000007</v>
      </c>
      <c r="C49" s="37"/>
      <c r="D49" s="37"/>
      <c r="E49" s="37"/>
      <c r="F49" s="37"/>
      <c r="G49" s="37"/>
      <c r="P49" s="24"/>
    </row>
    <row r="50" spans="1:16">
      <c r="A50" t="s">
        <v>75</v>
      </c>
      <c r="B50" s="37">
        <v>8.7799999999999994</v>
      </c>
      <c r="C50" s="37"/>
      <c r="D50" s="37"/>
      <c r="E50" s="37"/>
      <c r="F50" s="37"/>
      <c r="G50" s="37"/>
      <c r="P50" s="24"/>
    </row>
    <row r="51" spans="1:16">
      <c r="A51" t="s">
        <v>76</v>
      </c>
      <c r="B51" s="37">
        <v>9.16</v>
      </c>
      <c r="C51" s="37"/>
      <c r="D51" s="37"/>
      <c r="E51" s="37"/>
      <c r="F51" s="37"/>
      <c r="G51" s="37"/>
      <c r="P51" s="24"/>
    </row>
    <row r="52" spans="1:16">
      <c r="A52" t="s">
        <v>77</v>
      </c>
      <c r="B52" s="37">
        <v>9.1300000000000008</v>
      </c>
      <c r="C52" s="37"/>
      <c r="D52" s="37"/>
      <c r="E52" s="37"/>
      <c r="F52" s="37"/>
      <c r="G52" s="37"/>
      <c r="P52" s="24"/>
    </row>
    <row r="53" spans="1:16">
      <c r="A53" t="s">
        <v>78</v>
      </c>
      <c r="B53" s="37">
        <v>9.1300000000000008</v>
      </c>
      <c r="C53" s="37"/>
      <c r="D53" s="37"/>
      <c r="E53" s="37"/>
      <c r="F53" s="37"/>
      <c r="G53" s="37"/>
      <c r="P53" s="24"/>
    </row>
    <row r="54" spans="1:16">
      <c r="A54" t="s">
        <v>79</v>
      </c>
      <c r="B54" s="37">
        <v>9.1300000000000008</v>
      </c>
      <c r="C54" s="37"/>
      <c r="D54" s="37"/>
      <c r="E54" s="37"/>
      <c r="F54" s="37"/>
      <c r="G54" s="37"/>
      <c r="P54" s="24"/>
    </row>
    <row r="55" spans="1:16">
      <c r="A55" t="s">
        <v>80</v>
      </c>
      <c r="B55" s="37">
        <v>9.09</v>
      </c>
      <c r="C55" s="37"/>
      <c r="D55" s="37"/>
      <c r="E55" s="37"/>
      <c r="F55" s="37"/>
      <c r="G55" s="37"/>
      <c r="P55" s="24"/>
    </row>
    <row r="56" spans="1:16">
      <c r="A56" t="s">
        <v>81</v>
      </c>
      <c r="B56" s="37">
        <v>9.08</v>
      </c>
      <c r="C56" s="37"/>
      <c r="D56" s="37"/>
      <c r="E56" s="37"/>
      <c r="F56" s="37"/>
      <c r="G56" s="37"/>
      <c r="P56" s="24"/>
    </row>
    <row r="57" spans="1:16">
      <c r="A57" t="s">
        <v>82</v>
      </c>
      <c r="B57" s="37">
        <v>9.1</v>
      </c>
      <c r="C57" s="37"/>
      <c r="D57" s="37"/>
      <c r="E57" s="37"/>
      <c r="F57" s="37"/>
      <c r="G57" s="37"/>
      <c r="P57" s="24"/>
    </row>
    <row r="58" spans="1:16">
      <c r="A58" t="s">
        <v>83</v>
      </c>
      <c r="B58" s="37">
        <v>9.08</v>
      </c>
      <c r="C58" s="37"/>
      <c r="D58" s="37"/>
      <c r="E58" s="37"/>
      <c r="F58" s="37"/>
      <c r="G58" s="37"/>
      <c r="P58" s="24"/>
    </row>
    <row r="59" spans="1:16">
      <c r="A59" t="s">
        <v>84</v>
      </c>
      <c r="B59" s="37">
        <v>9.08</v>
      </c>
      <c r="C59" s="37"/>
      <c r="D59" s="37"/>
      <c r="E59" s="37"/>
      <c r="F59" s="37"/>
      <c r="G59" s="37"/>
      <c r="P59" s="24"/>
    </row>
    <row r="60" spans="1:16">
      <c r="A60" t="s">
        <v>85</v>
      </c>
      <c r="B60" s="37">
        <v>9.11</v>
      </c>
      <c r="C60" s="37"/>
      <c r="D60" s="37"/>
      <c r="E60" s="37"/>
      <c r="F60" s="37"/>
      <c r="G60" s="37"/>
      <c r="P60" s="24"/>
    </row>
    <row r="61" spans="1:16">
      <c r="A61" t="s">
        <v>86</v>
      </c>
      <c r="B61" s="37">
        <v>9.07</v>
      </c>
      <c r="C61" s="37"/>
      <c r="D61" s="37"/>
      <c r="E61" s="37"/>
      <c r="F61" s="37"/>
      <c r="G61" s="37"/>
      <c r="P61" s="24"/>
    </row>
    <row r="62" spans="1:16">
      <c r="A62" t="s">
        <v>87</v>
      </c>
      <c r="B62" s="37">
        <v>9.07</v>
      </c>
      <c r="C62" s="37"/>
      <c r="D62" s="37"/>
      <c r="E62" s="37"/>
      <c r="F62" s="37"/>
      <c r="G62" s="37"/>
      <c r="P62" s="24"/>
    </row>
    <row r="63" spans="1:16">
      <c r="A63" t="s">
        <v>88</v>
      </c>
      <c r="B63" s="37">
        <v>9.64</v>
      </c>
      <c r="C63" s="37"/>
      <c r="D63" s="37"/>
      <c r="E63" s="37"/>
      <c r="F63" s="37"/>
      <c r="G63" s="37"/>
      <c r="P63" s="24"/>
    </row>
    <row r="64" spans="1:16">
      <c r="A64" t="s">
        <v>89</v>
      </c>
      <c r="B64" s="37">
        <v>9.64</v>
      </c>
      <c r="C64" s="37"/>
      <c r="D64" s="37"/>
      <c r="E64" s="37"/>
      <c r="F64" s="37"/>
      <c r="G64" s="37"/>
      <c r="P64" s="24"/>
    </row>
    <row r="65" spans="1:16">
      <c r="A65" t="s">
        <v>90</v>
      </c>
      <c r="B65" s="37">
        <v>9.64</v>
      </c>
      <c r="C65" s="37"/>
      <c r="D65" s="37"/>
      <c r="E65" s="37"/>
      <c r="F65" s="37"/>
      <c r="G65" s="37"/>
      <c r="P65" s="24"/>
    </row>
    <row r="66" spans="1:16">
      <c r="A66" t="s">
        <v>91</v>
      </c>
      <c r="B66" s="37">
        <v>9.59</v>
      </c>
      <c r="C66" s="37"/>
      <c r="D66" s="37"/>
      <c r="E66" s="37"/>
      <c r="F66" s="37"/>
      <c r="G66" s="37"/>
      <c r="P66" s="24"/>
    </row>
    <row r="67" spans="1:16">
      <c r="A67" t="s">
        <v>92</v>
      </c>
      <c r="B67" s="37">
        <v>9.64</v>
      </c>
      <c r="C67" s="37"/>
      <c r="D67" s="37"/>
      <c r="E67" s="37"/>
      <c r="F67" s="37"/>
      <c r="G67" s="37"/>
      <c r="P67" s="24"/>
    </row>
    <row r="68" spans="1:16">
      <c r="A68" t="s">
        <v>93</v>
      </c>
      <c r="B68" s="37">
        <v>9.59</v>
      </c>
      <c r="C68" s="37"/>
      <c r="D68" s="37"/>
      <c r="E68" s="37"/>
      <c r="F68" s="37"/>
      <c r="G68" s="37"/>
      <c r="P68" s="24"/>
    </row>
    <row r="69" spans="1:16">
      <c r="A69" t="s">
        <v>94</v>
      </c>
      <c r="B69" s="37">
        <v>9.59</v>
      </c>
      <c r="C69" s="37"/>
      <c r="D69" s="37"/>
      <c r="E69" s="37"/>
      <c r="F69" s="37"/>
      <c r="G69" s="37"/>
      <c r="P69" s="24"/>
    </row>
    <row r="70" spans="1:16">
      <c r="A70" t="s">
        <v>95</v>
      </c>
      <c r="B70" s="37">
        <v>9.61</v>
      </c>
      <c r="C70" s="37"/>
      <c r="D70" s="37"/>
      <c r="E70" s="37"/>
      <c r="F70" s="37"/>
      <c r="G70" s="37"/>
      <c r="P70" s="24"/>
    </row>
    <row r="71" spans="1:16">
      <c r="A71" t="s">
        <v>96</v>
      </c>
      <c r="B71" s="37">
        <v>9.58</v>
      </c>
      <c r="C71" s="37"/>
      <c r="D71" s="37"/>
      <c r="E71" s="37"/>
      <c r="F71" s="37"/>
      <c r="G71" s="37"/>
      <c r="P71" s="24"/>
    </row>
    <row r="72" spans="1:16">
      <c r="A72" t="s">
        <v>97</v>
      </c>
      <c r="B72" s="37">
        <v>9.6</v>
      </c>
      <c r="C72" s="37"/>
      <c r="D72" s="37"/>
      <c r="E72" s="37"/>
      <c r="F72" s="37"/>
      <c r="G72" s="37"/>
      <c r="P72" s="24"/>
    </row>
    <row r="73" spans="1:16">
      <c r="A73" t="s">
        <v>98</v>
      </c>
      <c r="B73" s="37">
        <v>9.59</v>
      </c>
      <c r="C73" s="37"/>
      <c r="D73" s="37"/>
      <c r="E73" s="37"/>
      <c r="F73" s="37"/>
      <c r="G73" s="37"/>
      <c r="P73" s="24"/>
    </row>
    <row r="74" spans="1:16">
      <c r="A74" t="s">
        <v>99</v>
      </c>
      <c r="B74" s="37">
        <v>9.56</v>
      </c>
      <c r="C74" s="37"/>
      <c r="D74" s="37"/>
      <c r="E74" s="37"/>
      <c r="F74" s="37"/>
      <c r="G74" s="37"/>
      <c r="P74" s="24"/>
    </row>
    <row r="75" spans="1:16">
      <c r="A75" t="s">
        <v>100</v>
      </c>
      <c r="B75" s="37">
        <v>9.7100000000000009</v>
      </c>
      <c r="C75" s="37"/>
      <c r="D75" s="37"/>
      <c r="E75" s="37"/>
      <c r="F75" s="37"/>
      <c r="G75" s="37"/>
      <c r="P75" s="24"/>
    </row>
    <row r="76" spans="1:16">
      <c r="A76" t="s">
        <v>101</v>
      </c>
      <c r="B76" s="37">
        <v>9.65</v>
      </c>
      <c r="C76" s="37"/>
      <c r="D76" s="37"/>
      <c r="E76" s="37"/>
      <c r="F76" s="37"/>
      <c r="G76" s="37"/>
      <c r="P76" s="24"/>
    </row>
    <row r="77" spans="1:16">
      <c r="A77" t="s">
        <v>102</v>
      </c>
      <c r="B77" s="37">
        <v>9.61</v>
      </c>
      <c r="C77" s="37"/>
      <c r="D77" s="37"/>
      <c r="E77" s="37"/>
      <c r="F77" s="37"/>
      <c r="G77" s="37"/>
      <c r="P77" s="24"/>
    </row>
    <row r="78" spans="1:16">
      <c r="A78" t="s">
        <v>103</v>
      </c>
      <c r="B78" s="37">
        <v>9.61</v>
      </c>
      <c r="C78" s="37"/>
      <c r="D78" s="37"/>
      <c r="E78" s="37"/>
      <c r="F78" s="37"/>
      <c r="G78" s="37"/>
      <c r="P78" s="24"/>
    </row>
    <row r="79" spans="1:16">
      <c r="A79" t="s">
        <v>104</v>
      </c>
      <c r="B79" s="37">
        <v>9.5399999999999991</v>
      </c>
      <c r="C79" s="37"/>
      <c r="D79" s="37"/>
      <c r="E79" s="37"/>
      <c r="F79" s="37"/>
      <c r="G79" s="37"/>
      <c r="P79" s="24"/>
    </row>
    <row r="80" spans="1:16">
      <c r="A80" t="s">
        <v>105</v>
      </c>
      <c r="B80" s="37">
        <v>9.51</v>
      </c>
      <c r="C80" s="37"/>
      <c r="D80" s="37"/>
      <c r="E80" s="37"/>
      <c r="F80" s="37"/>
      <c r="G80" s="37"/>
      <c r="P80" s="24"/>
    </row>
    <row r="81" spans="1:16">
      <c r="A81" t="s">
        <v>106</v>
      </c>
      <c r="B81" s="37">
        <v>9.41</v>
      </c>
      <c r="C81" s="37"/>
      <c r="D81" s="37"/>
      <c r="E81" s="37"/>
      <c r="F81" s="37"/>
      <c r="G81" s="37"/>
      <c r="P81" s="24"/>
    </row>
    <row r="82" spans="1:16">
      <c r="A82" t="s">
        <v>107</v>
      </c>
      <c r="B82" s="37">
        <v>9.34</v>
      </c>
      <c r="C82" s="37"/>
      <c r="D82" s="37"/>
      <c r="E82" s="37"/>
      <c r="F82" s="37"/>
      <c r="G82" s="37"/>
      <c r="P82" s="24"/>
    </row>
    <row r="83" spans="1:16">
      <c r="A83" t="s">
        <v>108</v>
      </c>
      <c r="B83" s="37">
        <v>9.2899999999999991</v>
      </c>
      <c r="C83" s="37"/>
      <c r="D83" s="37"/>
      <c r="E83" s="37"/>
      <c r="F83" s="37"/>
      <c r="G83" s="37"/>
      <c r="P83" s="24"/>
    </row>
    <row r="84" spans="1:16">
      <c r="A84" t="s">
        <v>109</v>
      </c>
      <c r="B84" s="37">
        <v>9.31</v>
      </c>
      <c r="C84" s="37"/>
      <c r="D84" s="37"/>
      <c r="E84" s="37"/>
      <c r="F84" s="37"/>
      <c r="G84" s="37"/>
      <c r="P84" s="24"/>
    </row>
    <row r="85" spans="1:16">
      <c r="A85" t="s">
        <v>110</v>
      </c>
      <c r="B85" s="37">
        <v>9.23</v>
      </c>
      <c r="C85" s="37"/>
      <c r="D85" s="37"/>
      <c r="E85" s="37"/>
      <c r="F85" s="37"/>
      <c r="G85" s="37"/>
      <c r="P85" s="24"/>
    </row>
    <row r="86" spans="1:16">
      <c r="A86" t="s">
        <v>111</v>
      </c>
      <c r="B86" s="37">
        <v>9.1300000000000008</v>
      </c>
      <c r="C86" s="37"/>
      <c r="D86" s="37"/>
      <c r="E86" s="37"/>
      <c r="F86" s="37"/>
      <c r="G86" s="37"/>
      <c r="P86" s="24"/>
    </row>
    <row r="87" spans="1:16">
      <c r="A87" t="s">
        <v>112</v>
      </c>
      <c r="B87" s="37">
        <v>9.5</v>
      </c>
      <c r="C87" s="37"/>
      <c r="D87" s="37"/>
      <c r="E87" s="37"/>
      <c r="F87" s="37"/>
      <c r="G87" s="37"/>
      <c r="P87" s="24"/>
    </row>
    <row r="88" spans="1:16">
      <c r="A88" t="s">
        <v>113</v>
      </c>
      <c r="B88" s="37">
        <v>9.44</v>
      </c>
      <c r="C88" s="37"/>
      <c r="D88" s="37"/>
      <c r="E88" s="37"/>
      <c r="F88" s="37"/>
      <c r="G88" s="37"/>
      <c r="P88" s="24"/>
    </row>
    <row r="89" spans="1:16">
      <c r="A89" t="s">
        <v>114</v>
      </c>
      <c r="B89" s="37">
        <v>9.36</v>
      </c>
      <c r="C89" s="37"/>
      <c r="D89" s="37"/>
      <c r="E89" s="37"/>
      <c r="F89" s="37"/>
      <c r="G89" s="37"/>
      <c r="P89" s="24"/>
    </row>
    <row r="90" spans="1:16">
      <c r="A90" t="s">
        <v>115</v>
      </c>
      <c r="B90" s="37">
        <v>9.31</v>
      </c>
      <c r="C90" s="37"/>
      <c r="D90" s="37"/>
      <c r="E90" s="37"/>
      <c r="F90" s="37"/>
      <c r="G90" s="37"/>
      <c r="P90" s="24"/>
    </row>
    <row r="91" spans="1:16">
      <c r="A91" t="s">
        <v>116</v>
      </c>
      <c r="B91" s="37">
        <v>9.26</v>
      </c>
      <c r="C91" s="37"/>
      <c r="D91" s="37"/>
      <c r="E91" s="37"/>
      <c r="F91" s="37"/>
      <c r="G91" s="37"/>
      <c r="P91" s="24"/>
    </row>
    <row r="92" spans="1:16">
      <c r="A92" t="s">
        <v>117</v>
      </c>
      <c r="B92" s="37">
        <v>9.2100000000000009</v>
      </c>
      <c r="C92" s="37"/>
      <c r="D92" s="37"/>
      <c r="E92" s="37"/>
      <c r="F92" s="37"/>
      <c r="G92" s="37"/>
      <c r="P92" s="24"/>
    </row>
    <row r="93" spans="1:16">
      <c r="A93" t="s">
        <v>118</v>
      </c>
      <c r="B93" s="37">
        <v>9.0299999999999994</v>
      </c>
      <c r="C93" s="37"/>
      <c r="D93" s="37"/>
      <c r="E93" s="37"/>
      <c r="F93" s="37"/>
      <c r="G93" s="37"/>
      <c r="P93" s="24"/>
    </row>
    <row r="94" spans="1:16">
      <c r="A94" t="s">
        <v>119</v>
      </c>
      <c r="B94" s="37">
        <v>9</v>
      </c>
      <c r="C94" s="37"/>
      <c r="D94" s="37"/>
      <c r="E94" s="37"/>
      <c r="F94" s="37"/>
      <c r="G94" s="37"/>
      <c r="P94" s="24"/>
    </row>
    <row r="95" spans="1:16">
      <c r="A95" t="s">
        <v>120</v>
      </c>
      <c r="B95" s="37">
        <v>8.9600000000000009</v>
      </c>
      <c r="C95" s="37"/>
      <c r="D95" s="37"/>
      <c r="E95" s="37"/>
      <c r="F95" s="37"/>
      <c r="G95" s="37"/>
      <c r="P95" s="24"/>
    </row>
    <row r="96" spans="1:16">
      <c r="A96" t="s">
        <v>121</v>
      </c>
      <c r="B96" s="37">
        <v>9.02</v>
      </c>
      <c r="C96" s="37"/>
      <c r="D96" s="37"/>
      <c r="E96" s="37"/>
      <c r="F96" s="37"/>
      <c r="G96" s="37"/>
      <c r="P96" s="24"/>
    </row>
    <row r="97" spans="1:21">
      <c r="A97" t="s">
        <v>122</v>
      </c>
      <c r="B97" s="37">
        <v>8.91</v>
      </c>
      <c r="C97" s="37">
        <v>8.91</v>
      </c>
      <c r="D97" s="37">
        <v>8.91</v>
      </c>
      <c r="E97" s="37">
        <v>8.91</v>
      </c>
      <c r="F97" s="37">
        <v>8.91</v>
      </c>
      <c r="G97" s="37">
        <v>0</v>
      </c>
      <c r="P97" s="24"/>
      <c r="Q97" s="24"/>
      <c r="R97" s="24"/>
      <c r="S97" s="24"/>
      <c r="T97" s="24"/>
      <c r="U97" s="24"/>
    </row>
    <row r="98" spans="1:21">
      <c r="A98" t="s">
        <v>123</v>
      </c>
      <c r="B98" s="37"/>
      <c r="C98" s="37">
        <v>8.8699999999999992</v>
      </c>
      <c r="D98" s="37">
        <v>8.84</v>
      </c>
      <c r="E98" s="37">
        <v>8.84</v>
      </c>
      <c r="F98" s="37">
        <v>8.8699999999999992</v>
      </c>
      <c r="G98" s="37">
        <v>0.03</v>
      </c>
      <c r="P98" s="24"/>
      <c r="Q98" s="24"/>
      <c r="R98" s="24"/>
      <c r="S98" s="24"/>
      <c r="T98" s="24"/>
      <c r="U98" s="24"/>
    </row>
    <row r="99" spans="1:21">
      <c r="A99" t="s">
        <v>124</v>
      </c>
      <c r="B99" s="37"/>
      <c r="C99" s="37">
        <v>9.67</v>
      </c>
      <c r="D99" s="37">
        <v>9.61</v>
      </c>
      <c r="E99" s="37">
        <v>9.61</v>
      </c>
      <c r="F99" s="37">
        <v>9.67</v>
      </c>
      <c r="G99" s="37">
        <v>0.06</v>
      </c>
      <c r="Q99" s="24"/>
      <c r="R99" s="24"/>
      <c r="S99" s="24"/>
      <c r="T99" s="24"/>
      <c r="U99" s="24"/>
    </row>
    <row r="100" spans="1:21">
      <c r="A100" t="s">
        <v>130</v>
      </c>
      <c r="B100" s="37"/>
      <c r="C100" s="37">
        <v>9.68</v>
      </c>
      <c r="D100" s="37">
        <v>9.5299999999999994</v>
      </c>
      <c r="E100" s="37">
        <v>9.5299999999999994</v>
      </c>
      <c r="F100" s="37">
        <v>9.68</v>
      </c>
      <c r="G100" s="37">
        <v>0.14000000000000001</v>
      </c>
      <c r="Q100" s="24"/>
      <c r="R100" s="24"/>
      <c r="S100" s="24"/>
      <c r="T100" s="24"/>
      <c r="U100" s="24"/>
    </row>
    <row r="101" spans="1:21">
      <c r="A101" t="s">
        <v>131</v>
      </c>
      <c r="B101" s="37"/>
      <c r="C101" s="37">
        <v>9.66</v>
      </c>
      <c r="D101" s="37">
        <v>9.5399999999999991</v>
      </c>
      <c r="E101" s="37">
        <v>9.5399999999999991</v>
      </c>
      <c r="F101" s="37">
        <v>9.66</v>
      </c>
      <c r="G101" s="37">
        <v>0.12</v>
      </c>
      <c r="Q101" s="24"/>
      <c r="R101" s="24"/>
      <c r="S101" s="24"/>
      <c r="T101" s="24"/>
      <c r="U101" s="24"/>
    </row>
    <row r="102" spans="1:21">
      <c r="A102" t="s">
        <v>132</v>
      </c>
      <c r="B102" s="37"/>
      <c r="C102" s="37">
        <v>9.65</v>
      </c>
      <c r="D102" s="37">
        <v>9.5500000000000007</v>
      </c>
      <c r="E102" s="37">
        <v>9.5500000000000007</v>
      </c>
      <c r="F102" s="37">
        <v>9.65</v>
      </c>
      <c r="G102" s="37">
        <v>0.09</v>
      </c>
      <c r="Q102" s="24"/>
      <c r="R102" s="24"/>
      <c r="S102" s="24"/>
      <c r="T102" s="24"/>
      <c r="U102" s="24"/>
    </row>
    <row r="103" spans="1:21">
      <c r="A103" t="s">
        <v>133</v>
      </c>
      <c r="B103" s="37"/>
      <c r="C103" s="37">
        <v>9.6300000000000008</v>
      </c>
      <c r="D103" s="37">
        <v>9.56</v>
      </c>
      <c r="E103" s="37">
        <v>9.56</v>
      </c>
      <c r="F103" s="37">
        <v>9.6300000000000008</v>
      </c>
      <c r="G103" s="37">
        <v>7.0000000000000007E-2</v>
      </c>
      <c r="Q103" s="24"/>
      <c r="R103" s="24"/>
      <c r="S103" s="24"/>
      <c r="T103" s="24"/>
      <c r="U103" s="24"/>
    </row>
    <row r="104" spans="1:21">
      <c r="A104" t="s">
        <v>134</v>
      </c>
      <c r="B104" s="37"/>
      <c r="C104" s="37">
        <v>9.6199999999999992</v>
      </c>
      <c r="D104" s="37">
        <v>9.5399999999999991</v>
      </c>
      <c r="E104" s="37">
        <v>9.5399999999999991</v>
      </c>
      <c r="F104" s="37">
        <v>9.6199999999999992</v>
      </c>
      <c r="G104" s="37">
        <v>0.08</v>
      </c>
      <c r="Q104" s="24"/>
      <c r="R104" s="24"/>
      <c r="S104" s="24"/>
      <c r="T104" s="24"/>
      <c r="U104" s="24"/>
    </row>
    <row r="105" spans="1:21">
      <c r="A105" t="s">
        <v>135</v>
      </c>
      <c r="B105" s="37"/>
      <c r="C105" s="37">
        <v>9.61</v>
      </c>
      <c r="D105" s="37">
        <v>9.52</v>
      </c>
      <c r="E105" s="37">
        <v>9.52</v>
      </c>
      <c r="F105" s="37">
        <v>9.61</v>
      </c>
      <c r="G105" s="37">
        <v>0.09</v>
      </c>
      <c r="Q105" s="24"/>
      <c r="R105" s="24"/>
      <c r="S105" s="24"/>
      <c r="T105" s="24"/>
      <c r="U105" s="24"/>
    </row>
    <row r="106" spans="1:21">
      <c r="A106" t="s">
        <v>136</v>
      </c>
      <c r="B106" s="37"/>
      <c r="C106" s="37">
        <v>9.59</v>
      </c>
      <c r="D106" s="37">
        <v>9.5</v>
      </c>
      <c r="E106" s="37">
        <v>9.5</v>
      </c>
      <c r="F106" s="37">
        <v>9.59</v>
      </c>
      <c r="G106" s="37">
        <v>0.1</v>
      </c>
      <c r="Q106" s="24"/>
      <c r="R106" s="24"/>
      <c r="S106" s="24"/>
      <c r="T106" s="24"/>
      <c r="U106" s="24"/>
    </row>
    <row r="107" spans="1:21">
      <c r="A107" t="s">
        <v>137</v>
      </c>
      <c r="B107" s="37"/>
      <c r="C107" s="37">
        <v>9.6199999999999992</v>
      </c>
      <c r="D107" s="37">
        <v>9.5</v>
      </c>
      <c r="E107" s="37">
        <v>9.5</v>
      </c>
      <c r="F107" s="37">
        <v>9.6199999999999992</v>
      </c>
      <c r="G107" s="37">
        <v>0.13</v>
      </c>
      <c r="Q107" s="24"/>
      <c r="R107" s="24"/>
      <c r="S107" s="24"/>
      <c r="T107" s="24"/>
      <c r="U107" s="24"/>
    </row>
    <row r="108" spans="1:21">
      <c r="A108" t="s">
        <v>138</v>
      </c>
      <c r="B108" s="37"/>
      <c r="C108" s="37">
        <v>9.66</v>
      </c>
      <c r="D108" s="37">
        <v>9.49</v>
      </c>
      <c r="E108" s="37">
        <v>9.49</v>
      </c>
      <c r="F108" s="37">
        <v>9.66</v>
      </c>
      <c r="G108" s="37">
        <v>0.16</v>
      </c>
      <c r="Q108" s="24"/>
      <c r="R108" s="24"/>
      <c r="S108" s="24"/>
      <c r="T108" s="24"/>
      <c r="U108" s="24"/>
    </row>
    <row r="109" spans="1:21">
      <c r="A109" t="s">
        <v>139</v>
      </c>
      <c r="B109" s="37"/>
      <c r="C109" s="37">
        <v>9.69</v>
      </c>
      <c r="D109" s="37">
        <v>9.49</v>
      </c>
      <c r="E109" s="37">
        <v>9.49</v>
      </c>
      <c r="F109" s="37">
        <v>9.69</v>
      </c>
      <c r="G109" s="37">
        <v>0.2</v>
      </c>
      <c r="Q109" s="24"/>
      <c r="R109" s="24"/>
      <c r="S109" s="24"/>
      <c r="T109" s="24"/>
      <c r="U109" s="24"/>
    </row>
    <row r="110" spans="1:21">
      <c r="A110" t="s">
        <v>140</v>
      </c>
      <c r="B110" s="37"/>
      <c r="C110" s="37">
        <v>9.66</v>
      </c>
      <c r="D110" s="37">
        <v>9.4700000000000006</v>
      </c>
      <c r="E110" s="37">
        <v>9.4700000000000006</v>
      </c>
      <c r="F110" s="37">
        <v>9.66</v>
      </c>
      <c r="G110" s="37">
        <v>0.18</v>
      </c>
      <c r="Q110" s="24"/>
      <c r="R110" s="24"/>
      <c r="S110" s="24"/>
      <c r="T110" s="24"/>
      <c r="U110" s="24"/>
    </row>
    <row r="111" spans="1:21">
      <c r="A111" t="s">
        <v>141</v>
      </c>
      <c r="B111" s="37"/>
      <c r="C111" s="37">
        <v>10.31</v>
      </c>
      <c r="D111" s="37">
        <v>10.130000000000001</v>
      </c>
      <c r="E111" s="37">
        <v>9.89</v>
      </c>
      <c r="F111" s="37">
        <v>10.56</v>
      </c>
      <c r="G111" s="37">
        <v>0.67</v>
      </c>
      <c r="Q111" s="24"/>
      <c r="R111" s="24"/>
      <c r="S111" s="24"/>
      <c r="T111" s="24"/>
      <c r="U111" s="24"/>
    </row>
    <row r="112" spans="1:21">
      <c r="A112" t="s">
        <v>142</v>
      </c>
      <c r="B112" s="37"/>
      <c r="C112" s="37">
        <v>10.28</v>
      </c>
      <c r="D112" s="37">
        <v>10.11</v>
      </c>
      <c r="E112" s="37">
        <v>9.8800000000000008</v>
      </c>
      <c r="F112" s="37">
        <v>10.53</v>
      </c>
      <c r="G112" s="37">
        <v>0.66</v>
      </c>
      <c r="Q112" s="24"/>
      <c r="R112" s="24"/>
      <c r="S112" s="24"/>
      <c r="T112" s="24"/>
      <c r="U112" s="24"/>
    </row>
    <row r="113" spans="1:21">
      <c r="A113" t="s">
        <v>143</v>
      </c>
      <c r="B113" s="37"/>
      <c r="C113" s="37">
        <v>10.27</v>
      </c>
      <c r="D113" s="37">
        <v>10.1</v>
      </c>
      <c r="E113" s="37">
        <v>9.86</v>
      </c>
      <c r="F113" s="37">
        <v>10.52</v>
      </c>
      <c r="G113" s="37">
        <v>0.66</v>
      </c>
      <c r="Q113" s="24"/>
      <c r="R113" s="24"/>
      <c r="S113" s="24"/>
      <c r="T113" s="24"/>
      <c r="U113" s="24"/>
    </row>
    <row r="114" spans="1:21">
      <c r="A114" t="s">
        <v>144</v>
      </c>
      <c r="B114" s="37"/>
      <c r="C114" s="37">
        <v>10.27</v>
      </c>
      <c r="D114" s="37">
        <v>10.08</v>
      </c>
      <c r="E114" s="37">
        <v>9.85</v>
      </c>
      <c r="F114" s="37">
        <v>10.51</v>
      </c>
      <c r="G114" s="37">
        <v>0.67</v>
      </c>
      <c r="Q114" s="24"/>
      <c r="R114" s="24"/>
      <c r="S114" s="24"/>
      <c r="T114" s="24"/>
      <c r="U114" s="24"/>
    </row>
    <row r="115" spans="1:21">
      <c r="A115" t="s">
        <v>145</v>
      </c>
      <c r="B115" s="37"/>
      <c r="C115" s="37">
        <v>10.26</v>
      </c>
      <c r="D115" s="37">
        <v>10.07</v>
      </c>
      <c r="E115" s="37">
        <v>9.84</v>
      </c>
      <c r="F115" s="37">
        <v>10.51</v>
      </c>
      <c r="G115" s="37">
        <v>0.67</v>
      </c>
      <c r="Q115" s="24"/>
      <c r="R115" s="24"/>
      <c r="S115" s="24"/>
      <c r="T115" s="24"/>
      <c r="U115" s="24"/>
    </row>
    <row r="116" spans="1:21">
      <c r="A116" t="s">
        <v>146</v>
      </c>
      <c r="B116" s="37"/>
      <c r="C116" s="37">
        <v>10.24</v>
      </c>
      <c r="D116" s="37">
        <v>10.06</v>
      </c>
      <c r="E116" s="37">
        <v>9.82</v>
      </c>
      <c r="F116" s="37">
        <v>10.49</v>
      </c>
      <c r="G116" s="37">
        <v>0.67</v>
      </c>
      <c r="Q116" s="24"/>
      <c r="R116" s="24"/>
      <c r="S116" s="24"/>
      <c r="T116" s="24"/>
      <c r="U116" s="24"/>
    </row>
    <row r="117" spans="1:21">
      <c r="A117" s="58" t="s">
        <v>147</v>
      </c>
      <c r="B117" s="61"/>
      <c r="C117" s="61">
        <v>10.23</v>
      </c>
      <c r="D117" s="61">
        <v>10.050000000000001</v>
      </c>
      <c r="E117" s="61">
        <v>9.81</v>
      </c>
      <c r="F117" s="61">
        <v>10.48</v>
      </c>
      <c r="G117" s="61">
        <v>0.67</v>
      </c>
      <c r="Q117" s="24"/>
      <c r="R117" s="24"/>
      <c r="S117" s="24"/>
      <c r="T117" s="24"/>
      <c r="U117" s="24"/>
    </row>
    <row r="118" spans="1:21">
      <c r="B118"/>
      <c r="C118"/>
      <c r="D118"/>
      <c r="E118"/>
      <c r="Q118" s="24"/>
      <c r="R118" s="24"/>
      <c r="S118" s="24"/>
      <c r="T118" s="24"/>
      <c r="U118" s="24"/>
    </row>
  </sheetData>
  <phoneticPr fontId="13" type="noConversion"/>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DF12F-AC87-495A-8B56-82B2CBAF1171}">
  <sheetPr>
    <tabColor theme="8"/>
  </sheetPr>
  <dimension ref="A1:L70"/>
  <sheetViews>
    <sheetView workbookViewId="0">
      <selection activeCell="A2" sqref="A2:D9"/>
    </sheetView>
  </sheetViews>
  <sheetFormatPr defaultRowHeight="14.25"/>
  <cols>
    <col min="1" max="1" width="46.125" customWidth="1"/>
    <col min="2" max="2" width="36.5" customWidth="1"/>
    <col min="3" max="3" width="32.875" customWidth="1"/>
    <col min="4" max="4" width="39" customWidth="1"/>
  </cols>
  <sheetData>
    <row r="1" spans="1:12" ht="19.5">
      <c r="A1" s="4" t="str">
        <f>Contents!A7</f>
        <v>Page 8: Projected pre tax/benefit and after tax/benefit increases in the NLW (April on previous April, 2017-2023)</v>
      </c>
    </row>
    <row r="2" spans="1:12" ht="30">
      <c r="A2" s="36" t="s">
        <v>13</v>
      </c>
      <c r="B2" s="28" t="s">
        <v>148</v>
      </c>
      <c r="C2" s="29" t="s">
        <v>149</v>
      </c>
      <c r="D2" s="29" t="s">
        <v>150</v>
      </c>
    </row>
    <row r="3" spans="1:12">
      <c r="A3" s="30">
        <v>2017</v>
      </c>
      <c r="B3" s="31">
        <v>4.17</v>
      </c>
      <c r="C3" s="31">
        <v>2.02</v>
      </c>
      <c r="D3" s="31">
        <v>1.0900000000000001</v>
      </c>
      <c r="E3" s="15"/>
      <c r="F3" s="15"/>
      <c r="G3" s="15"/>
      <c r="H3" s="6"/>
      <c r="I3" s="6"/>
      <c r="J3" s="6"/>
    </row>
    <row r="4" spans="1:12">
      <c r="A4" s="32">
        <v>2018</v>
      </c>
      <c r="B4" s="33">
        <v>4.4000000000000004</v>
      </c>
      <c r="C4" s="33">
        <v>4.03</v>
      </c>
      <c r="D4" s="33">
        <v>0.82</v>
      </c>
      <c r="E4" s="15"/>
      <c r="F4" s="15"/>
      <c r="G4" s="15"/>
      <c r="H4" s="6"/>
      <c r="I4" s="6"/>
      <c r="J4" s="6"/>
    </row>
    <row r="5" spans="1:12">
      <c r="A5" s="32">
        <v>2019</v>
      </c>
      <c r="B5" s="33">
        <v>4.8499999999999996</v>
      </c>
      <c r="C5" s="33">
        <v>4.8099999999999996</v>
      </c>
      <c r="D5" s="33">
        <v>4.25</v>
      </c>
      <c r="E5" s="15"/>
      <c r="F5" s="15"/>
      <c r="G5" s="15"/>
      <c r="H5" s="6"/>
      <c r="I5" s="6"/>
      <c r="J5" s="6"/>
    </row>
    <row r="6" spans="1:12">
      <c r="A6" s="32">
        <v>2020</v>
      </c>
      <c r="B6" s="33">
        <v>6.21</v>
      </c>
      <c r="C6" s="33">
        <v>4.46</v>
      </c>
      <c r="D6" s="33">
        <v>2.5299999999999998</v>
      </c>
      <c r="E6" s="15"/>
      <c r="F6" s="15"/>
      <c r="G6" s="15"/>
      <c r="H6" s="6"/>
      <c r="I6" s="6"/>
      <c r="J6" s="6"/>
    </row>
    <row r="7" spans="1:12">
      <c r="A7" s="32">
        <v>2021</v>
      </c>
      <c r="B7" s="33">
        <v>2.1800000000000002</v>
      </c>
      <c r="C7" s="33">
        <v>1.69</v>
      </c>
      <c r="D7" s="33">
        <v>0.76</v>
      </c>
      <c r="E7" s="15"/>
      <c r="F7" s="15"/>
      <c r="G7" s="15"/>
      <c r="H7" s="6"/>
      <c r="I7" s="6"/>
      <c r="J7" s="6"/>
    </row>
    <row r="8" spans="1:12">
      <c r="A8" s="32">
        <v>2022</v>
      </c>
      <c r="B8" s="33">
        <v>6.62</v>
      </c>
      <c r="C8" s="33">
        <v>4.58</v>
      </c>
      <c r="D8" s="33">
        <v>7.76</v>
      </c>
      <c r="E8" s="15"/>
      <c r="F8" s="15"/>
      <c r="G8" s="15"/>
      <c r="H8" s="6"/>
      <c r="I8" s="6"/>
      <c r="J8" s="6"/>
    </row>
    <row r="9" spans="1:12">
      <c r="A9" s="34">
        <v>2023</v>
      </c>
      <c r="B9" s="35">
        <v>9.68</v>
      </c>
      <c r="C9" s="35">
        <v>7.15</v>
      </c>
      <c r="D9" s="35">
        <v>9.3000000000000007</v>
      </c>
      <c r="E9" s="15"/>
      <c r="F9" s="15"/>
      <c r="G9" s="15"/>
      <c r="H9" s="6"/>
      <c r="I9" s="6"/>
      <c r="J9" s="6"/>
    </row>
    <row r="10" spans="1:12">
      <c r="G10" s="15"/>
      <c r="H10" s="15"/>
      <c r="I10" s="15"/>
      <c r="J10" s="6"/>
      <c r="K10" s="6"/>
      <c r="L10" s="6"/>
    </row>
    <row r="11" spans="1:12">
      <c r="G11" s="15"/>
      <c r="H11" s="15"/>
      <c r="I11" s="15"/>
      <c r="J11" s="6"/>
      <c r="K11" s="6"/>
      <c r="L11" s="6"/>
    </row>
    <row r="12" spans="1:12">
      <c r="G12" s="15"/>
      <c r="H12" s="15"/>
      <c r="I12" s="15"/>
      <c r="J12" s="6"/>
      <c r="K12" s="6"/>
      <c r="L12" s="6"/>
    </row>
    <row r="13" spans="1:12">
      <c r="G13" s="15"/>
      <c r="H13" s="15"/>
      <c r="I13" s="15"/>
      <c r="J13" s="6"/>
      <c r="K13" s="6"/>
      <c r="L13" s="6"/>
    </row>
    <row r="14" spans="1:12">
      <c r="G14" s="15"/>
      <c r="H14" s="15"/>
      <c r="I14" s="15"/>
      <c r="J14" s="6"/>
      <c r="K14" s="6"/>
      <c r="L14" s="6"/>
    </row>
    <row r="15" spans="1:12">
      <c r="G15" s="15"/>
      <c r="H15" s="15"/>
      <c r="I15" s="15"/>
      <c r="J15" s="6"/>
      <c r="K15" s="6"/>
      <c r="L15" s="6"/>
    </row>
    <row r="16" spans="1:12">
      <c r="G16" s="15"/>
      <c r="H16" s="15"/>
      <c r="I16" s="15"/>
      <c r="J16" s="6"/>
      <c r="K16" s="6"/>
      <c r="L16" s="6"/>
    </row>
    <row r="17" spans="7:12">
      <c r="G17" s="15"/>
      <c r="H17" s="15"/>
      <c r="I17" s="15"/>
      <c r="J17" s="6"/>
      <c r="K17" s="6"/>
      <c r="L17" s="6"/>
    </row>
    <row r="18" spans="7:12">
      <c r="G18" s="15"/>
      <c r="H18" s="15"/>
      <c r="I18" s="15"/>
      <c r="J18" s="6"/>
      <c r="K18" s="6"/>
      <c r="L18" s="6"/>
    </row>
    <row r="19" spans="7:12">
      <c r="G19" s="15"/>
      <c r="H19" s="15"/>
      <c r="I19" s="15"/>
      <c r="J19" s="6"/>
      <c r="K19" s="6"/>
      <c r="L19" s="6"/>
    </row>
    <row r="20" spans="7:12">
      <c r="G20" s="15"/>
      <c r="H20" s="15"/>
      <c r="I20" s="15"/>
      <c r="J20" s="6"/>
      <c r="K20" s="6"/>
      <c r="L20" s="6"/>
    </row>
    <row r="21" spans="7:12">
      <c r="G21" s="15"/>
      <c r="H21" s="15"/>
      <c r="I21" s="15"/>
      <c r="J21" s="6"/>
      <c r="K21" s="6"/>
      <c r="L21" s="6"/>
    </row>
    <row r="22" spans="7:12">
      <c r="G22" s="15"/>
      <c r="H22" s="15"/>
      <c r="I22" s="15"/>
      <c r="J22" s="6"/>
      <c r="K22" s="6"/>
      <c r="L22" s="6"/>
    </row>
    <row r="23" spans="7:12">
      <c r="G23" s="15"/>
      <c r="H23" s="15"/>
      <c r="I23" s="15"/>
      <c r="J23" s="6"/>
      <c r="K23" s="6"/>
      <c r="L23" s="6"/>
    </row>
    <row r="24" spans="7:12">
      <c r="G24" s="15"/>
      <c r="H24" s="15"/>
      <c r="I24" s="15"/>
      <c r="J24" s="6"/>
      <c r="K24" s="6"/>
      <c r="L24" s="6"/>
    </row>
    <row r="25" spans="7:12">
      <c r="G25" s="15"/>
      <c r="H25" s="15"/>
      <c r="I25" s="15"/>
      <c r="J25" s="6"/>
      <c r="K25" s="6"/>
      <c r="L25" s="6"/>
    </row>
    <row r="26" spans="7:12">
      <c r="G26" s="15"/>
      <c r="H26" s="15"/>
      <c r="I26" s="15"/>
      <c r="J26" s="6"/>
      <c r="K26" s="6"/>
      <c r="L26" s="6"/>
    </row>
    <row r="27" spans="7:12">
      <c r="G27" s="15"/>
      <c r="H27" s="15"/>
      <c r="I27" s="15"/>
      <c r="J27" s="6"/>
      <c r="K27" s="6"/>
      <c r="L27" s="6"/>
    </row>
    <row r="28" spans="7:12">
      <c r="G28" s="15"/>
      <c r="H28" s="15"/>
      <c r="I28" s="15"/>
      <c r="J28" s="6"/>
      <c r="K28" s="6"/>
      <c r="L28" s="6"/>
    </row>
    <row r="29" spans="7:12">
      <c r="G29" s="15"/>
      <c r="H29" s="15"/>
      <c r="I29" s="15"/>
      <c r="J29" s="6"/>
      <c r="K29" s="6"/>
      <c r="L29" s="6"/>
    </row>
    <row r="30" spans="7:12">
      <c r="G30" s="15"/>
      <c r="H30" s="15"/>
      <c r="I30" s="15"/>
      <c r="J30" s="6"/>
      <c r="K30" s="6"/>
      <c r="L30" s="6"/>
    </row>
    <row r="31" spans="7:12">
      <c r="G31" s="15"/>
      <c r="H31" s="15"/>
      <c r="I31" s="15"/>
      <c r="J31" s="6"/>
      <c r="K31" s="6"/>
      <c r="L31" s="6"/>
    </row>
    <row r="32" spans="7:12">
      <c r="G32" s="15"/>
      <c r="H32" s="15"/>
      <c r="I32" s="15"/>
      <c r="J32" s="6"/>
      <c r="K32" s="6"/>
      <c r="L32" s="6"/>
    </row>
    <row r="33" spans="7:12">
      <c r="G33" s="15"/>
      <c r="H33" s="15"/>
      <c r="I33" s="15"/>
      <c r="J33" s="6"/>
      <c r="K33" s="6"/>
      <c r="L33" s="6"/>
    </row>
    <row r="34" spans="7:12">
      <c r="G34" s="15"/>
      <c r="H34" s="15"/>
      <c r="I34" s="15"/>
      <c r="J34" s="6"/>
      <c r="K34" s="6"/>
      <c r="L34" s="6"/>
    </row>
    <row r="35" spans="7:12">
      <c r="G35" s="15"/>
      <c r="H35" s="15"/>
      <c r="I35" s="15"/>
      <c r="J35" s="6"/>
      <c r="K35" s="6"/>
      <c r="L35" s="6"/>
    </row>
    <row r="36" spans="7:12">
      <c r="G36" s="15"/>
      <c r="H36" s="15"/>
      <c r="I36" s="15"/>
      <c r="J36" s="6"/>
      <c r="K36" s="6"/>
      <c r="L36" s="6"/>
    </row>
    <row r="37" spans="7:12">
      <c r="G37" s="15"/>
      <c r="H37" s="15"/>
      <c r="I37" s="15"/>
      <c r="J37" s="6"/>
      <c r="K37" s="6"/>
      <c r="L37" s="6"/>
    </row>
    <row r="38" spans="7:12">
      <c r="G38" s="15"/>
      <c r="H38" s="15"/>
      <c r="I38" s="15"/>
      <c r="J38" s="6"/>
      <c r="K38" s="6"/>
      <c r="L38" s="6"/>
    </row>
    <row r="39" spans="7:12">
      <c r="G39" s="15"/>
      <c r="H39" s="15"/>
      <c r="I39" s="15"/>
      <c r="J39" s="6"/>
      <c r="K39" s="6"/>
      <c r="L39" s="6"/>
    </row>
    <row r="40" spans="7:12">
      <c r="G40" s="15"/>
      <c r="H40" s="15"/>
      <c r="I40" s="15"/>
      <c r="J40" s="6"/>
      <c r="K40" s="6"/>
      <c r="L40" s="6"/>
    </row>
    <row r="41" spans="7:12">
      <c r="G41" s="15"/>
      <c r="H41" s="15"/>
      <c r="I41" s="15"/>
      <c r="J41" s="6"/>
      <c r="K41" s="6"/>
      <c r="L41" s="6"/>
    </row>
    <row r="42" spans="7:12">
      <c r="G42" s="15"/>
      <c r="H42" s="15"/>
      <c r="I42" s="15"/>
      <c r="J42" s="6"/>
      <c r="K42" s="6"/>
      <c r="L42" s="6"/>
    </row>
    <row r="43" spans="7:12">
      <c r="G43" s="15"/>
      <c r="H43" s="15"/>
      <c r="I43" s="15"/>
      <c r="J43" s="6"/>
      <c r="K43" s="6"/>
      <c r="L43" s="6"/>
    </row>
    <row r="44" spans="7:12">
      <c r="G44" s="15"/>
      <c r="H44" s="15"/>
      <c r="I44" s="15"/>
      <c r="J44" s="6"/>
      <c r="K44" s="6"/>
      <c r="L44" s="6"/>
    </row>
    <row r="45" spans="7:12">
      <c r="G45" s="15"/>
      <c r="H45" s="15"/>
      <c r="I45" s="15"/>
      <c r="J45" s="6"/>
      <c r="K45" s="6"/>
      <c r="L45" s="6"/>
    </row>
    <row r="46" spans="7:12">
      <c r="G46" s="15"/>
      <c r="H46" s="15"/>
      <c r="I46" s="15"/>
      <c r="J46" s="6"/>
      <c r="K46" s="6"/>
      <c r="L46" s="6"/>
    </row>
    <row r="47" spans="7:12">
      <c r="G47" s="15"/>
      <c r="H47" s="15"/>
      <c r="I47" s="15"/>
      <c r="J47" s="6"/>
      <c r="K47" s="6"/>
      <c r="L47" s="6"/>
    </row>
    <row r="48" spans="7:12">
      <c r="G48" s="15"/>
      <c r="H48" s="15"/>
      <c r="I48" s="15"/>
      <c r="J48" s="6"/>
      <c r="K48" s="6"/>
      <c r="L48" s="6"/>
    </row>
    <row r="49" spans="7:12">
      <c r="G49" s="15"/>
      <c r="H49" s="15"/>
      <c r="I49" s="15"/>
      <c r="J49" s="6"/>
      <c r="K49" s="6"/>
      <c r="L49" s="6"/>
    </row>
    <row r="50" spans="7:12">
      <c r="G50" s="15"/>
      <c r="H50" s="15"/>
      <c r="I50" s="15"/>
      <c r="J50" s="6"/>
      <c r="K50" s="6"/>
      <c r="L50" s="6"/>
    </row>
    <row r="51" spans="7:12">
      <c r="G51" s="15"/>
      <c r="H51" s="15"/>
      <c r="I51" s="15"/>
      <c r="J51" s="6"/>
      <c r="K51" s="6"/>
      <c r="L51" s="6"/>
    </row>
    <row r="52" spans="7:12">
      <c r="G52" s="15"/>
      <c r="H52" s="15"/>
      <c r="I52" s="15"/>
      <c r="J52" s="6"/>
      <c r="K52" s="6"/>
      <c r="L52" s="6"/>
    </row>
    <row r="53" spans="7:12">
      <c r="G53" s="15"/>
      <c r="H53" s="15"/>
      <c r="I53" s="15"/>
      <c r="J53" s="6"/>
      <c r="K53" s="6"/>
      <c r="L53" s="6"/>
    </row>
    <row r="54" spans="7:12">
      <c r="G54" s="15"/>
      <c r="H54" s="15"/>
      <c r="I54" s="15"/>
      <c r="J54" s="6"/>
      <c r="K54" s="6"/>
      <c r="L54" s="6"/>
    </row>
    <row r="55" spans="7:12">
      <c r="G55" s="15"/>
      <c r="H55" s="15"/>
      <c r="I55" s="15"/>
      <c r="J55" s="6"/>
      <c r="K55" s="6"/>
      <c r="L55" s="6"/>
    </row>
    <row r="56" spans="7:12">
      <c r="G56" s="15"/>
      <c r="H56" s="15"/>
      <c r="I56" s="15"/>
      <c r="J56" s="6"/>
      <c r="K56" s="6"/>
      <c r="L56" s="6"/>
    </row>
    <row r="57" spans="7:12">
      <c r="G57" s="15"/>
      <c r="H57" s="15"/>
      <c r="I57" s="15"/>
      <c r="J57" s="6"/>
      <c r="K57" s="6"/>
      <c r="L57" s="6"/>
    </row>
    <row r="58" spans="7:12">
      <c r="G58" s="15"/>
      <c r="H58" s="15"/>
      <c r="I58" s="15"/>
      <c r="J58" s="6"/>
      <c r="K58" s="6"/>
      <c r="L58" s="6"/>
    </row>
    <row r="59" spans="7:12">
      <c r="G59" s="15"/>
      <c r="H59" s="15"/>
      <c r="I59" s="15"/>
      <c r="J59" s="6"/>
      <c r="K59" s="6"/>
      <c r="L59" s="6"/>
    </row>
    <row r="60" spans="7:12">
      <c r="G60" s="15"/>
      <c r="H60" s="15"/>
      <c r="I60" s="15"/>
      <c r="J60" s="6"/>
      <c r="K60" s="6"/>
      <c r="L60" s="6"/>
    </row>
    <row r="61" spans="7:12">
      <c r="G61" s="15"/>
      <c r="H61" s="15"/>
      <c r="I61" s="15"/>
      <c r="J61" s="6"/>
      <c r="K61" s="6"/>
      <c r="L61" s="6"/>
    </row>
    <row r="62" spans="7:12">
      <c r="G62" s="15"/>
      <c r="H62" s="15"/>
      <c r="I62" s="15"/>
      <c r="J62" s="6"/>
      <c r="K62" s="6"/>
      <c r="L62" s="6"/>
    </row>
    <row r="63" spans="7:12">
      <c r="G63" s="15"/>
      <c r="H63" s="15"/>
      <c r="I63" s="15"/>
      <c r="J63" s="6"/>
      <c r="K63" s="6"/>
      <c r="L63" s="6"/>
    </row>
    <row r="64" spans="7:12">
      <c r="G64" s="15"/>
      <c r="H64" s="15"/>
      <c r="I64" s="15"/>
      <c r="J64" s="6"/>
      <c r="K64" s="6"/>
      <c r="L64" s="6"/>
    </row>
    <row r="65" spans="7:12">
      <c r="G65" s="15"/>
      <c r="H65" s="15"/>
      <c r="I65" s="15"/>
      <c r="J65" s="6"/>
      <c r="K65" s="6"/>
      <c r="L65" s="6"/>
    </row>
    <row r="66" spans="7:12">
      <c r="G66" s="6"/>
      <c r="H66" s="6"/>
      <c r="I66" s="15"/>
      <c r="J66" s="6"/>
      <c r="K66" s="6"/>
      <c r="L66" s="6"/>
    </row>
    <row r="67" spans="7:12">
      <c r="G67" s="6"/>
      <c r="H67" s="6"/>
      <c r="I67" s="15"/>
      <c r="J67" s="6"/>
      <c r="K67" s="6"/>
      <c r="L67" s="6"/>
    </row>
    <row r="68" spans="7:12">
      <c r="G68" s="6"/>
      <c r="H68" s="6"/>
      <c r="I68" s="15"/>
      <c r="J68" s="6"/>
      <c r="K68" s="6"/>
      <c r="L68" s="6"/>
    </row>
    <row r="69" spans="7:12">
      <c r="G69" s="6"/>
      <c r="H69" s="6"/>
      <c r="I69" s="15"/>
      <c r="J69" s="6"/>
      <c r="K69" s="6"/>
      <c r="L69" s="6"/>
    </row>
    <row r="70" spans="7:12">
      <c r="G70" s="6"/>
      <c r="H70" s="6"/>
      <c r="I70" s="15"/>
      <c r="J70" s="6"/>
      <c r="K70" s="6"/>
      <c r="L70" s="6"/>
    </row>
  </sheetData>
  <pageMargins left="0.7" right="0.7" top="0.75" bottom="0.75" header="0.3" footer="0.3"/>
  <pageSetup paperSize="9" orientation="portrait" verticalDpi="0" r:id="rId1"/>
  <ignoredErrors>
    <ignoredError sqref="D3:D9 C3:C9" calculatedColumn="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8BD41-0749-4C95-A786-DF1D4BE90441}">
  <sheetPr>
    <tabColor theme="8"/>
  </sheetPr>
  <dimension ref="A1:FZ10"/>
  <sheetViews>
    <sheetView workbookViewId="0">
      <selection activeCell="A6" sqref="A6"/>
    </sheetView>
  </sheetViews>
  <sheetFormatPr defaultRowHeight="14.25"/>
  <cols>
    <col min="1" max="1" width="24.75" style="19" customWidth="1"/>
    <col min="2" max="2" width="21.75" style="19" customWidth="1"/>
    <col min="3" max="5" width="20.375" style="19" customWidth="1"/>
  </cols>
  <sheetData>
    <row r="1" spans="1:182" ht="19.5">
      <c r="A1" s="21" t="str">
        <f>Contents!A8</f>
        <v>Page 9 upper: Number of 21-22 year olds paid below the NLW, 2016-2022</v>
      </c>
    </row>
    <row r="2" spans="1:182" ht="75" customHeight="1">
      <c r="A2" s="53" t="s">
        <v>13</v>
      </c>
      <c r="B2" s="22" t="s">
        <v>151</v>
      </c>
      <c r="C2" s="52"/>
      <c r="D2" s="52"/>
      <c r="E2" s="52"/>
    </row>
    <row r="3" spans="1:182" s="16" customFormat="1">
      <c r="A3" s="19">
        <v>2015</v>
      </c>
      <c r="B3" s="19">
        <v>151.5</v>
      </c>
      <c r="C3" s="19"/>
      <c r="D3" s="19"/>
      <c r="E3" s="19"/>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row>
    <row r="4" spans="1:182">
      <c r="A4" s="19">
        <v>2016</v>
      </c>
      <c r="B4" s="19">
        <v>197</v>
      </c>
    </row>
    <row r="5" spans="1:182">
      <c r="A5" s="19">
        <v>2017</v>
      </c>
      <c r="B5" s="19">
        <v>178.8</v>
      </c>
    </row>
    <row r="6" spans="1:182">
      <c r="A6" s="19">
        <v>2018</v>
      </c>
      <c r="B6" s="19">
        <v>190.4</v>
      </c>
      <c r="F6" s="19"/>
      <c r="G6" s="19"/>
      <c r="H6" s="19"/>
    </row>
    <row r="7" spans="1:182">
      <c r="A7" s="19">
        <v>2019</v>
      </c>
      <c r="B7" s="19">
        <v>183.5</v>
      </c>
    </row>
    <row r="8" spans="1:182">
      <c r="A8" s="19" t="s">
        <v>20</v>
      </c>
      <c r="B8" s="19">
        <v>109.3</v>
      </c>
    </row>
    <row r="9" spans="1:182">
      <c r="A9" s="19" t="s">
        <v>21</v>
      </c>
      <c r="B9" s="19">
        <v>160.4</v>
      </c>
    </row>
    <row r="10" spans="1:182">
      <c r="A10" s="19">
        <v>2022</v>
      </c>
      <c r="B10" s="19">
        <v>126.6</v>
      </c>
    </row>
  </sheetData>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46F86-B0BE-4A62-9525-56FDF8769BFE}">
  <sheetPr>
    <tabColor theme="8"/>
  </sheetPr>
  <dimension ref="A1:FX34"/>
  <sheetViews>
    <sheetView workbookViewId="0">
      <selection activeCell="D3" sqref="D3"/>
    </sheetView>
  </sheetViews>
  <sheetFormatPr defaultRowHeight="14.25"/>
  <cols>
    <col min="1" max="1" width="19" customWidth="1"/>
    <col min="2" max="2" width="27.625" customWidth="1"/>
    <col min="3" max="3" width="35.25" customWidth="1"/>
    <col min="4" max="4" width="35.125" customWidth="1"/>
  </cols>
  <sheetData>
    <row r="1" spans="1:180" ht="20.25" thickBot="1">
      <c r="A1" s="2" t="str">
        <f>Contents!A9</f>
        <v>Page 9 lower: Actual and projected increases in the minimum wage for 21-22 year olds, 2023-2024</v>
      </c>
      <c r="I1" s="17"/>
    </row>
    <row r="2" spans="1:180" ht="15.75" thickTop="1">
      <c r="A2" s="54" t="s">
        <v>152</v>
      </c>
      <c r="B2" s="8" t="s">
        <v>153</v>
      </c>
      <c r="C2" s="8" t="s">
        <v>154</v>
      </c>
      <c r="D2" s="8" t="s">
        <v>155</v>
      </c>
    </row>
    <row r="3" spans="1:180">
      <c r="A3" s="55">
        <v>1</v>
      </c>
      <c r="B3" s="56">
        <v>0.98000000000000043</v>
      </c>
      <c r="C3" s="56">
        <v>0.72000000000000064</v>
      </c>
      <c r="D3" s="56">
        <v>1.25</v>
      </c>
    </row>
    <row r="4" spans="1:180">
      <c r="A4" s="25"/>
      <c r="B4" s="19"/>
      <c r="C4" s="19"/>
      <c r="D4" s="19"/>
    </row>
    <row r="5" spans="1:180" s="16" customFormat="1">
      <c r="A5" s="25"/>
      <c r="B5" s="19"/>
      <c r="C5" s="19"/>
      <c r="D5" s="19"/>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row>
    <row r="6" spans="1:180">
      <c r="A6" s="25"/>
      <c r="B6" s="19"/>
      <c r="C6" s="19"/>
      <c r="D6" s="19"/>
    </row>
    <row r="7" spans="1:180">
      <c r="A7" s="25"/>
      <c r="B7" s="19"/>
      <c r="C7" s="19"/>
      <c r="D7" s="19"/>
    </row>
    <row r="8" spans="1:180">
      <c r="A8" s="25"/>
      <c r="B8" s="19"/>
      <c r="C8" s="19"/>
      <c r="D8" s="19"/>
    </row>
    <row r="9" spans="1:180">
      <c r="A9" s="25"/>
      <c r="B9" s="19"/>
      <c r="C9" s="19"/>
      <c r="D9" s="19"/>
    </row>
    <row r="10" spans="1:180">
      <c r="A10" s="25"/>
      <c r="B10" s="19"/>
      <c r="C10" s="19"/>
      <c r="D10" s="19"/>
    </row>
    <row r="11" spans="1:180">
      <c r="A11" s="25"/>
      <c r="B11" s="19"/>
      <c r="C11" s="19"/>
      <c r="D11" s="19"/>
    </row>
    <row r="12" spans="1:180">
      <c r="A12" s="25"/>
      <c r="B12" s="19"/>
      <c r="C12" s="19"/>
      <c r="D12" s="19"/>
    </row>
    <row r="13" spans="1:180">
      <c r="A13" s="25"/>
      <c r="B13" s="19"/>
      <c r="C13" s="19"/>
      <c r="D13" s="19"/>
    </row>
    <row r="14" spans="1:180">
      <c r="A14" s="25"/>
      <c r="B14" s="19"/>
      <c r="C14" s="19"/>
      <c r="D14" s="19"/>
    </row>
    <row r="15" spans="1:180">
      <c r="A15" s="25"/>
      <c r="B15" s="19"/>
      <c r="C15" s="19"/>
      <c r="D15" s="19"/>
    </row>
    <row r="16" spans="1:180">
      <c r="A16" s="25"/>
      <c r="B16" s="19"/>
      <c r="C16" s="19"/>
      <c r="D16" s="19"/>
    </row>
    <row r="17" spans="1:4">
      <c r="A17" s="25"/>
      <c r="B17" s="19"/>
      <c r="C17" s="19"/>
      <c r="D17" s="19"/>
    </row>
    <row r="18" spans="1:4">
      <c r="A18" s="25"/>
      <c r="B18" s="19"/>
      <c r="C18" s="19"/>
      <c r="D18" s="19"/>
    </row>
    <row r="19" spans="1:4">
      <c r="A19" s="25"/>
      <c r="B19" s="19"/>
      <c r="C19" s="19"/>
      <c r="D19" s="19"/>
    </row>
    <row r="20" spans="1:4">
      <c r="A20" s="25"/>
      <c r="B20" s="19"/>
      <c r="C20" s="19"/>
      <c r="D20" s="19"/>
    </row>
    <row r="21" spans="1:4">
      <c r="A21" s="25"/>
      <c r="B21" s="19"/>
      <c r="C21" s="19"/>
      <c r="D21" s="19"/>
    </row>
    <row r="22" spans="1:4">
      <c r="A22" s="25"/>
      <c r="B22" s="19"/>
      <c r="C22" s="19"/>
      <c r="D22" s="19"/>
    </row>
    <row r="23" spans="1:4">
      <c r="A23" s="25"/>
      <c r="B23" s="19"/>
      <c r="C23" s="19"/>
      <c r="D23" s="19"/>
    </row>
    <row r="24" spans="1:4">
      <c r="A24" s="25"/>
      <c r="B24" s="19"/>
      <c r="C24" s="19"/>
      <c r="D24" s="19"/>
    </row>
    <row r="25" spans="1:4">
      <c r="A25" s="25"/>
      <c r="B25" s="19"/>
      <c r="C25" s="19"/>
      <c r="D25" s="19"/>
    </row>
    <row r="26" spans="1:4">
      <c r="A26" s="25"/>
      <c r="B26" s="19"/>
      <c r="C26" s="19"/>
      <c r="D26" s="19"/>
    </row>
    <row r="27" spans="1:4">
      <c r="A27" s="25"/>
      <c r="B27" s="19"/>
      <c r="C27" s="19"/>
      <c r="D27" s="19"/>
    </row>
    <row r="28" spans="1:4">
      <c r="A28" s="25"/>
      <c r="B28" s="19"/>
      <c r="C28" s="19"/>
      <c r="D28" s="19"/>
    </row>
    <row r="29" spans="1:4">
      <c r="A29" s="25"/>
      <c r="B29" s="19"/>
      <c r="C29" s="19"/>
      <c r="D29" s="19"/>
    </row>
    <row r="30" spans="1:4">
      <c r="A30" s="25"/>
      <c r="B30" s="19"/>
      <c r="C30" s="19"/>
      <c r="D30" s="19"/>
    </row>
    <row r="31" spans="1:4">
      <c r="A31" s="25"/>
      <c r="B31" s="19"/>
      <c r="C31" s="19"/>
      <c r="D31" s="19"/>
    </row>
    <row r="32" spans="1:4">
      <c r="A32" s="25"/>
      <c r="B32" s="19"/>
      <c r="C32" s="19"/>
      <c r="D32" s="19"/>
    </row>
    <row r="33" spans="1:4">
      <c r="A33" s="25"/>
      <c r="B33" s="19"/>
      <c r="C33" s="19"/>
      <c r="D33" s="19"/>
    </row>
    <row r="34" spans="1:4">
      <c r="A34" s="66"/>
    </row>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73764-508D-4CF3-B14C-3A1D85AC87EC}">
  <sheetPr>
    <tabColor theme="8"/>
  </sheetPr>
  <dimension ref="A1:FQ34"/>
  <sheetViews>
    <sheetView topLeftCell="A2" workbookViewId="0">
      <selection activeCell="A35" sqref="A35"/>
    </sheetView>
  </sheetViews>
  <sheetFormatPr defaultRowHeight="14.25"/>
  <cols>
    <col min="1" max="1" width="57.25" customWidth="1"/>
    <col min="2" max="2" width="23.75" bestFit="1" customWidth="1"/>
    <col min="3" max="3" width="20.375" bestFit="1" customWidth="1"/>
    <col min="4" max="4" width="20" bestFit="1" customWidth="1"/>
    <col min="5" max="5" width="17.375" bestFit="1" customWidth="1"/>
    <col min="6" max="6" width="18" bestFit="1" customWidth="1"/>
  </cols>
  <sheetData>
    <row r="1" spans="1:173" ht="20.25" thickBot="1">
      <c r="A1" s="2" t="str">
        <f>Contents!A10</f>
        <v xml:space="preserve">Page 12: Illustration of our approach to calculating 2024 NLW on-course rate </v>
      </c>
    </row>
    <row r="2" spans="1:173" ht="39.75" customHeight="1" thickTop="1">
      <c r="A2" s="39" t="s">
        <v>23</v>
      </c>
      <c r="B2" s="12" t="s">
        <v>156</v>
      </c>
      <c r="C2" s="12" t="s">
        <v>157</v>
      </c>
      <c r="D2" s="40" t="s">
        <v>158</v>
      </c>
      <c r="E2" s="40" t="s">
        <v>159</v>
      </c>
      <c r="F2" s="40" t="s">
        <v>160</v>
      </c>
    </row>
    <row r="3" spans="1:173">
      <c r="A3" s="38">
        <v>44652</v>
      </c>
      <c r="B3" s="37">
        <v>14.9</v>
      </c>
      <c r="C3" s="37">
        <v>14.9</v>
      </c>
      <c r="D3" s="37"/>
      <c r="E3" s="37"/>
      <c r="F3" s="37"/>
    </row>
    <row r="4" spans="1:173">
      <c r="A4" s="38">
        <v>44682</v>
      </c>
      <c r="B4" s="37"/>
      <c r="C4" s="37">
        <v>14.97</v>
      </c>
      <c r="D4" s="37"/>
      <c r="E4" s="37"/>
      <c r="F4" s="37"/>
    </row>
    <row r="5" spans="1:173" s="16" customFormat="1">
      <c r="A5" s="38">
        <v>44713</v>
      </c>
      <c r="B5" s="37"/>
      <c r="C5" s="37">
        <v>15.04</v>
      </c>
      <c r="D5" s="37"/>
      <c r="E5" s="37"/>
      <c r="F5" s="37"/>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row>
    <row r="6" spans="1:173">
      <c r="A6" s="38">
        <v>44743</v>
      </c>
      <c r="B6" s="37"/>
      <c r="C6" s="37">
        <v>15.11</v>
      </c>
      <c r="D6" s="37"/>
      <c r="E6" s="37"/>
      <c r="F6" s="37"/>
    </row>
    <row r="7" spans="1:173">
      <c r="A7" s="38">
        <v>44774</v>
      </c>
      <c r="B7" s="37"/>
      <c r="C7" s="37">
        <v>15.18</v>
      </c>
      <c r="D7" s="37"/>
      <c r="E7" s="37"/>
      <c r="F7" s="37"/>
    </row>
    <row r="8" spans="1:173">
      <c r="A8" s="38">
        <v>44805</v>
      </c>
      <c r="B8" s="37"/>
      <c r="C8" s="37">
        <v>15.25</v>
      </c>
      <c r="D8" s="37"/>
      <c r="E8" s="37"/>
      <c r="F8" s="37"/>
    </row>
    <row r="9" spans="1:173">
      <c r="A9" s="38">
        <v>44835</v>
      </c>
      <c r="B9" s="37"/>
      <c r="C9" s="37">
        <v>15.33</v>
      </c>
      <c r="D9" s="37"/>
      <c r="E9" s="37"/>
      <c r="F9" s="37"/>
    </row>
    <row r="10" spans="1:173">
      <c r="A10" s="38">
        <v>44866</v>
      </c>
      <c r="B10" s="37"/>
      <c r="C10" s="37">
        <v>15.4</v>
      </c>
      <c r="D10" s="37"/>
      <c r="E10" s="37"/>
      <c r="F10" s="37"/>
    </row>
    <row r="11" spans="1:173">
      <c r="A11" s="38">
        <v>44896</v>
      </c>
      <c r="B11" s="37"/>
      <c r="C11" s="37">
        <v>15.48</v>
      </c>
      <c r="D11" s="37"/>
      <c r="E11" s="37"/>
      <c r="F11" s="37"/>
    </row>
    <row r="12" spans="1:173">
      <c r="A12" s="38">
        <v>44927</v>
      </c>
      <c r="B12" s="37"/>
      <c r="C12" s="37">
        <v>15.55</v>
      </c>
      <c r="D12" s="37">
        <v>15.55</v>
      </c>
      <c r="E12" s="37"/>
      <c r="F12" s="37"/>
    </row>
    <row r="13" spans="1:173">
      <c r="A13" s="38">
        <v>44958</v>
      </c>
      <c r="B13" s="37"/>
      <c r="C13" s="37"/>
      <c r="D13" s="37">
        <v>15.62</v>
      </c>
      <c r="E13" s="37"/>
      <c r="F13" s="37"/>
    </row>
    <row r="14" spans="1:173">
      <c r="A14" s="38">
        <v>44986</v>
      </c>
      <c r="B14" s="37"/>
      <c r="C14" s="37"/>
      <c r="D14" s="37">
        <v>15.68</v>
      </c>
      <c r="E14" s="37"/>
      <c r="F14" s="37"/>
    </row>
    <row r="15" spans="1:173">
      <c r="A15" s="38">
        <v>45017</v>
      </c>
      <c r="B15" s="37"/>
      <c r="C15" s="37"/>
      <c r="D15" s="37">
        <v>15.74</v>
      </c>
      <c r="E15" s="37"/>
      <c r="F15" s="37"/>
    </row>
    <row r="16" spans="1:173">
      <c r="A16" s="38">
        <v>45047</v>
      </c>
      <c r="B16" s="37"/>
      <c r="C16" s="37"/>
      <c r="D16" s="37">
        <v>15.81</v>
      </c>
      <c r="E16" s="37"/>
      <c r="F16" s="37"/>
    </row>
    <row r="17" spans="1:6">
      <c r="A17" s="38">
        <v>45078</v>
      </c>
      <c r="B17" s="37"/>
      <c r="C17" s="37"/>
      <c r="D17" s="37">
        <v>15.87</v>
      </c>
      <c r="E17" s="37"/>
      <c r="F17" s="37"/>
    </row>
    <row r="18" spans="1:6">
      <c r="A18" s="38">
        <v>45108</v>
      </c>
      <c r="B18" s="37"/>
      <c r="C18" s="37"/>
      <c r="D18" s="37">
        <v>15.94</v>
      </c>
      <c r="E18" s="37"/>
      <c r="F18" s="37"/>
    </row>
    <row r="19" spans="1:6">
      <c r="A19" s="38">
        <v>45139</v>
      </c>
      <c r="B19" s="37"/>
      <c r="C19" s="37"/>
      <c r="D19" s="37">
        <v>16</v>
      </c>
      <c r="E19" s="37"/>
      <c r="F19" s="37"/>
    </row>
    <row r="20" spans="1:6">
      <c r="A20" s="38">
        <v>45170</v>
      </c>
      <c r="B20" s="37"/>
      <c r="C20" s="37"/>
      <c r="D20" s="37">
        <v>16.07</v>
      </c>
      <c r="E20" s="37"/>
      <c r="F20" s="37"/>
    </row>
    <row r="21" spans="1:6">
      <c r="A21" s="38">
        <v>45200</v>
      </c>
      <c r="B21" s="37"/>
      <c r="C21" s="37"/>
      <c r="D21" s="37">
        <v>16.13</v>
      </c>
      <c r="E21" s="37"/>
      <c r="F21" s="37"/>
    </row>
    <row r="22" spans="1:6">
      <c r="A22" s="38">
        <v>45231</v>
      </c>
      <c r="B22" s="37"/>
      <c r="C22" s="37"/>
      <c r="D22" s="37">
        <v>16.2</v>
      </c>
      <c r="E22" s="37"/>
      <c r="F22" s="37"/>
    </row>
    <row r="23" spans="1:6">
      <c r="A23" s="38">
        <v>45261</v>
      </c>
      <c r="B23" s="37"/>
      <c r="C23" s="37"/>
      <c r="D23" s="37">
        <v>16.260000000000002</v>
      </c>
      <c r="E23" s="37"/>
      <c r="F23" s="37"/>
    </row>
    <row r="24" spans="1:6">
      <c r="A24" s="38">
        <v>45292</v>
      </c>
      <c r="B24" s="37"/>
      <c r="C24" s="37"/>
      <c r="D24" s="37">
        <v>16.329999999999998</v>
      </c>
      <c r="E24" s="37"/>
      <c r="F24" s="37"/>
    </row>
    <row r="25" spans="1:6">
      <c r="A25" s="38">
        <v>45323</v>
      </c>
      <c r="B25" s="37"/>
      <c r="C25" s="37"/>
      <c r="D25" s="37">
        <v>16.37</v>
      </c>
      <c r="E25" s="37"/>
      <c r="F25" s="37"/>
    </row>
    <row r="26" spans="1:6">
      <c r="A26" s="38">
        <v>45352</v>
      </c>
      <c r="B26" s="37"/>
      <c r="C26" s="37"/>
      <c r="D26" s="37">
        <v>16.420000000000002</v>
      </c>
      <c r="E26" s="37"/>
      <c r="F26" s="37"/>
    </row>
    <row r="27" spans="1:6">
      <c r="A27" s="38">
        <v>45383</v>
      </c>
      <c r="B27" s="37"/>
      <c r="C27" s="37"/>
      <c r="D27" s="37">
        <v>16.47</v>
      </c>
      <c r="E27" s="37"/>
      <c r="F27" s="37"/>
    </row>
    <row r="28" spans="1:6">
      <c r="A28" s="38">
        <v>45413</v>
      </c>
      <c r="B28" s="37"/>
      <c r="C28" s="37"/>
      <c r="D28" s="37">
        <v>16.510000000000002</v>
      </c>
      <c r="E28" s="37"/>
      <c r="F28" s="37"/>
    </row>
    <row r="29" spans="1:6">
      <c r="A29" s="38">
        <v>45444</v>
      </c>
      <c r="B29" s="37"/>
      <c r="C29" s="37"/>
      <c r="D29" s="37">
        <v>16.559999999999999</v>
      </c>
      <c r="E29" s="37"/>
      <c r="F29" s="37"/>
    </row>
    <row r="30" spans="1:6">
      <c r="A30" s="38">
        <v>45474</v>
      </c>
      <c r="B30" s="37"/>
      <c r="C30" s="37"/>
      <c r="D30" s="37">
        <v>16.600000000000001</v>
      </c>
      <c r="E30" s="37"/>
      <c r="F30" s="37"/>
    </row>
    <row r="31" spans="1:6">
      <c r="A31" s="38">
        <v>45505</v>
      </c>
      <c r="B31" s="37"/>
      <c r="C31" s="37"/>
      <c r="D31" s="37">
        <v>16.649999999999999</v>
      </c>
      <c r="E31" s="37"/>
      <c r="F31" s="37"/>
    </row>
    <row r="32" spans="1:6">
      <c r="A32" s="38">
        <v>45536</v>
      </c>
      <c r="B32" s="37"/>
      <c r="C32" s="37"/>
      <c r="D32" s="37">
        <v>16.690000000000001</v>
      </c>
      <c r="E32" s="37"/>
      <c r="F32" s="37"/>
    </row>
    <row r="33" spans="1:6">
      <c r="A33" s="38">
        <v>45566</v>
      </c>
      <c r="B33" s="37"/>
      <c r="C33" s="37"/>
      <c r="D33" s="37">
        <v>16.739999999999998</v>
      </c>
      <c r="E33" s="37">
        <v>16.739999999999998</v>
      </c>
      <c r="F33" s="37">
        <v>11.16</v>
      </c>
    </row>
    <row r="34" spans="1:6">
      <c r="A34" s="46"/>
      <c r="B34" s="6"/>
      <c r="C34" s="6"/>
    </row>
  </sheetData>
  <phoneticPr fontId="13" type="noConversion"/>
  <pageMargins left="0.7" right="0.7" top="0.75" bottom="0.75" header="0.3" footer="0.3"/>
  <pageSetup paperSize="9" orientation="portrait" r:id="rId1"/>
  <ignoredErrors>
    <ignoredError sqref="E33:F33" calculatedColumn="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Excel" ma:contentTypeID="0x010100AF04205BC74E134F8AE2CB7454909798008949579B5D49044C85D01AE91C70352A" ma:contentTypeVersion="251" ma:contentTypeDescription="Create a new excel document." ma:contentTypeScope="" ma:versionID="cdd03c626ea34a243a19347cff5f6d81">
  <xsd:schema xmlns:xsd="http://www.w3.org/2001/XMLSchema" xmlns:xs="http://www.w3.org/2001/XMLSchema" xmlns:p="http://schemas.microsoft.com/office/2006/metadata/properties" xmlns:ns2="b413c3fd-5a3b-4239-b985-69032e371c04" xmlns:ns3="357cc3b6-a8bb-4dba-818a-6a9dc1e60012" xmlns:ns4="a8f60570-4bd3-4f2b-950b-a996de8ab151" xmlns:ns5="b67a7830-db79-4a49-bf27-2aff92a2201a" xmlns:ns6="a172083e-e40c-4314-b43a-827352a1ed2c" xmlns:ns7="c0e5669f-1bcb-499c-94e0-3ccb733d3d13" xmlns:ns8="c963a4c1-1bb4-49f2-a011-9c776a7eed2a" xmlns:ns9="aaacb922-5235-4a66-b188-303b9b46fbd7" xmlns:ns10="5ab71d21-9384-4a59-aec0-e4b7d5e16c5e" targetNamespace="http://schemas.microsoft.com/office/2006/metadata/properties" ma:root="true" ma:fieldsID="e664702d0f4da87be56acce80b1f5c79" ns2:_="" ns3:_="" ns4:_="" ns5:_="" ns6:_="" ns7:_="" ns8:_="" ns9:_="" ns10:_="">
    <xsd:import namespace="b413c3fd-5a3b-4239-b985-69032e371c04"/>
    <xsd:import namespace="357cc3b6-a8bb-4dba-818a-6a9dc1e60012"/>
    <xsd:import namespace="a8f60570-4bd3-4f2b-950b-a996de8ab151"/>
    <xsd:import namespace="b67a7830-db79-4a49-bf27-2aff92a2201a"/>
    <xsd:import namespace="a172083e-e40c-4314-b43a-827352a1ed2c"/>
    <xsd:import namespace="c0e5669f-1bcb-499c-94e0-3ccb733d3d13"/>
    <xsd:import namespace="c963a4c1-1bb4-49f2-a011-9c776a7eed2a"/>
    <xsd:import namespace="aaacb922-5235-4a66-b188-303b9b46fbd7"/>
    <xsd:import namespace="5ab71d21-9384-4a59-aec0-e4b7d5e16c5e"/>
    <xsd:element name="properties">
      <xsd:complexType>
        <xsd:sequence>
          <xsd:element name="documentManagement">
            <xsd:complexType>
              <xsd:all>
                <xsd:element ref="ns2:Document_x0020_Notes" minOccurs="0"/>
                <xsd:element ref="ns3:Security_x0020_Classification" minOccurs="0"/>
                <xsd:element ref="ns2:Handling_x0020_Instructions" minOccurs="0"/>
                <xsd:element ref="ns3:Descriptor" minOccurs="0"/>
                <xsd:element ref="ns2:Government_x0020_Body" minOccurs="0"/>
                <xsd:element ref="ns4:Retention_x0020_Label" minOccurs="0"/>
                <xsd:element ref="ns2:Date_x0020_Opened" minOccurs="0"/>
                <xsd:element ref="ns2:Date_x0020_Closed" minOccurs="0"/>
                <xsd:element ref="ns3:National_x0020_Caveat" minOccurs="0"/>
                <xsd:element ref="ns2:CIRRUSPreviousLocation" minOccurs="0"/>
                <xsd:element ref="ns2:CIRRUSPreviousID" minOccurs="0"/>
                <xsd:element ref="ns2:CIRRUSPreviousRetentionPolicy" minOccurs="0"/>
                <xsd:element ref="ns5:LegacyDocumentType" minOccurs="0"/>
                <xsd:element ref="ns5:LegacyAdditionalAuthors" minOccurs="0"/>
                <xsd:element ref="ns5:LegacyFileplanTarget" minOccurs="0"/>
                <xsd:element ref="ns5:LegacyNumericClass" minOccurs="0"/>
                <xsd:element ref="ns5:LegacyFolderType" minOccurs="0"/>
                <xsd:element ref="ns5:LegacyCustodian" minOccurs="0"/>
                <xsd:element ref="ns5:LegacyRecordFolderIdentifier" minOccurs="0"/>
                <xsd:element ref="ns5:LegacyCopyright" minOccurs="0"/>
                <xsd:element ref="ns5:LegacyLastModifiedDate" minOccurs="0"/>
                <xsd:element ref="ns5:LegacyModifier" minOccurs="0"/>
                <xsd:element ref="ns5:LegacyFolder" minOccurs="0"/>
                <xsd:element ref="ns5:LegacyContentType" minOccurs="0"/>
                <xsd:element ref="ns5:LegacyExpiryReviewDate" minOccurs="0"/>
                <xsd:element ref="ns5:LegacyLastActionDate" minOccurs="0"/>
                <xsd:element ref="ns5:LegacyProtectiveMarking" minOccurs="0"/>
                <xsd:element ref="ns6:LegacyDescriptor" minOccurs="0"/>
                <xsd:element ref="ns5:LegacyTags" minOccurs="0"/>
                <xsd:element ref="ns5:LegacyReferencesFromOtherItems" minOccurs="0"/>
                <xsd:element ref="ns5:LegacyReferencesToOtherItems" minOccurs="0"/>
                <xsd:element ref="ns5:LegacyStatusonTransfer" minOccurs="0"/>
                <xsd:element ref="ns5:LegacyDateClosed" minOccurs="0"/>
                <xsd:element ref="ns5:LegacyRecordCategoryIdentifier" minOccurs="0"/>
                <xsd:element ref="ns5:LegacyDispositionAsOfDate" minOccurs="0"/>
                <xsd:element ref="ns5:LegacyHomeLocation" minOccurs="0"/>
                <xsd:element ref="ns5:LegacyCurrentLocation" minOccurs="0"/>
                <xsd:element ref="ns6:LegacyPhysicalFormat" minOccurs="0"/>
                <xsd:element ref="ns7:LegacyCaseReferenceNumber"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8:m975189f4ba442ecbf67d4147307b177" minOccurs="0"/>
                <xsd:element ref="ns3:TaxCatchAll" minOccurs="0"/>
                <xsd:element ref="ns3:TaxCatchAllLabel" minOccurs="0"/>
                <xsd:element ref="ns3:_dlc_DocId" minOccurs="0"/>
                <xsd:element ref="ns3:_dlc_DocIdUrl" minOccurs="0"/>
                <xsd:element ref="ns3:_dlc_DocIdPersistId" minOccurs="0"/>
                <xsd:element ref="ns5:LegacyDocumentLink" minOccurs="0"/>
                <xsd:element ref="ns5:LegacyFolderLink" minOccurs="0"/>
                <xsd:element ref="ns6:LegacyRequestType" minOccurs="0"/>
                <xsd:element ref="ns9:LegacyData" minOccurs="0"/>
                <xsd:element ref="ns10: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2" nillable="true" ma:displayName="Document Notes" ma:internalName="Document_0x0020_Notes">
      <xsd:simpleType>
        <xsd:restriction base="dms:Note"/>
      </xsd:simpleType>
    </xsd:element>
    <xsd:element name="Handling_x0020_Instructions" ma:index="4" nillable="true" ma:displayName="Handling Instructions" ma:internalName="Handling_x0020_Instructions">
      <xsd:simpleType>
        <xsd:restriction base="dms:Text">
          <xsd:maxLength value="255"/>
        </xsd:restriction>
      </xsd:simpleType>
    </xsd:element>
    <xsd:element name="Government_x0020_Body" ma:index="6" nillable="true" ma:displayName="Government Body" ma:internalName="Government_x0020_Body">
      <xsd:simpleType>
        <xsd:restriction base="dms:Text">
          <xsd:maxLength value="255"/>
        </xsd:restriction>
      </xsd:simpleType>
    </xsd:element>
    <xsd:element name="Date_x0020_Opened" ma:index="9" nillable="true" ma:displayName="Date Opened" ma:default="[Today]" ma:format="DateOnly" ma:internalName="Date_x0020_Opened">
      <xsd:simpleType>
        <xsd:restriction base="dms:DateTime"/>
      </xsd:simpleType>
    </xsd:element>
    <xsd:element name="Date_x0020_Closed" ma:index="10" nillable="true" ma:displayName="Date Closed" ma:format="DateOnly" ma:internalName="Date_x0020_Closed">
      <xsd:simpleType>
        <xsd:restriction base="dms:DateTime"/>
      </xsd:simpleType>
    </xsd:element>
    <xsd:element name="CIRRUSPreviousLocation" ma:index="12"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3" nillable="true" ma:displayName="Previous Id" ma:description="The id of the document in its previous location." ma:internalName="CIRRUSPreviousID">
      <xsd:simpleType>
        <xsd:restriction base="dms:Text">
          <xsd:maxLength value="255"/>
        </xsd:restriction>
      </xsd:simpleType>
    </xsd:element>
    <xsd:element name="CIRRUSPreviousRetentionPolicy" ma:index="14" nillable="true" ma:displayName="Previous Retention Policy" ma:description="The retention policy of the document in its previous location." ma:internalName="CIRRUSPreviousRetentionPolic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57cc3b6-a8bb-4dba-818a-6a9dc1e60012" elementFormDefault="qualified">
    <xsd:import namespace="http://schemas.microsoft.com/office/2006/documentManagement/types"/>
    <xsd:import namespace="http://schemas.microsoft.com/office/infopath/2007/PartnerControls"/>
    <xsd:element name="Security_x0020_Classification" ma:index="3"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5"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1" nillable="true" ma:displayName="National Caveat" ma:default="" ma:format="Dropdown" ma:indexed="true" ma:internalName="National_x0020_Caveat">
      <xsd:simpleType>
        <xsd:restriction base="dms:Choice">
          <xsd:enumeration value="UK EYES ONLY"/>
        </xsd:restriction>
      </xsd:simpleType>
    </xsd:element>
    <xsd:element name="TaxCatchAll" ma:index="52" nillable="true" ma:displayName="Taxonomy Catch All Column" ma:hidden="true" ma:list="{b8f7db40-cab2-4e12-9288-05426ba50f76}" ma:internalName="TaxCatchAll" ma:showField="CatchAllData" ma:web="357cc3b6-a8bb-4dba-818a-6a9dc1e60012">
      <xsd:complexType>
        <xsd:complexContent>
          <xsd:extension base="dms:MultiChoiceLookup">
            <xsd:sequence>
              <xsd:element name="Value" type="dms:Lookup" maxOccurs="unbounded" minOccurs="0" nillable="true"/>
            </xsd:sequence>
          </xsd:extension>
        </xsd:complexContent>
      </xsd:complexType>
    </xsd:element>
    <xsd:element name="TaxCatchAllLabel" ma:index="53" nillable="true" ma:displayName="Taxonomy Catch All Column1" ma:hidden="true" ma:list="{b8f7db40-cab2-4e12-9288-05426ba50f76}" ma:internalName="TaxCatchAllLabel" ma:readOnly="true" ma:showField="CatchAllDataLabel" ma:web="357cc3b6-a8bb-4dba-818a-6a9dc1e60012">
      <xsd:complexType>
        <xsd:complexContent>
          <xsd:extension base="dms:MultiChoiceLookup">
            <xsd:sequence>
              <xsd:element name="Value" type="dms:Lookup" maxOccurs="unbounded" minOccurs="0" nillable="true"/>
            </xsd:sequence>
          </xsd:extension>
        </xsd:complexContent>
      </xsd:complexType>
    </xsd:element>
    <xsd:element name="_dlc_DocId" ma:index="54" nillable="true" ma:displayName="Document ID Value" ma:description="The value of the document ID assigned to this item." ma:internalName="_dlc_DocId" ma:readOnly="true">
      <xsd:simpleType>
        <xsd:restriction base="dms:Text"/>
      </xsd:simpleType>
    </xsd:element>
    <xsd:element name="_dlc_DocIdUrl" ma:index="5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8"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LegacyDocumentType" ma:index="15" nillable="true" ma:displayName="Legacy Document Type" ma:internalName="LegacyDocumentType">
      <xsd:simpleType>
        <xsd:restriction base="dms:Text">
          <xsd:maxLength value="255"/>
        </xsd:restriction>
      </xsd:simpleType>
    </xsd:element>
    <xsd:element name="LegacyAdditionalAuthors" ma:index="16" nillable="true" ma:displayName="Legacy Additional Authors" ma:internalName="LegacyAdditionalAuthors">
      <xsd:simpleType>
        <xsd:restriction base="dms:Note"/>
      </xsd:simpleType>
    </xsd:element>
    <xsd:element name="LegacyFileplanTarget" ma:index="17" nillable="true" ma:displayName="Legacy Fileplan Target" ma:internalName="LegacyFileplanTarget">
      <xsd:simpleType>
        <xsd:restriction base="dms:Text">
          <xsd:maxLength value="255"/>
        </xsd:restriction>
      </xsd:simpleType>
    </xsd:element>
    <xsd:element name="LegacyNumericClass" ma:index="18" nillable="true" ma:displayName="Legacy Numeric Class" ma:internalName="LegacyNumericClass">
      <xsd:simpleType>
        <xsd:restriction base="dms:Text">
          <xsd:maxLength value="255"/>
        </xsd:restriction>
      </xsd:simpleType>
    </xsd:element>
    <xsd:element name="LegacyFolderType" ma:index="19" nillable="true" ma:displayName="Legacy Folder Type" ma:internalName="LegacyFolderType">
      <xsd:simpleType>
        <xsd:restriction base="dms:Text">
          <xsd:maxLength value="255"/>
        </xsd:restriction>
      </xsd:simpleType>
    </xsd:element>
    <xsd:element name="LegacyCustodian" ma:index="20" nillable="true" ma:displayName="Legacy Custodian" ma:internalName="LegacyCustodian">
      <xsd:simpleType>
        <xsd:restriction base="dms:Note"/>
      </xsd:simpleType>
    </xsd:element>
    <xsd:element name="LegacyRecordFolderIdentifier" ma:index="21" nillable="true" ma:displayName="Legacy Record Folder Identifier" ma:internalName="LegacyRecordFolderIdentifier">
      <xsd:simpleType>
        <xsd:restriction base="dms:Text">
          <xsd:maxLength value="255"/>
        </xsd:restriction>
      </xsd:simpleType>
    </xsd:element>
    <xsd:element name="LegacyCopyright" ma:index="22" nillable="true" ma:displayName="Legacy Copyright" ma:internalName="LegacyCopyright">
      <xsd:simpleType>
        <xsd:restriction base="dms:Text">
          <xsd:maxLength value="255"/>
        </xsd:restriction>
      </xsd:simpleType>
    </xsd:element>
    <xsd:element name="LegacyLastModifiedDate" ma:index="23" nillable="true" ma:displayName="Legacy Last Modified Date" ma:format="DateTime" ma:internalName="LegacyLastModifiedDate">
      <xsd:simpleType>
        <xsd:restriction base="dms:DateTime"/>
      </xsd:simpleType>
    </xsd:element>
    <xsd:element name="LegacyModifier" ma:index="24"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5" nillable="true" ma:displayName="Legacy Folder" ma:internalName="LegacyFolder">
      <xsd:simpleType>
        <xsd:restriction base="dms:Text">
          <xsd:maxLength value="255"/>
        </xsd:restriction>
      </xsd:simpleType>
    </xsd:element>
    <xsd:element name="LegacyContentType" ma:index="26" nillable="true" ma:displayName="Legacy Content Type" ma:internalName="LegacyContentType">
      <xsd:simpleType>
        <xsd:restriction base="dms:Text">
          <xsd:maxLength value="255"/>
        </xsd:restriction>
      </xsd:simpleType>
    </xsd:element>
    <xsd:element name="LegacyExpiryReviewDate" ma:index="27" nillable="true" ma:displayName="Legacy Expiry Review Date" ma:format="DateTime" ma:internalName="LegacyExpiryReviewDate">
      <xsd:simpleType>
        <xsd:restriction base="dms:DateTime"/>
      </xsd:simpleType>
    </xsd:element>
    <xsd:element name="LegacyLastActionDate" ma:index="28" nillable="true" ma:displayName="Legacy Last Action Date" ma:format="DateTime" ma:internalName="LegacyLastActionDate">
      <xsd:simpleType>
        <xsd:restriction base="dms:DateTime"/>
      </xsd:simpleType>
    </xsd:element>
    <xsd:element name="LegacyProtectiveMarking" ma:index="29" nillable="true" ma:displayName="Legacy Protective Marking" ma:internalName="LegacyProtectiveMarking">
      <xsd:simpleType>
        <xsd:restriction base="dms:Text">
          <xsd:maxLength value="255"/>
        </xsd:restriction>
      </xsd:simpleType>
    </xsd:element>
    <xsd:element name="LegacyTags" ma:index="31" nillable="true" ma:displayName="Legacy Tags" ma:internalName="LegacyTags">
      <xsd:simpleType>
        <xsd:restriction base="dms:Note"/>
      </xsd:simpleType>
    </xsd:element>
    <xsd:element name="LegacyReferencesFromOtherItems" ma:index="32" nillable="true" ma:displayName="Legacy References From Other Items" ma:internalName="LegacyReferencesFromOtherItems">
      <xsd:simpleType>
        <xsd:restriction base="dms:Text">
          <xsd:maxLength value="255"/>
        </xsd:restriction>
      </xsd:simpleType>
    </xsd:element>
    <xsd:element name="LegacyReferencesToOtherItems" ma:index="33" nillable="true" ma:displayName="Legacy References To Other Items" ma:internalName="LegacyReferencesToOtherItems">
      <xsd:simpleType>
        <xsd:restriction base="dms:Note"/>
      </xsd:simpleType>
    </xsd:element>
    <xsd:element name="LegacyStatusonTransfer" ma:index="34" nillable="true" ma:displayName="Legacy Status on Transfer" ma:internalName="LegacyStatusonTransfer">
      <xsd:simpleType>
        <xsd:restriction base="dms:Text">
          <xsd:maxLength value="255"/>
        </xsd:restriction>
      </xsd:simpleType>
    </xsd:element>
    <xsd:element name="LegacyDateClosed" ma:index="35" nillable="true" ma:displayName="Legacy Date Closed" ma:format="DateOnly" ma:internalName="LegacyDateClosed">
      <xsd:simpleType>
        <xsd:restriction base="dms:DateTime"/>
      </xsd:simpleType>
    </xsd:element>
    <xsd:element name="LegacyRecordCategoryIdentifier" ma:index="36" nillable="true" ma:displayName="Legacy Record Category Identifier" ma:internalName="LegacyRecordCategoryIdentifier">
      <xsd:simpleType>
        <xsd:restriction base="dms:Text">
          <xsd:maxLength value="255"/>
        </xsd:restriction>
      </xsd:simpleType>
    </xsd:element>
    <xsd:element name="LegacyDispositionAsOfDate" ma:index="37" nillable="true" ma:displayName="Legacy Disposition as of Date" ma:format="DateOnly" ma:internalName="LegacyDispositionAsOfDate">
      <xsd:simpleType>
        <xsd:restriction base="dms:DateTime"/>
      </xsd:simpleType>
    </xsd:element>
    <xsd:element name="LegacyHomeLocation" ma:index="38" nillable="true" ma:displayName="Legacy Home Location" ma:internalName="LegacyHomeLocation">
      <xsd:simpleType>
        <xsd:restriction base="dms:Text">
          <xsd:maxLength value="255"/>
        </xsd:restriction>
      </xsd:simpleType>
    </xsd:element>
    <xsd:element name="LegacyCurrentLocation" ma:index="39" nillable="true" ma:displayName="Legacy Current Location" ma:internalName="LegacyCurrentLocation">
      <xsd:simpleType>
        <xsd:restriction base="dms:Text">
          <xsd:maxLength value="255"/>
        </xsd:restriction>
      </xsd:simpleType>
    </xsd:element>
    <xsd:element name="LegacyDocumentLink" ma:index="61" nillable="true" ma:displayName="Legacy Document Link" ma:internalName="LegacyDocumentLink0">
      <xsd:simpleType>
        <xsd:restriction base="dms:Text">
          <xsd:maxLength value="255"/>
        </xsd:restriction>
      </xsd:simpleType>
    </xsd:element>
    <xsd:element name="LegacyFolderLink" ma:index="62" nillable="true" ma:displayName="Legacy Folder Link" ma:internalName="LegacyFolderLink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escriptor" ma:index="30" nillable="true" ma:displayName="Legacy Descriptor" ma:internalName="LegacyDescriptor">
      <xsd:simpleType>
        <xsd:restriction base="dms:Note"/>
      </xsd:simpleType>
    </xsd:element>
    <xsd:element name="LegacyPhysicalFormat" ma:index="40" nillable="true" ma:displayName="Legacy Physical Format" ma:default="0" ma:internalName="LegacyPhysicalFormat">
      <xsd:simpleType>
        <xsd:restriction base="dms:Boolean"/>
      </xsd:simpleType>
    </xsd:element>
    <xsd:element name="LegacyDateFileReceived" ma:index="42" nillable="true" ma:displayName="Legacy Date File Received" ma:format="DateOnly" ma:internalName="LegacyDateFileReceived">
      <xsd:simpleType>
        <xsd:restriction base="dms:DateTime"/>
      </xsd:simpleType>
    </xsd:element>
    <xsd:element name="LegacyDateFileRequested" ma:index="43" nillable="true" ma:displayName="Legacy Date File Requested" ma:format="DateOnly" ma:internalName="LegacyDateFileRequested">
      <xsd:simpleType>
        <xsd:restriction base="dms:DateTime"/>
      </xsd:simpleType>
    </xsd:element>
    <xsd:element name="LegacyDateFileReturned" ma:index="44" nillable="true" ma:displayName="Legacy Date File Returned" ma:format="DateOnly" ma:internalName="LegacyDateFileReturned">
      <xsd:simpleType>
        <xsd:restriction base="dms:DateTime"/>
      </xsd:simpleType>
    </xsd:element>
    <xsd:element name="LegacyMinister" ma:index="45" nillable="true" ma:displayName="Legacy Minister" ma:internalName="LegacyMinister">
      <xsd:simpleType>
        <xsd:restriction base="dms:Text">
          <xsd:maxLength value="255"/>
        </xsd:restriction>
      </xsd:simpleType>
    </xsd:element>
    <xsd:element name="LegacyMP" ma:index="46" nillable="true" ma:displayName="Legacy MP" ma:internalName="LegacyMP">
      <xsd:simpleType>
        <xsd:restriction base="dms:Text">
          <xsd:maxLength value="255"/>
        </xsd:restriction>
      </xsd:simpleType>
    </xsd:element>
    <xsd:element name="LegacyFolderNotes" ma:index="47" nillable="true" ma:displayName="Legacy Folder Notes" ma:internalName="LegacyFolderNotes">
      <xsd:simpleType>
        <xsd:restriction base="dms:Note"/>
      </xsd:simpleType>
    </xsd:element>
    <xsd:element name="LegacyPhysicalItemLocation" ma:index="48"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63" nillable="true" ma:displayName="Legacy Request Type" ma:format="Dropdown" ma:internalName="LegacyRequestType">
      <xsd:simpleType>
        <xsd:restriction base="dms:Choice">
          <xsd:enumeration value="FOI"/>
          <xsd:enumeration value="EIR"/>
          <xsd:enumeration value="PQ"/>
          <xsd:enumeration value="MC"/>
        </xsd:restriction>
      </xsd:simpleType>
    </xsd:element>
  </xsd:schema>
  <xsd:schema xmlns:xsd="http://www.w3.org/2001/XMLSchema" xmlns:xs="http://www.w3.org/2001/XMLSchema" xmlns:dms="http://schemas.microsoft.com/office/2006/documentManagement/types" xmlns:pc="http://schemas.microsoft.com/office/infopath/2007/PartnerControls" targetNamespace="c0e5669f-1bcb-499c-94e0-3ccb733d3d13" elementFormDefault="qualified">
    <xsd:import namespace="http://schemas.microsoft.com/office/2006/documentManagement/types"/>
    <xsd:import namespace="http://schemas.microsoft.com/office/infopath/2007/PartnerControls"/>
    <xsd:element name="LegacyCaseReferenceNumber" ma:index="41" nillable="true" ma:displayName="Legacy Case Reference Number" ma:internalName="LegacyCaseReferenceNumber">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51"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64"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ab71d21-9384-4a59-aec0-e4b7d5e16c5e" elementFormDefault="qualified">
    <xsd:import namespace="http://schemas.microsoft.com/office/2006/documentManagement/types"/>
    <xsd:import namespace="http://schemas.microsoft.com/office/infopath/2007/PartnerControls"/>
    <xsd:element name="lcf76f155ced4ddcb4097134ff3c332f" ma:index="65"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Low Pay Commission</Government_x0020_Body>
    <Date_x0020_Opened xmlns="b413c3fd-5a3b-4239-b985-69032e371c04">2020-11-05T11:35:25+00:00</Date_x0020_Opened>
    <LegacyRecordCategoryIdentifier xmlns="b67a7830-db79-4a49-bf27-2aff92a2201a" xsi:nil="true"/>
    <LegacyCaseReferenceNumber xmlns="c0e5669f-1bcb-499c-94e0-3ccb733d3d13"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 xsi:nil="true"/>
    <LegacyPhysicalItemLocation xmlns="a172083e-e40c-4314-b43a-827352a1ed2c" xsi:nil="true"/>
    <LegacyDescriptor xmlns="a172083e-e40c-4314-b43a-827352a1ed2c" xsi:nil="true"/>
    <LegacyRequestType xmlns="a172083e-e40c-4314-b43a-827352a1ed2c" xsi:nil="true"/>
    <Descriptor xmlns="357cc3b6-a8bb-4dba-818a-6a9dc1e60012"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National_x0020_Caveat xmlns="357cc3b6-a8bb-4dba-818a-6a9dc1e60012"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Low Pay Commission</TermName>
          <TermId xmlns="http://schemas.microsoft.com/office/infopath/2007/PartnerControls">e364b0a5-6dd1-426c-8ae6-93bd88747758</TermId>
        </TermInfo>
      </Terms>
    </m975189f4ba442ecbf67d4147307b177>
    <CIRRUSPreviousID xmlns="b413c3fd-5a3b-4239-b985-69032e371c04" xsi:nil="true"/>
    <LegacyModifier xmlns="b67a7830-db79-4a49-bf27-2aff92a2201a">
      <UserInfo>
        <DisplayName/>
        <AccountId xsi:nil="true"/>
        <AccountType/>
      </UserInfo>
    </LegacyModifier>
    <CIRRUSPreviousRetentionPolicy xmlns="b413c3fd-5a3b-4239-b985-69032e371c04" xsi:nil="true"/>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ustodian xmlns="b67a7830-db79-4a49-bf27-2aff92a2201a" xsi:nil="true"/>
    <LegacyContentType xmlns="b67a7830-db79-4a49-bf27-2aff92a2201a" xsi:nil="true"/>
    <LegacyProtectiveMarking xmlns="b67a7830-db79-4a49-bf27-2aff92a2201a" xsi:nil="true"/>
    <LegacyReferencesToOtherItems xmlns="b67a7830-db79-4a49-bf27-2aff92a2201a" xsi:nil="true"/>
    <LegacyDateFileReturned xmlns="a172083e-e40c-4314-b43a-827352a1ed2c" xsi:nil="true"/>
    <Security_x0020_Classification xmlns="357cc3b6-a8bb-4dba-818a-6a9dc1e60012">OFFICIAL</Security_x0020_Classification>
    <Retention_x0020_Label xmlns="a8f60570-4bd3-4f2b-950b-a996de8ab151">Corp PPP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357cc3b6-a8bb-4dba-818a-6a9dc1e60012">
      <Value>1</Value>
    </TaxCatchAll>
    <LegacyNumericClass xmlns="b67a7830-db79-4a49-bf27-2aff92a2201a" xsi:nil="true"/>
    <LegacyCurrentLocation xmlns="b67a7830-db79-4a49-bf27-2aff92a2201a" xsi:nil="true"/>
    <_dlc_DocId xmlns="357cc3b6-a8bb-4dba-818a-6a9dc1e60012">D7JWQ4QF36VV-1909165661-50479</_dlc_DocId>
    <_dlc_DocIdUrl xmlns="357cc3b6-a8bb-4dba-818a-6a9dc1e60012">
      <Url>https://beisgov.sharepoint.com/sites/LPC/1/_layouts/15/DocIdRedir.aspx?ID=D7JWQ4QF36VV-1909165661-50479</Url>
      <Description>D7JWQ4QF36VV-1909165661-50479</Description>
    </_dlc_DocIdUrl>
    <LegacyData xmlns="aaacb922-5235-4a66-b188-303b9b46fbd7">{
  "Name": "2022_Uprating Report Data.xlsx",
  "Title": "",
  "Document Notes": "",
  "Security Classification": "OFFICIAL",
  "Handling Instructions": "",
  "Descriptor": "",
  "Government Body": "Low Pay Commission",
  "Business Unit": "Low Pay Commission",
  "Retention Label": "Corp PPP Review",
  "Date Opened": "2020-11-05T11:35:25.0000000Z",
  "Date Closed": "",
  "National Caveat": "",
  "Previous Location": "",
  "Previous Id": "",
  "Previous Retention Policy": "",
  "Legacy Document Type": "",
  "Legacy Additional Authors": "",
  "Legacy Fileplan Target": "",
  "Legacy Numeric Class": "",
  "Legacy Folder Type": "",
  "Legacy Custodian": "",
  "Legacy Record Folder Identifier": "",
  "Legacy Copyright": "",
  "Legacy Last Modified Date": "",
  "Legacy Modifier": "",
  "Legacy Folder": "",
  "Legacy Content Type": "",
  "Legacy Expiry Review Date": "",
  "Legacy Last Action Date": "",
  "Legacy Protective Marking": "",
  "Legacy Descriptor": "",
  "Legacy Tags": "",
  "Legacy References From Other Items": "",
  "Legacy References To Other Items": "",
  "Legacy Status on Transfer": "",
  "Legacy Date Closed": "",
  "Legacy Record Category Identifier": "",
  "Legacy Disposition as of Date": "",
  "Legacy Home Location": "",
  "Legacy Current Location": "",
  "Legacy Physical Format": false,
  "Legacy Case Reference Number": "",
  "Legacy Date File Received": "",
  "Legacy Date File Requested": "",
  "Legacy Date File Returned": "",
  "Legacy Minister": "",
  "Legacy MP": "",
  "Legacy Folder Notes": "",
  "Legacy Physical Item Location": "",
  "Content Type": "Excel",
  "Legacy Document Link": "",
  "Legacy Folder Link": "",
  "Legacy Request Type": "",
  "Document Created By": "i:0#.f|membership|eduin.latimer@lowpay.gov.uk",
  "Document ID Value": "D7JWQ4QF36VV-1909165661-48119",
  "Created": "2022-03-22T17:35:19.0000000Z",
  "Document Modified By": "i:0#.f|membership|tim.butcher@lowpay.gov.uk",
  "Modified": "2022-04-01T09:50:08.0000000Z",
  "Original Location": "/sites/LPC/1/Low Pay Commission/REPORT PRODUCTION/2022 Uprating report/2022_Uprating Report Data.xlsx"
}</LegacyData>
    <lcf76f155ced4ddcb4097134ff3c332f xmlns="5ab71d21-9384-4a59-aec0-e4b7d5e16c5e" xsi:nil="true"/>
  </documentManagement>
</p:properties>
</file>

<file path=customXml/item4.xml>��< ? x m l   v e r s i o n = " 1 . 0 "   e n c o d i n g = " u t f - 1 6 " ? > < D a t a M a s h u p   x m l n s = " h t t p : / / s c h e m a s . m i c r o s o f t . c o m / D a t a M a s h u p " > A A A A A B U D A A B Q S w M E F A A C A A g A G H d c V a h + Y n a l A A A A 9 g A A A B I A H A B D b 2 5 m a W c v U G F j a 2 F n Z S 5 4 b W w g o h g A K K A U A A A A A A A A A A A A A A A A A A A A A A A A A A A A h Y + x D o I w G I R f h X S n L W V R 8 l M S H V w k M T E x r g 1 W a I Q f Q 4 v l 3 R x 8 J F 9 B j K J u j n f 3 X X J 3 v 9 4 g G 5 o 6 u O j O m h Z T E l F O A o 1 F e z B Y p q R 3 x 3 B G M g k b V Z x U q Y M R R p s M 1 q S k c u 6 c M O a 9 p z 6 m b V c y w X n E 9 v l 6 W 1 S 6 U a F B 6 x Q W m n x a h / 8 t I m H 3 G i M F j f i c x l x Q D m w y I T f 4 B c S 4 9 5 n + m L D s a 9 d 3 W m o M V w t g k w T 2 / i A f U E s D B B Q A A g A I A B h 3 X F 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Y d 1 x V K I p H u A 4 A A A A R A A A A E w A c A E Z v c m 1 1 b G F z L 1 N l Y 3 R p b 2 4 x L m 0 g o h g A K K A U A A A A A A A A A A A A A A A A A A A A A A A A A A A A K 0 5 N L s n M z 1 M I h t C G 1 g B Q S w E C L Q A U A A I A C A A Y d 1 x V q H 5 i d q U A A A D 2 A A A A E g A A A A A A A A A A A A A A A A A A A A A A Q 2 9 u Z m l n L 1 B h Y 2 t h Z 2 U u e G 1 s U E s B A i 0 A F A A C A A g A G H d c V Q / K 6 a u k A A A A 6 Q A A A B M A A A A A A A A A A A A A A A A A 8 Q A A A F t D b 2 5 0 Z W 5 0 X 1 R 5 c G V z X S 5 4 b W x Q S w E C L Q A U A A I A C A A Y d 1 x V K I p H u A 4 A A A A R A A A A E w A A A A A A A A A A A A A A A A D i A Q A A R m 9 y b X V s Y X M v U 2 V j d G l v b j E u b V B L B Q Y A A A A A A w A D A M I A A A A 9 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8 k H b p m 0 u j E O B P + E n / s + r p Q A A A A A C A A A A A A A D Z g A A w A A A A B A A A A D B v A w L t L s m D M w 9 N W Z I j r i V A A A A A A S A A A C g A A A A E A A A A P y 4 H C + 1 z T J O n 3 a 7 g J P 0 u O p Q A A A A L M N M i o F I / e l + X 9 h k m R U l S X k V z n q g O W y k 8 W e h n d A n 1 X F E m R X I d L J 6 O O 9 o t H t A v u J Z f v H f V / n l h u + G Y P u D G z c t 3 v f j k + V S 0 o e 1 / z A C U S J G A U I U A A A A 8 2 y 1 F S 8 j C 1 E N 0 V P O f U 2 r t R 5 7 I F Q = < / D a t a M a s h u p > 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66CB43F-6C37-4512-AF3B-7659DED6E7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c3fd-5a3b-4239-b985-69032e371c04"/>
    <ds:schemaRef ds:uri="357cc3b6-a8bb-4dba-818a-6a9dc1e60012"/>
    <ds:schemaRef ds:uri="a8f60570-4bd3-4f2b-950b-a996de8ab151"/>
    <ds:schemaRef ds:uri="b67a7830-db79-4a49-bf27-2aff92a2201a"/>
    <ds:schemaRef ds:uri="a172083e-e40c-4314-b43a-827352a1ed2c"/>
    <ds:schemaRef ds:uri="c0e5669f-1bcb-499c-94e0-3ccb733d3d13"/>
    <ds:schemaRef ds:uri="c963a4c1-1bb4-49f2-a011-9c776a7eed2a"/>
    <ds:schemaRef ds:uri="aaacb922-5235-4a66-b188-303b9b46fbd7"/>
    <ds:schemaRef ds:uri="5ab71d21-9384-4a59-aec0-e4b7d5e16c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92EB7BE-A662-4C80-8174-45730666D927}">
  <ds:schemaRefs>
    <ds:schemaRef ds:uri="http://schemas.microsoft.com/sharepoint/v3/contenttype/forms"/>
  </ds:schemaRefs>
</ds:datastoreItem>
</file>

<file path=customXml/itemProps3.xml><?xml version="1.0" encoding="utf-8"?>
<ds:datastoreItem xmlns:ds="http://schemas.openxmlformats.org/officeDocument/2006/customXml" ds:itemID="{67498AC3-E361-4A69-8949-04AC5D5CDD6E}">
  <ds:schemaRefs>
    <ds:schemaRef ds:uri="a172083e-e40c-4314-b43a-827352a1ed2c"/>
    <ds:schemaRef ds:uri="http://schemas.microsoft.com/office/2006/documentManagement/types"/>
    <ds:schemaRef ds:uri="a8f60570-4bd3-4f2b-950b-a996de8ab151"/>
    <ds:schemaRef ds:uri="http://purl.org/dc/elements/1.1/"/>
    <ds:schemaRef ds:uri="5ab71d21-9384-4a59-aec0-e4b7d5e16c5e"/>
    <ds:schemaRef ds:uri="http://schemas.microsoft.com/office/infopath/2007/PartnerControls"/>
    <ds:schemaRef ds:uri="http://purl.org/dc/terms/"/>
    <ds:schemaRef ds:uri="c0e5669f-1bcb-499c-94e0-3ccb733d3d13"/>
    <ds:schemaRef ds:uri="http://schemas.openxmlformats.org/package/2006/metadata/core-properties"/>
    <ds:schemaRef ds:uri="http://purl.org/dc/dcmitype/"/>
    <ds:schemaRef ds:uri="aaacb922-5235-4a66-b188-303b9b46fbd7"/>
    <ds:schemaRef ds:uri="357cc3b6-a8bb-4dba-818a-6a9dc1e60012"/>
    <ds:schemaRef ds:uri="http://www.w3.org/XML/1998/namespace"/>
    <ds:schemaRef ds:uri="b413c3fd-5a3b-4239-b985-69032e371c04"/>
    <ds:schemaRef ds:uri="http://schemas.microsoft.com/office/2006/metadata/properties"/>
    <ds:schemaRef ds:uri="b67a7830-db79-4a49-bf27-2aff92a2201a"/>
    <ds:schemaRef ds:uri="c963a4c1-1bb4-49f2-a011-9c776a7eed2a"/>
  </ds:schemaRefs>
</ds:datastoreItem>
</file>

<file path=customXml/itemProps4.xml><?xml version="1.0" encoding="utf-8"?>
<ds:datastoreItem xmlns:ds="http://schemas.openxmlformats.org/officeDocument/2006/customXml" ds:itemID="{980A2A16-9D86-467E-B006-6C6EB9DB5973}">
  <ds:schemaRefs>
    <ds:schemaRef ds:uri="http://schemas.microsoft.com/DataMashup"/>
  </ds:schemaRefs>
</ds:datastoreItem>
</file>

<file path=customXml/itemProps5.xml><?xml version="1.0" encoding="utf-8"?>
<ds:datastoreItem xmlns:ds="http://schemas.openxmlformats.org/officeDocument/2006/customXml" ds:itemID="{1689238A-7D8F-405E-8229-B427F3FAF61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Page 5</vt:lpstr>
      <vt:lpstr>Page 6</vt:lpstr>
      <vt:lpstr>Page 7 upper</vt:lpstr>
      <vt:lpstr>Page 7 lower</vt:lpstr>
      <vt:lpstr>Page 8</vt:lpstr>
      <vt:lpstr>Page 9 upper</vt:lpstr>
      <vt:lpstr>Page 9 lower</vt:lpstr>
      <vt:lpstr>Page 12</vt:lpstr>
      <vt:lpstr>Page 13</vt:lpstr>
      <vt:lpstr>Page 15 upper</vt:lpstr>
      <vt:lpstr>Page 15 lower</vt:lpstr>
      <vt:lpstr>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Emma Hill</dc:creator>
  <cp:keywords/>
  <dc:description/>
  <cp:lastModifiedBy>Latimer, Eduin (Low Pay Commission)</cp:lastModifiedBy>
  <cp:revision/>
  <dcterms:created xsi:type="dcterms:W3CDTF">2020-11-05T11:20:19Z</dcterms:created>
  <dcterms:modified xsi:type="dcterms:W3CDTF">2023-03-30T16:10:16Z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2020-11-05T11:34:53Z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9d141a43-24c2-4530-b0bf-00003590605a</vt:lpwstr>
  </property>
  <property fmtid="{D5CDD505-2E9C-101B-9397-08002B2CF9AE}" pid="8" name="MSIP_Label_ba62f585-b40f-4ab9-bafe-39150f03d124_ContentBits">
    <vt:lpwstr>0</vt:lpwstr>
  </property>
  <property fmtid="{D5CDD505-2E9C-101B-9397-08002B2CF9AE}" pid="9" name="ContentTypeId">
    <vt:lpwstr>0x010100AF04205BC74E134F8AE2CB7454909798008949579B5D49044C85D01AE91C70352A</vt:lpwstr>
  </property>
  <property fmtid="{D5CDD505-2E9C-101B-9397-08002B2CF9AE}" pid="10" name="Business Unit">
    <vt:lpwstr>1;#Low Pay Commission|e364b0a5-6dd1-426c-8ae6-93bd88747758</vt:lpwstr>
  </property>
  <property fmtid="{D5CDD505-2E9C-101B-9397-08002B2CF9AE}" pid="11" name="_dlc_DocIdItemGuid">
    <vt:lpwstr>b10ed01a-763a-4647-ba6a-c48caac08f67</vt:lpwstr>
  </property>
  <property fmtid="{D5CDD505-2E9C-101B-9397-08002B2CF9AE}" pid="12" name="MediaServiceImageTags">
    <vt:lpwstr/>
  </property>
</Properties>
</file>