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7640" activeTab="0"/>
  </bookViews>
  <sheets>
    <sheet name="RA 3208" sheetId="1" r:id="rId1"/>
  </sheets>
  <definedNames>
    <definedName name="_xlnm.Print_Area" localSheetId="0">'RA 3208'!$A$2:$J$12</definedName>
    <definedName name="_xlnm.Print_Titles" localSheetId="0">'RA 3208'!$2:$2</definedName>
  </definedNames>
  <calcPr fullCalcOnLoad="1" iterate="1" iterateCount="100" iterateDelta="0.001"/>
</workbook>
</file>

<file path=xl/sharedStrings.xml><?xml version="1.0" encoding="utf-8"?>
<sst xmlns="http://schemas.openxmlformats.org/spreadsheetml/2006/main" count="95" uniqueCount="64">
  <si>
    <t>NPA
Number</t>
  </si>
  <si>
    <t>Serial
Number</t>
  </si>
  <si>
    <t>RA No/
Manual</t>
  </si>
  <si>
    <t>Chapter &amp;/
or Para No</t>
  </si>
  <si>
    <t>Comment</t>
  </si>
  <si>
    <t>Proposed Amendment</t>
  </si>
  <si>
    <t>Impact Assessment</t>
  </si>
  <si>
    <t>Cost Assessment</t>
  </si>
  <si>
    <t>MAA Decision</t>
  </si>
  <si>
    <t>MAA Comments</t>
  </si>
  <si>
    <t>Key:</t>
  </si>
  <si>
    <t>Noted</t>
  </si>
  <si>
    <t>The comment is acknowledged by the MAA but no changes to the existing text is considered necessary.</t>
  </si>
  <si>
    <t>Accepted</t>
  </si>
  <si>
    <t>The comment is agreed by the MAA and any proposed amendment is wholly transferred to the revised text.</t>
  </si>
  <si>
    <t>Partially Accepted</t>
  </si>
  <si>
    <t>Either the comment is only agreed in part by the MAA, or the comment is agreed by the MAA and any proposed amendment is  partially transferred to the revised text.</t>
  </si>
  <si>
    <t>Not Accepted</t>
  </si>
  <si>
    <t>The comment or proposed amendment is not shared by the MAA.</t>
  </si>
  <si>
    <t>Columns that are part of the NAA distributed comments sheet</t>
  </si>
  <si>
    <t>Columns that are not part of the NAA distributed comments sheet</t>
  </si>
  <si>
    <t>Yes</t>
  </si>
  <si>
    <t>Reg-DepHd</t>
  </si>
  <si>
    <t>Hd O&amp;A</t>
  </si>
  <si>
    <t>RA 3208</t>
  </si>
  <si>
    <t>22/24</t>
  </si>
  <si>
    <t>The proposal is ambiguous in Title. As it stands, this would apply to all unassured surveillance data, including that which is received by ISTAR mission equipment. Recommend change the title to 'Use of Unassured Air Traffic Surveillance Data' to align with intent of the proposed regulation.</t>
  </si>
  <si>
    <t>Change title from 'Use of Unassured Surveillance Data ' to 'Use of Unassured Air Traffic Surveillance Data'</t>
  </si>
  <si>
    <t>Title</t>
  </si>
  <si>
    <t>General</t>
  </si>
  <si>
    <t>A welcome approach to the use of unassured surveillance data. This new regulation goes a long way in addressing this subject.</t>
  </si>
  <si>
    <t>Rationale</t>
  </si>
  <si>
    <t>1 footnote 1</t>
  </si>
  <si>
    <t xml:space="preserve">BM Ops already has orders to specify to controllers what sensors may be used for ATS </t>
  </si>
  <si>
    <t>CAP774 is civil but your RA3224 (1) para 2 does delineate between UK FIS and NATO services that may be provided by ASACS/Tac Air C2 controllers</t>
  </si>
  <si>
    <t>Cannot provide exact wording as this footnote would need weaving in with other RAs that also refer to ATS and UK ATS and Tactical Control to ensure MRP provide consistent regulation that is coherent with STANAGS etc.</t>
  </si>
  <si>
    <t>Nil to BM Ops.</t>
  </si>
  <si>
    <r>
      <t>Unassured surveillance data, such as Flight Alarm (FLARM) derived information, is accessible via internet web pages, downloaded programmes and numerous commercial applications that can be viewed on various electronic devices</t>
    </r>
    <r>
      <rPr>
        <sz val="8"/>
        <color indexed="10"/>
        <rFont val="Arial"/>
        <family val="2"/>
      </rPr>
      <t xml:space="preserve"> or data from unassured sensors and tactical data links</t>
    </r>
    <r>
      <rPr>
        <sz val="8"/>
        <color indexed="8"/>
        <rFont val="Arial"/>
        <family val="2"/>
      </rPr>
      <t>. The use of unassured surveillance data could result in inaccurate information being passed to Aircrew, increasing the Risk to Life (RtL) by providing an inaccurate air picture that could lead to a mid-air collision. Unassured surveillance data can only be used to provide situational awareness to Aircrew and is not to be used to provide an Air Traffic Service (ATS).</t>
    </r>
  </si>
  <si>
    <t>General Comment</t>
  </si>
  <si>
    <t>para 2</t>
  </si>
  <si>
    <t>para 4</t>
  </si>
  <si>
    <t>Issue orders detailing phraseology.</t>
  </si>
  <si>
    <t>There should be guidance on military specific phraseology using such unassured feeds within CAP 413, Ch 10. This would ensure no ambiguity across the MOD estate and users.</t>
  </si>
  <si>
    <t xml:space="preserve"> 'should be subject to approval by the relevant ADH/AM(MF); with consideration given to how it could affect the ASSC.'</t>
  </si>
  <si>
    <t>This needs further consideration. In the DH-F role, the HoE (via DAM, SOE) must inform the ADH chain of the use of such data so that it can be considered and annotated within the ASSC (as appropriate). This is easier when the HoE is also the ADH, but there are lots of instances where this is not the case. How is an ADH to comment on the use of unassured surveillance data when they have had no input into its proposed use, ie operating away from the MOB? Does an Aerodrome Operator have to publish the use of such eqpt (eg Glidernet) within the DAM/AIP? Aligned with 'General Comment' above, this presents ADH with difficulty when the use of such systems might not be known or clearly understood, eg DIO.</t>
  </si>
  <si>
    <t>As this RA lies within 3000 Series, the expectation is that this applies solely to Air Traffic Control Officers / FISOs. Should there be consideration of the use of unassured data for ground-based users, who might use this to assure segregated airspace without provision of an ATS - eg DIO, Open RPAS operators.</t>
  </si>
  <si>
    <t>Such as FLARM'. It would be helpful to expand the scope of this definition within the introduction or GM so that the RC is clear on what systems are in scope for this RA.</t>
  </si>
  <si>
    <t>Ambiguity</t>
  </si>
  <si>
    <t>If phraseology is required then I think this is a CAP 413 chapter 10 input and therefore, the MAA should work with the CAA (as joint authors) to propose appropriate phraseology</t>
  </si>
  <si>
    <t>Phraseology as per ch 10 or if included in the non military specific chapters.</t>
  </si>
  <si>
    <t>Units using different phraseology could lead to assumptions and a lack of common underatanding leading to an unsafe event.</t>
  </si>
  <si>
    <t>I would propose that the DH does not need to approve this. It is the responsibility of the service provider to determine what reduces the hazard and then inform the DH how this is being done. It's within the ATM business AOR.</t>
  </si>
  <si>
    <t>Safety assessment shall be produced locally changed to remove locally (the Gp HQ, as the policy holder, can decide where the SA is produced). CHange to the service provider will deterime the approval for the introduction of ATM related equipment.</t>
  </si>
  <si>
    <t>Introduction of a system into the ATM environment should be considered carefully by the HQ responsible for the policy. The new Operating Model of Air Cmd should be considered within new RA to ensure that the responsibility for such releases is properly and consistently implemented. The Airbase pillar is best placed to determine introduction of a situational awareness tool and the safe implementation.</t>
  </si>
  <si>
    <t>The NPA rationale appears focussed on internet based apps or commercial applications. However, current Tac Air C2 (newer terms for AD) equipment takes feeds from data links and non-assured radar sensors. The phrase unassured surveillance feeds applies to these military data-links or sensors that provide situational awareness so could be mentioned in rationale.</t>
  </si>
  <si>
    <t>Only referring to CAP 774 denotes that NATO Services is not applicable, RA 3224 would have been referenced if there was a requirement to include NATO Control Rules.</t>
  </si>
  <si>
    <t>The intent of the regulation is aimed at the use of internet based or commercial applications, we are not aiming to bring military radar equipment into scope. To add the suggested amendment would blur the intent of the regulation.</t>
  </si>
  <si>
    <t>Not intended to include ISTAR... but cannot use Air Traffic either but a valid point raised and title amended .</t>
  </si>
  <si>
    <t>The addition of the words 'by Controllers' has been added to the title to make it clearly on who this RA applies to. (Please refer to MAA02 definition of Controller)</t>
  </si>
  <si>
    <t>Changes have been made to the rationale and additional information included within GM and the footnote against 'surveillance data' as suggested.</t>
  </si>
  <si>
    <t>Valid point and RA has been changed to state that it is down to single Service policy and Service HQ  to approve if the use/intended use of unassurred Aircraft surveillance data is permitted and where applicable, the ADH / AM(MF) is to be informed.</t>
  </si>
  <si>
    <t>See above.</t>
  </si>
  <si>
    <t>As above.</t>
  </si>
  <si>
    <t xml:space="preserve">MAA acknowledges that there is a requirement to co-ordinate with FLC regarding what phraseology should be implemented and subsequently inserted into CAP 413 Chap 10.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</si>
</sst>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top style="medium"/>
      <bottom style="thin"/>
    </border>
    <border>
      <left style="thin"/>
      <right style="thin"/>
      <top/>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49" fontId="43" fillId="35" borderId="11" xfId="0" applyNumberFormat="1" applyFont="1" applyFill="1" applyBorder="1" applyAlignment="1">
      <alignment vertical="top" wrapText="1"/>
    </xf>
    <xf numFmtId="49" fontId="43" fillId="35" borderId="12" xfId="0" applyNumberFormat="1" applyFont="1" applyFill="1" applyBorder="1" applyAlignment="1">
      <alignment vertical="top" wrapText="1"/>
    </xf>
    <xf numFmtId="49" fontId="43" fillId="35" borderId="10" xfId="0" applyNumberFormat="1" applyFont="1" applyFill="1" applyBorder="1" applyAlignment="1">
      <alignment vertical="top" wrapText="1"/>
    </xf>
    <xf numFmtId="0" fontId="43" fillId="35" borderId="10" xfId="0" applyFont="1" applyFill="1" applyBorder="1" applyAlignment="1" quotePrefix="1">
      <alignment horizontal="left" vertical="top" wrapText="1"/>
    </xf>
    <xf numFmtId="0" fontId="43" fillId="35" borderId="13" xfId="0" applyFont="1" applyFill="1" applyBorder="1" applyAlignment="1">
      <alignment horizontal="left" vertical="top" wrapText="1"/>
    </xf>
    <xf numFmtId="49" fontId="43" fillId="35" borderId="13" xfId="0" applyNumberFormat="1" applyFont="1" applyFill="1" applyBorder="1" applyAlignment="1">
      <alignment horizontal="left" vertical="top" wrapText="1"/>
    </xf>
    <xf numFmtId="0" fontId="43" fillId="35" borderId="0" xfId="0" applyFont="1" applyFill="1" applyAlignment="1">
      <alignment horizontal="left" vertical="top" wrapText="1"/>
    </xf>
    <xf numFmtId="49" fontId="43" fillId="35" borderId="11" xfId="0" applyNumberFormat="1" applyFont="1" applyFill="1" applyBorder="1" applyAlignment="1">
      <alignment horizontal="left" vertical="top" wrapText="1"/>
    </xf>
    <xf numFmtId="49" fontId="43" fillId="35" borderId="10" xfId="0" applyNumberFormat="1" applyFont="1" applyFill="1" applyBorder="1" applyAlignment="1">
      <alignment horizontal="left" vertical="top" wrapText="1"/>
    </xf>
    <xf numFmtId="49" fontId="43" fillId="0" borderId="10" xfId="0" applyNumberFormat="1" applyFont="1" applyFill="1" applyBorder="1" applyAlignment="1">
      <alignment vertical="top" wrapText="1"/>
    </xf>
    <xf numFmtId="49" fontId="43" fillId="0" borderId="11" xfId="0" applyNumberFormat="1" applyFont="1" applyFill="1" applyBorder="1" applyAlignment="1">
      <alignment vertical="top" wrapText="1"/>
    </xf>
    <xf numFmtId="0" fontId="2" fillId="0" borderId="10" xfId="0" applyFont="1" applyBorder="1" applyAlignment="1">
      <alignment vertical="top" wrapText="1"/>
    </xf>
    <xf numFmtId="0" fontId="2" fillId="0" borderId="0" xfId="0" applyFont="1" applyAlignment="1">
      <alignment wrapText="1"/>
    </xf>
    <xf numFmtId="0" fontId="3" fillId="0" borderId="14"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4"/>
  <sheetViews>
    <sheetView tabSelected="1" zoomScalePageLayoutView="0" workbookViewId="0" topLeftCell="A1">
      <pane ySplit="2" topLeftCell="A3" activePane="bottomLeft" state="frozen"/>
      <selection pane="topLeft" activeCell="I49" sqref="I49"/>
      <selection pane="bottomLeft" activeCell="E2" sqref="E2"/>
    </sheetView>
  </sheetViews>
  <sheetFormatPr defaultColWidth="9.28125" defaultRowHeight="12.75"/>
  <cols>
    <col min="1" max="1" width="7.28125" style="14" bestFit="1" customWidth="1"/>
    <col min="2" max="2" width="7.28125" style="14"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1" width="3.7109375" style="14" hidden="1" customWidth="1"/>
    <col min="12" max="12" width="14.7109375" style="14" hidden="1" customWidth="1"/>
    <col min="13" max="13" width="118.57421875" style="14" hidden="1" customWidth="1"/>
    <col min="14" max="16384" width="9.28125" style="14" customWidth="1"/>
  </cols>
  <sheetData>
    <row r="1" spans="1:10" ht="9.75">
      <c r="A1" s="29"/>
      <c r="B1" s="29"/>
      <c r="C1" s="29"/>
      <c r="D1" s="29"/>
      <c r="E1" s="29"/>
      <c r="F1" s="29"/>
      <c r="G1" s="29"/>
      <c r="H1" s="29"/>
      <c r="I1" s="29"/>
      <c r="J1" s="29"/>
    </row>
    <row r="2" spans="1:13" s="9" customFormat="1" ht="33.75" customHeight="1" thickBot="1">
      <c r="A2" s="6" t="s">
        <v>0</v>
      </c>
      <c r="B2" s="6" t="s">
        <v>1</v>
      </c>
      <c r="C2" s="6" t="s">
        <v>2</v>
      </c>
      <c r="D2" s="6" t="s">
        <v>3</v>
      </c>
      <c r="E2" s="6" t="s">
        <v>4</v>
      </c>
      <c r="F2" s="6" t="s">
        <v>5</v>
      </c>
      <c r="G2" s="6" t="s">
        <v>6</v>
      </c>
      <c r="H2" s="6" t="s">
        <v>7</v>
      </c>
      <c r="I2" s="7" t="s">
        <v>8</v>
      </c>
      <c r="J2" s="6" t="s">
        <v>9</v>
      </c>
      <c r="K2" s="3"/>
      <c r="L2" s="9" t="s">
        <v>10</v>
      </c>
      <c r="M2" s="3"/>
    </row>
    <row r="3" spans="1:13" ht="41.25" thickBot="1">
      <c r="A3" s="5" t="s">
        <v>25</v>
      </c>
      <c r="B3" s="13">
        <v>1</v>
      </c>
      <c r="C3" s="2" t="s">
        <v>24</v>
      </c>
      <c r="D3" s="2" t="s">
        <v>28</v>
      </c>
      <c r="E3" s="16" t="s">
        <v>26</v>
      </c>
      <c r="F3" s="16" t="s">
        <v>27</v>
      </c>
      <c r="G3" s="12"/>
      <c r="H3" s="12"/>
      <c r="I3" s="5" t="s">
        <v>15</v>
      </c>
      <c r="J3" s="12" t="s">
        <v>57</v>
      </c>
      <c r="K3" s="3"/>
      <c r="L3" s="1"/>
      <c r="M3" s="3"/>
    </row>
    <row r="4" spans="1:13" ht="33.75" customHeight="1">
      <c r="A4" s="5" t="s">
        <v>25</v>
      </c>
      <c r="B4" s="13">
        <v>2</v>
      </c>
      <c r="C4" s="2" t="s">
        <v>24</v>
      </c>
      <c r="D4" s="2" t="s">
        <v>29</v>
      </c>
      <c r="E4" s="17" t="s">
        <v>30</v>
      </c>
      <c r="F4" s="12"/>
      <c r="G4" s="12"/>
      <c r="H4" s="12"/>
      <c r="I4" s="5" t="s">
        <v>11</v>
      </c>
      <c r="J4" s="12"/>
      <c r="K4" s="3"/>
      <c r="L4" s="5" t="s">
        <v>11</v>
      </c>
      <c r="M4" s="3" t="s">
        <v>12</v>
      </c>
    </row>
    <row r="5" spans="1:13" ht="40.5">
      <c r="A5" s="5" t="s">
        <v>25</v>
      </c>
      <c r="B5" s="13">
        <v>3</v>
      </c>
      <c r="C5" s="2" t="s">
        <v>24</v>
      </c>
      <c r="D5" s="2" t="s">
        <v>38</v>
      </c>
      <c r="E5" s="20" t="s">
        <v>45</v>
      </c>
      <c r="F5" s="12"/>
      <c r="G5" s="12"/>
      <c r="H5" s="12"/>
      <c r="I5" s="5" t="s">
        <v>11</v>
      </c>
      <c r="J5" s="28" t="s">
        <v>58</v>
      </c>
      <c r="K5" s="3"/>
      <c r="L5" s="10"/>
      <c r="M5" s="3" t="s">
        <v>19</v>
      </c>
    </row>
    <row r="6" spans="1:13" ht="30.75" thickBot="1">
      <c r="A6" s="5" t="s">
        <v>25</v>
      </c>
      <c r="B6" s="13">
        <v>4</v>
      </c>
      <c r="C6" s="2" t="s">
        <v>24</v>
      </c>
      <c r="D6" s="2" t="s">
        <v>31</v>
      </c>
      <c r="E6" s="19" t="s">
        <v>46</v>
      </c>
      <c r="F6" s="12"/>
      <c r="G6" s="12" t="s">
        <v>47</v>
      </c>
      <c r="H6" s="12"/>
      <c r="I6" s="5" t="s">
        <v>11</v>
      </c>
      <c r="J6" s="12" t="s">
        <v>59</v>
      </c>
      <c r="K6" s="3"/>
      <c r="L6" s="5" t="s">
        <v>17</v>
      </c>
      <c r="M6" s="3" t="s">
        <v>18</v>
      </c>
    </row>
    <row r="7" spans="1:13" ht="111.75">
      <c r="A7" s="5" t="s">
        <v>25</v>
      </c>
      <c r="B7" s="13">
        <v>5</v>
      </c>
      <c r="C7" s="2" t="s">
        <v>24</v>
      </c>
      <c r="D7" s="2" t="s">
        <v>31</v>
      </c>
      <c r="E7" s="16" t="s">
        <v>54</v>
      </c>
      <c r="F7" s="16" t="s">
        <v>37</v>
      </c>
      <c r="G7" s="16" t="s">
        <v>33</v>
      </c>
      <c r="H7" s="12"/>
      <c r="I7" s="5" t="s">
        <v>17</v>
      </c>
      <c r="J7" s="12" t="s">
        <v>56</v>
      </c>
      <c r="K7" s="3"/>
      <c r="L7" s="5" t="s">
        <v>13</v>
      </c>
      <c r="M7" s="3" t="s">
        <v>14</v>
      </c>
    </row>
    <row r="8" spans="1:13" ht="57.75" customHeight="1">
      <c r="A8" s="5" t="s">
        <v>25</v>
      </c>
      <c r="B8" s="13">
        <v>6</v>
      </c>
      <c r="C8" s="2" t="s">
        <v>24</v>
      </c>
      <c r="D8" s="2" t="s">
        <v>32</v>
      </c>
      <c r="E8" s="18" t="s">
        <v>34</v>
      </c>
      <c r="F8" s="18" t="s">
        <v>35</v>
      </c>
      <c r="G8" s="18" t="s">
        <v>36</v>
      </c>
      <c r="H8" s="12"/>
      <c r="I8" s="5" t="s">
        <v>17</v>
      </c>
      <c r="J8" s="12" t="s">
        <v>55</v>
      </c>
      <c r="K8" s="3"/>
      <c r="L8" s="5" t="s">
        <v>15</v>
      </c>
      <c r="M8" s="3" t="s">
        <v>16</v>
      </c>
    </row>
    <row r="9" spans="1:13" ht="345" customHeight="1">
      <c r="A9" s="5" t="s">
        <v>25</v>
      </c>
      <c r="B9" s="13">
        <v>7</v>
      </c>
      <c r="C9" s="2" t="s">
        <v>24</v>
      </c>
      <c r="D9" s="2" t="s">
        <v>39</v>
      </c>
      <c r="E9" s="21" t="s">
        <v>43</v>
      </c>
      <c r="F9" s="12"/>
      <c r="G9" s="22" t="s">
        <v>44</v>
      </c>
      <c r="H9" s="12"/>
      <c r="I9" s="5" t="s">
        <v>11</v>
      </c>
      <c r="J9" s="12" t="s">
        <v>60</v>
      </c>
      <c r="K9" s="3"/>
      <c r="L9" s="11"/>
      <c r="M9" s="3" t="s">
        <v>20</v>
      </c>
    </row>
    <row r="10" spans="1:13" ht="204" thickBot="1">
      <c r="A10" s="5" t="s">
        <v>25</v>
      </c>
      <c r="B10" s="13">
        <v>10</v>
      </c>
      <c r="C10" s="2" t="s">
        <v>24</v>
      </c>
      <c r="D10" s="2" t="s">
        <v>39</v>
      </c>
      <c r="E10" s="25" t="s">
        <v>51</v>
      </c>
      <c r="F10" s="25" t="s">
        <v>52</v>
      </c>
      <c r="G10" s="25" t="s">
        <v>53</v>
      </c>
      <c r="H10" s="12"/>
      <c r="I10" s="5" t="s">
        <v>15</v>
      </c>
      <c r="J10" s="12" t="s">
        <v>61</v>
      </c>
      <c r="K10" s="5" t="s">
        <v>21</v>
      </c>
      <c r="L10" s="13" t="s">
        <v>22</v>
      </c>
      <c r="M10" s="15" t="s">
        <v>23</v>
      </c>
    </row>
    <row r="11" spans="1:10" ht="92.25" thickBot="1">
      <c r="A11" s="5" t="s">
        <v>25</v>
      </c>
      <c r="B11" s="13">
        <v>8</v>
      </c>
      <c r="C11" s="2" t="s">
        <v>24</v>
      </c>
      <c r="D11" s="2" t="s">
        <v>40</v>
      </c>
      <c r="E11" s="23" t="s">
        <v>41</v>
      </c>
      <c r="F11" s="12"/>
      <c r="G11" s="24" t="s">
        <v>42</v>
      </c>
      <c r="H11" s="12"/>
      <c r="I11" s="5" t="s">
        <v>13</v>
      </c>
      <c r="J11" s="12" t="s">
        <v>63</v>
      </c>
    </row>
    <row r="12" spans="1:13" ht="60.75">
      <c r="A12" s="5" t="s">
        <v>25</v>
      </c>
      <c r="B12" s="13">
        <v>9</v>
      </c>
      <c r="C12" s="2" t="s">
        <v>24</v>
      </c>
      <c r="D12" s="2" t="s">
        <v>40</v>
      </c>
      <c r="E12" s="27" t="s">
        <v>48</v>
      </c>
      <c r="F12" s="25" t="s">
        <v>49</v>
      </c>
      <c r="G12" s="26" t="s">
        <v>50</v>
      </c>
      <c r="H12" s="12"/>
      <c r="I12" s="5" t="s">
        <v>13</v>
      </c>
      <c r="J12" s="12" t="s">
        <v>62</v>
      </c>
      <c r="K12" s="5"/>
      <c r="L12" s="13"/>
      <c r="M12" s="13"/>
    </row>
    <row r="13" spans="7:15" ht="9.75">
      <c r="G13" s="3"/>
      <c r="H13" s="3"/>
      <c r="J13" s="3"/>
      <c r="O13" s="8"/>
    </row>
    <row r="14" spans="7:15" ht="9.75">
      <c r="G14" s="3"/>
      <c r="H14" s="3"/>
      <c r="J14" s="3"/>
      <c r="O14" s="8"/>
    </row>
  </sheetData>
  <sheetProtection/>
  <mergeCells count="1">
    <mergeCell ref="A1:J1"/>
  </mergeCells>
  <conditionalFormatting sqref="G15:H65536 L2:L10 I2:I12">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I3:I12">
      <formula1>$L$3:$L$8</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2023-03-23T10:06:34Z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0x010100D9D675D6CDED02438DC7CFF78D2F29E40100C9CFD7ABF0B7254884B6158A48AD4342</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