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G:\Health\Veterans\Resettlement - Official Statistic\2021-22 Report\6. Draft Report\"/>
    </mc:Choice>
  </mc:AlternateContent>
  <xr:revisionPtr revIDLastSave="0" documentId="13_ncr:1_{6BD2EE51-C8D5-4C4F-8461-9CB3D9B23F43}" xr6:coauthVersionLast="47" xr6:coauthVersionMax="47" xr10:uidLastSave="{00000000-0000-0000-0000-000000000000}"/>
  <bookViews>
    <workbookView xWindow="-120" yWindow="-18120" windowWidth="29040" windowHeight="17640" tabRatio="767" activeTab="1" xr2:uid="{00000000-000D-0000-FFFF-FFFF00000000}"/>
  </bookViews>
  <sheets>
    <sheet name="Contents" sheetId="1" r:id="rId1"/>
    <sheet name="Notes_and_Definitions" sheetId="2" r:id="rId2"/>
    <sheet name="Notes" sheetId="3" r:id="rId3"/>
    <sheet name="Table_1" sheetId="4" r:id="rId4"/>
    <sheet name="Table_2" sheetId="5" r:id="rId5"/>
    <sheet name="Table_3" sheetId="6" r:id="rId6"/>
    <sheet name="Table_4" sheetId="7" r:id="rId7"/>
    <sheet name="Table_5" sheetId="8" r:id="rId8"/>
    <sheet name="Table_5a" sheetId="9" r:id="rId9"/>
    <sheet name="Table_5b" sheetId="10" r:id="rId10"/>
    <sheet name="Table_5c" sheetId="11" r:id="rId11"/>
    <sheet name="Table_5d" sheetId="12" r:id="rId12"/>
    <sheet name="Table_5e" sheetId="13" r:id="rId13"/>
    <sheet name="Table_5f" sheetId="14" r:id="rId14"/>
    <sheet name="Table_5g" sheetId="15" r:id="rId15"/>
    <sheet name="Table_5h" sheetId="16" r:id="rId16"/>
    <sheet name="Table_6" sheetId="17" r:id="rId17"/>
    <sheet name="Table_6a" sheetId="18" r:id="rId18"/>
    <sheet name="Table_6b" sheetId="19" r:id="rId19"/>
    <sheet name="Table_6c" sheetId="20" r:id="rId20"/>
    <sheet name="Table_6d" sheetId="21" r:id="rId21"/>
    <sheet name="Table_6e" sheetId="22" r:id="rId22"/>
    <sheet name="Table_6f" sheetId="23" r:id="rId23"/>
    <sheet name="Table_7a" sheetId="24" r:id="rId24"/>
    <sheet name="Table_7b" sheetId="25" r:id="rId25"/>
    <sheet name="Table_7c" sheetId="26" r:id="rId26"/>
  </sheets>
  <externalReferences>
    <externalReference r:id="rId27"/>
  </externalReferences>
  <definedNames>
    <definedName name="CalSht1" localSheetId="0">!#REF!</definedName>
    <definedName name="CalSht1" localSheetId="1">!#REF!</definedName>
    <definedName name="CalSht1" localSheetId="3">!#REF!</definedName>
    <definedName name="CalSht1" localSheetId="6">!#REF!</definedName>
    <definedName name="CalSht1" localSheetId="7">!#REF!</definedName>
    <definedName name="CalSht1" localSheetId="8">!#REF!</definedName>
    <definedName name="CalSht1" localSheetId="9">!#REF!</definedName>
    <definedName name="CalSht1" localSheetId="10">!#REF!</definedName>
    <definedName name="CalSht1" localSheetId="11">!#REF!</definedName>
    <definedName name="CalSht1" localSheetId="12">!#REF!</definedName>
    <definedName name="CalSht1" localSheetId="13">!#REF!</definedName>
    <definedName name="CalSht1" localSheetId="14">!#REF!</definedName>
    <definedName name="CalSht1" localSheetId="15">!#REF!</definedName>
    <definedName name="CalSht1">!#REF!</definedName>
    <definedName name="TEST">[1]People!$K$37,[1]People!$B$23,[1]People!$B$24,[1]People!$B$25,[1]People!$B$26,[1]People!$B$27,[1]People!$B$28,[1]People!$B$29,[1]People!$D$23,[1]People!$D$24,[1]People!$D$25,[1]People!$D$26,[1]People!$D$27,[1]People!$D$28,[1]People!$D$29,[1]People!$C$23,[1]People!$C$24,[1]People!$C$25,[1]People!$C$26,[1]People!$C$27,[1]People!$C$28,[1]People!$C$29,[1]People!$E$23,[1]People!$E$24,[1]People!$E$25,[1]People!$E$26,[1]People!$E$27,[1]People!$E$28,[1]People!$E$29,[1]People!$F$23,[1]People!$F$24,[1]People!$F$25,[1]People!$F$26,[1]People!$F$27,[1]People!$F$28,[1]People!$F$29,[1]People!$G$23,[1]People!$G$24,[1]People!$G$25,[1]People!$G$27,[1]People!$G$26,[1]People!$G$27</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6" i="4" l="1"/>
</calcChain>
</file>

<file path=xl/sharedStrings.xml><?xml version="1.0" encoding="utf-8"?>
<sst xmlns="http://schemas.openxmlformats.org/spreadsheetml/2006/main" count="3330" uniqueCount="1114">
  <si>
    <t xml:space="preserve">Career Transition Partnership (CTP) Annual Statistics: UK Regular service personnel employment
</t>
  </si>
  <si>
    <t>Top-level Employment outcomes</t>
  </si>
  <si>
    <t>Employment outcomes by demographic groups</t>
  </si>
  <si>
    <t>Occupation outcomes</t>
  </si>
  <si>
    <t>Reasons for economic inactivity</t>
  </si>
  <si>
    <t>Significant differences</t>
  </si>
  <si>
    <t xml:space="preserve">Career Transition Partnership (CTP) Annual Statistics: UK Regular service personnel employment </t>
  </si>
  <si>
    <t>Notes and definitions</t>
  </si>
  <si>
    <t>The results in this report are presented in five sections:</t>
  </si>
  <si>
    <t xml:space="preserve">• Section 5: Tables 7a - 7c present statistically significant differences between demographic groups by employment outcome (employed, unemployed and economically inactive), occupations and reasons for economic inactivity. </t>
  </si>
  <si>
    <t>Definitions</t>
  </si>
  <si>
    <t xml:space="preserve">There are three employment outcomes covered in this official statistic: </t>
  </si>
  <si>
    <r>
      <rPr>
        <b/>
        <sz val="10"/>
        <color rgb="FF000000"/>
        <rFont val="Arial"/>
        <family val="2"/>
      </rPr>
      <t>• Employed -</t>
    </r>
    <r>
      <rPr>
        <sz val="10"/>
        <color rgb="FF000000"/>
        <rFont val="Arial"/>
        <family val="2"/>
      </rPr>
      <t xml:space="preserve"> People in full-time or part-time paid employment</t>
    </r>
  </si>
  <si>
    <r>
      <rPr>
        <b/>
        <sz val="10"/>
        <color rgb="FF000000"/>
        <rFont val="Arial"/>
        <family val="2"/>
      </rPr>
      <t>• Unemployed -</t>
    </r>
    <r>
      <rPr>
        <sz val="10"/>
        <color rgb="FF000000"/>
        <rFont val="Arial"/>
        <family val="2"/>
      </rPr>
      <t xml:space="preserve"> People not in full-time or part-time paid employment, but actively seeking employment</t>
    </r>
  </si>
  <si>
    <r>
      <t xml:space="preserve">• </t>
    </r>
    <r>
      <rPr>
        <b/>
        <sz val="10"/>
        <color rgb="FF000000"/>
        <rFont val="Arial"/>
        <family val="2"/>
      </rPr>
      <t>Economically inactive</t>
    </r>
    <r>
      <rPr>
        <sz val="10"/>
        <color rgb="FF000000"/>
        <rFont val="Arial"/>
        <family val="2"/>
      </rPr>
      <t xml:space="preserve"> - People not in full-time or part-time paid employment, but not actively seeking employment, such as students, carers, people who are retired, travelling, looking after family, unwell, medically unfit to work and those waiting for visas/citizenship</t>
    </r>
  </si>
  <si>
    <r>
      <rPr>
        <b/>
        <sz val="10"/>
        <color rgb="FF000000"/>
        <rFont val="Arial"/>
        <family val="2"/>
      </rPr>
      <t>• Core Resettlement Programme (CRP) -</t>
    </r>
    <r>
      <rPr>
        <sz val="10"/>
        <color rgb="FF000000"/>
        <rFont val="Arial"/>
        <family val="2"/>
      </rPr>
      <t xml:space="preserve"> Available to personnel who had been made redundant, were medically discharged or whose length of service was at least six years.</t>
    </r>
  </si>
  <si>
    <r>
      <t xml:space="preserve">• </t>
    </r>
    <r>
      <rPr>
        <b/>
        <sz val="10"/>
        <color rgb="FF000000"/>
        <rFont val="Arial"/>
        <family val="2"/>
      </rPr>
      <t>Future Horizons Programme (FH)</t>
    </r>
    <r>
      <rPr>
        <sz val="10"/>
        <color rgb="FF000000"/>
        <rFont val="Arial"/>
        <family val="2"/>
      </rPr>
      <t xml:space="preserve">- </t>
    </r>
    <r>
      <rPr>
        <sz val="9"/>
        <color rgb="FF000000"/>
        <rFont val="Arial"/>
        <family val="2"/>
      </rPr>
      <t>Available to personnel who had served less than four years or had left service for disciplinary reasons</t>
    </r>
    <r>
      <rPr>
        <b/>
        <sz val="9"/>
        <color rgb="FF000000"/>
        <rFont val="Arial"/>
        <family val="2"/>
      </rPr>
      <t>.</t>
    </r>
  </si>
  <si>
    <t>Ethnicity;</t>
  </si>
  <si>
    <t>Standard Occupational Classification (SOC) 2020;</t>
  </si>
  <si>
    <r>
      <t xml:space="preserve">• SOC 2020 </t>
    </r>
    <r>
      <rPr>
        <sz val="9"/>
        <color rgb="FF000000"/>
        <rFont val="Arial"/>
        <family val="2"/>
      </rPr>
      <t>is the current standard occupational classification for the UK. Occupations reported by service leavers are coded to SOC 2020 and are presented using these occupational categories in Tables 5-5f. Further information on SOC 2020 can be found at:</t>
    </r>
  </si>
  <si>
    <t>ONS SOC2020 Link</t>
  </si>
  <si>
    <t>Further definitions can be found in the Glossary section of the main report.</t>
  </si>
  <si>
    <t>Data sources and quality</t>
  </si>
  <si>
    <t>The MOD's Joint Personnel Administration (JPA) system and administrative data held by Right Management.</t>
  </si>
  <si>
    <t>Please see our Background Quality Report on GOV.UK for more detail on the data sources, data quality and processes carried out to produce these statistics:</t>
  </si>
  <si>
    <t>Background Quality Report Index</t>
  </si>
  <si>
    <t>Disclosure control</t>
  </si>
  <si>
    <t>Contact us:</t>
  </si>
  <si>
    <t>Defence Statistics welcome feedback on our statistical products. If you have any comments or questions about this publication or about the statistics produced by Defence Statistics in general, you can contact us as follows:</t>
  </si>
  <si>
    <t>Defence Statistics Health</t>
  </si>
  <si>
    <t xml:space="preserve">Email: </t>
  </si>
  <si>
    <t>Analysis-Health-PQ-FOI@mod.gov.uk</t>
  </si>
  <si>
    <t>Visit our website at:</t>
  </si>
  <si>
    <t>MOD Statistics Link</t>
  </si>
  <si>
    <t>note 1</t>
  </si>
  <si>
    <t>Employment outcome within six months of leaving service.</t>
  </si>
  <si>
    <t>note 2</t>
  </si>
  <si>
    <t>Outflow from the UK Regular forces including Gurkhas but excludes Full Time Reserve Service personnel and mobilised reservists. Figures do not include promotion from other ranks to officers or flows between services, deaths, or flow to long term absentee.</t>
  </si>
  <si>
    <t>note 3</t>
  </si>
  <si>
    <t xml:space="preserve">This figure does not match the figure reported in the UK Armed Forces Quarterly Service personnel statistics, since this report includes Gurkhas and excludes service leavers who have died: https://www.gov.uk/government/collections/quarterly-service-personnel-statistics-index </t>
  </si>
  <si>
    <t>note 4</t>
  </si>
  <si>
    <t xml:space="preserve">Eligible personnel whose records were not passed to CTP. This will include those who did not give permission for their information to be passed on to Right Management Ltd. </t>
  </si>
  <si>
    <t>note 5</t>
  </si>
  <si>
    <t>Includes service leavers who used ‘non-billable’ services, and those who will go on to use a billable service up to two years post discharge. This also includes service leavers who had died after being registered with Right Management Ltd, had re-engaged into military service, or had actively declined to use a billable CTP service.</t>
  </si>
  <si>
    <t>note 6</t>
  </si>
  <si>
    <t>Includes non-responders at the six-month follow-up and responders who did not wish to disclose their employment status.</t>
  </si>
  <si>
    <t xml:space="preserve">note 7 </t>
  </si>
  <si>
    <t>Percentages for employment outcomes have been weighted to account for non-responder bias. Percentages have also been calculated using ONS definitions resulting in the percentages not summing to 100%.  See Methodology in the Statistical Bulletin for further detail.</t>
  </si>
  <si>
    <t>note 8</t>
  </si>
  <si>
    <t>Unweighted numbers are presented.</t>
  </si>
  <si>
    <t>note 9</t>
  </si>
  <si>
    <t xml:space="preserve">Includes users of a billable CTP service for which there is no employment outcome recorded, i.e. non-responders and responders who did not want to disclose their employment status.  </t>
  </si>
  <si>
    <t>note 10</t>
  </si>
  <si>
    <t>'Royal Navy' includes Royal Navy and Royal Marines.</t>
  </si>
  <si>
    <t>note 11</t>
  </si>
  <si>
    <t>note 12</t>
  </si>
  <si>
    <t>note 13</t>
  </si>
  <si>
    <t>Individuals with no ethnicity information recorded on the JPA system.</t>
  </si>
  <si>
    <t>note 14</t>
  </si>
  <si>
    <t xml:space="preserve">Includes service leavers who were formally medically discharged from the UK armed forces. Further statistics on medically discharged personnel can be found on the Gov.uk website: https://www.gov.uk/government/collections/medical-discharges-among-uk-service-personnel-statistics-index </t>
  </si>
  <si>
    <t>note 15</t>
  </si>
  <si>
    <t>Service Leavers with less than four years' service. This includes those who left for disciplinary reasons or were deemed unsuitable.</t>
  </si>
  <si>
    <t>note 16</t>
  </si>
  <si>
    <t>Due to methodology change in 2019/20, these groups are not directly comparable to figures for 2018/19 or earlier. See Background Quality Report for further information.</t>
  </si>
  <si>
    <t>note 17</t>
  </si>
  <si>
    <t xml:space="preserve">Service leavers who left the armed forces for disciplinary reasons or were deemed unsuitable, irrespective of the number of years of service. </t>
  </si>
  <si>
    <t>note 18</t>
  </si>
  <si>
    <t xml:space="preserve">Although personnel who have been medically discharged are entitled to support under the Core Resettlement Programme (CRP), some personnel opted for a lower level of support instead. Therefore the number of medically discharged personnel (943) is higher than the number reported under the 'CTP Programme used' (917). </t>
  </si>
  <si>
    <t>note 19</t>
  </si>
  <si>
    <t>Occupation outcome as self-reported by service leavers who were employed within six months of leaving service, classified using the Standard Occupational Classification (SOC) 2020.</t>
  </si>
  <si>
    <t>note 20</t>
  </si>
  <si>
    <t>Percentages for employment outcomes have been weighted to account for non-responder bias. See Methodology in the Statistical Bulletin for further detail.</t>
  </si>
  <si>
    <t>note 21</t>
  </si>
  <si>
    <t>Occupation groups are presented as a proportion of the major occupational group to which they belong.</t>
  </si>
  <si>
    <t>note 22</t>
  </si>
  <si>
    <t xml:space="preserve">The occupation outcome for these employed service leavers were either unknown or could not be grouped using the Standard Occupational Classification. </t>
  </si>
  <si>
    <t>note 23</t>
  </si>
  <si>
    <t>Analysis was not carried out by ethnic group where no ethnicity was specified.</t>
  </si>
  <si>
    <t>note 24</t>
  </si>
  <si>
    <t>note 25</t>
  </si>
  <si>
    <t>note 26</t>
  </si>
  <si>
    <t xml:space="preserve">Reasons as self-reported by service leavers who were economically inactive six months after leaving service. </t>
  </si>
  <si>
    <t>note 27</t>
  </si>
  <si>
    <t>note 28</t>
  </si>
  <si>
    <t>CTP programmes have been abbreviated: FH - Future Horizons, ESP - Employment Support Programme, CRP - Core Resttlement Programme.</t>
  </si>
  <si>
    <t>note 29</t>
  </si>
  <si>
    <t>Service leavers with less than four years' service.</t>
  </si>
  <si>
    <t>note 30</t>
  </si>
  <si>
    <t xml:space="preserve">Service leavers who left the armed forces for disciplinary reasons or were deemed unsuitable, irrespective of the number of years of service. This includes those with less than four years' service. </t>
  </si>
  <si>
    <t>note 31</t>
  </si>
  <si>
    <t>[c]</t>
  </si>
  <si>
    <t>Figure has been supressed in line with JSP 200 (October 2017). The suppression methodology has been applied to ensure individuals are not inadvertently identified dependent on the risk of disclosure. Numbers fewer than three have been suppressed. Where there was only one cell in a row or column that was fewer than three, the next smallest number has also been suppressed so that numbers cannot be derived from totals.</t>
  </si>
  <si>
    <t>[s]</t>
  </si>
  <si>
    <t xml:space="preserve">*m Indicates notable differences between two groups (statistically significant z-test of proportions with a 95% confidence level, with an effect size of &gt;=0.2 / -0.2). </t>
  </si>
  <si>
    <t xml:space="preserve">This worksheet contains one table with a notes column at the end to provide subset guidance </t>
  </si>
  <si>
    <t>Outcome</t>
  </si>
  <si>
    <t>Notes</t>
  </si>
  <si>
    <t>Armed forces service leavers eligible for Career Transition Partnership (CTP) [note 3]</t>
  </si>
  <si>
    <t>Service leavers' information passed to CTP provider</t>
  </si>
  <si>
    <t>Service leavers' information not passed to CTP provider [note 4]</t>
  </si>
  <si>
    <t>Eligible service leavers whose information was passed to CTP provider</t>
  </si>
  <si>
    <t>Used a billable CTP service</t>
  </si>
  <si>
    <t>Did not use a billable CTP service [note 5]</t>
  </si>
  <si>
    <t>Reason for not using a billable CTP service known</t>
  </si>
  <si>
    <t>Employed or self employed</t>
  </si>
  <si>
    <t>Education/ training/ volunteering</t>
  </si>
  <si>
    <t>Self-sufficient</t>
  </si>
  <si>
    <t>Emigration to outside of the UK</t>
  </si>
  <si>
    <t>Retired</t>
  </si>
  <si>
    <t>No employment sought</t>
  </si>
  <si>
    <t>Looking after family</t>
  </si>
  <si>
    <t>Specialist Role sought</t>
  </si>
  <si>
    <t>Travelling</t>
  </si>
  <si>
    <t>Reason for not using a billable CTP service not known</t>
  </si>
  <si>
    <t>Eligible service leavers whose information was passed to CTP provider and used a billable CTP service</t>
  </si>
  <si>
    <t>Employment outcome known six months after leaving service</t>
  </si>
  <si>
    <t>Employed within six months</t>
  </si>
  <si>
    <t>Unemployed within six months</t>
  </si>
  <si>
    <t>Economically inactive within six months</t>
  </si>
  <si>
    <t>Employment outcome unknown [note 6]</t>
  </si>
  <si>
    <t>Data Sources: JPA and Right Management</t>
  </si>
  <si>
    <t>This worksheet contains one table with notes where applicable, these notes can be found in the notes tab</t>
  </si>
  <si>
    <t>Please note, blank cells exist within the % and 95% CI columns where there are subsets below it.</t>
  </si>
  <si>
    <t>Year left armed forces</t>
  </si>
  <si>
    <t>All
Number
[note 8]</t>
  </si>
  <si>
    <r>
      <rPr>
        <b/>
        <sz val="10"/>
        <color rgb="FF000000"/>
        <rFont val="Arial"/>
        <family val="2"/>
      </rPr>
      <t>Employed</t>
    </r>
    <r>
      <rPr>
        <b/>
        <sz val="10"/>
        <color rgb="FF000000"/>
        <rFont val="Arial"/>
        <family val="2"/>
      </rPr>
      <t xml:space="preserve">
</t>
    </r>
    <r>
      <rPr>
        <sz val="10"/>
        <color rgb="FF000000"/>
        <rFont val="Arial"/>
        <family val="2"/>
      </rPr>
      <t>Number
[note 8]</t>
    </r>
  </si>
  <si>
    <r>
      <rPr>
        <b/>
        <sz val="10"/>
        <color rgb="FF000000"/>
        <rFont val="Arial"/>
        <family val="2"/>
      </rPr>
      <t>Employed</t>
    </r>
    <r>
      <rPr>
        <b/>
        <sz val="10"/>
        <color rgb="FF000000"/>
        <rFont val="Arial"/>
        <family val="2"/>
      </rPr>
      <t xml:space="preserve">
</t>
    </r>
    <r>
      <rPr>
        <sz val="10"/>
        <color rgb="FF000000"/>
        <rFont val="Arial"/>
        <family val="2"/>
      </rPr>
      <t>%
[note 7]</t>
    </r>
  </si>
  <si>
    <r>
      <rPr>
        <b/>
        <sz val="10"/>
        <color rgb="FF000000"/>
        <rFont val="Arial"/>
        <family val="2"/>
      </rPr>
      <t>Employed</t>
    </r>
    <r>
      <rPr>
        <b/>
        <sz val="10"/>
        <color rgb="FF000000"/>
        <rFont val="Arial"/>
        <family val="2"/>
      </rPr>
      <t xml:space="preserve">
</t>
    </r>
    <r>
      <rPr>
        <sz val="10"/>
        <color rgb="FF000000"/>
        <rFont val="Arial"/>
        <family val="2"/>
      </rPr>
      <t xml:space="preserve">95% CI </t>
    </r>
  </si>
  <si>
    <r>
      <rPr>
        <b/>
        <sz val="10"/>
        <color rgb="FF000000"/>
        <rFont val="Arial"/>
        <family val="2"/>
      </rPr>
      <t>Unemployed</t>
    </r>
    <r>
      <rPr>
        <b/>
        <sz val="10"/>
        <color rgb="FF000000"/>
        <rFont val="Arial"/>
        <family val="2"/>
      </rPr>
      <t xml:space="preserve">
</t>
    </r>
    <r>
      <rPr>
        <sz val="10"/>
        <color rgb="FF000000"/>
        <rFont val="Arial"/>
        <family val="2"/>
      </rPr>
      <t>Number
[note 8]</t>
    </r>
  </si>
  <si>
    <r>
      <rPr>
        <b/>
        <sz val="10"/>
        <color rgb="FF000000"/>
        <rFont val="Arial"/>
        <family val="2"/>
      </rPr>
      <t>Unemployed</t>
    </r>
    <r>
      <rPr>
        <b/>
        <sz val="10"/>
        <color rgb="FF000000"/>
        <rFont val="Arial"/>
        <family val="2"/>
      </rPr>
      <t xml:space="preserve">
</t>
    </r>
    <r>
      <rPr>
        <sz val="10"/>
        <color rgb="FF000000"/>
        <rFont val="Arial"/>
        <family val="2"/>
      </rPr>
      <t>%
[note 7]</t>
    </r>
  </si>
  <si>
    <r>
      <rPr>
        <b/>
        <sz val="10"/>
        <color rgb="FF000000"/>
        <rFont val="Arial"/>
        <family val="2"/>
      </rPr>
      <t>Unemployed</t>
    </r>
    <r>
      <rPr>
        <b/>
        <sz val="10"/>
        <color rgb="FF000000"/>
        <rFont val="Arial"/>
        <family val="2"/>
      </rPr>
      <t xml:space="preserve">
</t>
    </r>
    <r>
      <rPr>
        <sz val="10"/>
        <color rgb="FF000000"/>
        <rFont val="Arial"/>
        <family val="2"/>
      </rPr>
      <t xml:space="preserve">95% CI </t>
    </r>
  </si>
  <si>
    <r>
      <rPr>
        <b/>
        <sz val="10"/>
        <color rgb="FF000000"/>
        <rFont val="Arial"/>
        <family val="2"/>
      </rPr>
      <t xml:space="preserve">Economically Inactive </t>
    </r>
    <r>
      <rPr>
        <b/>
        <sz val="10"/>
        <color rgb="FF000000"/>
        <rFont val="Arial"/>
        <family val="2"/>
      </rPr>
      <t xml:space="preserve">
</t>
    </r>
    <r>
      <rPr>
        <sz val="10"/>
        <color rgb="FF000000"/>
        <rFont val="Arial"/>
        <family val="2"/>
      </rPr>
      <t>Number
[note 8]</t>
    </r>
  </si>
  <si>
    <r>
      <rPr>
        <b/>
        <sz val="10"/>
        <color rgb="FF000000"/>
        <rFont val="Arial"/>
        <family val="2"/>
      </rPr>
      <t>Economically Inactive</t>
    </r>
    <r>
      <rPr>
        <b/>
        <sz val="10"/>
        <color rgb="FF000000"/>
        <rFont val="Arial"/>
        <family val="2"/>
      </rPr>
      <t xml:space="preserve">
</t>
    </r>
    <r>
      <rPr>
        <sz val="10"/>
        <color rgb="FF000000"/>
        <rFont val="Arial"/>
        <family val="2"/>
      </rPr>
      <t>%
[note 7]</t>
    </r>
  </si>
  <si>
    <r>
      <rPr>
        <b/>
        <sz val="10"/>
        <color rgb="FF000000"/>
        <rFont val="Arial"/>
        <family val="2"/>
      </rPr>
      <t>Economically Inactive</t>
    </r>
    <r>
      <rPr>
        <b/>
        <sz val="10"/>
        <color rgb="FF000000"/>
        <rFont val="Arial"/>
        <family val="2"/>
      </rPr>
      <t xml:space="preserve">
</t>
    </r>
    <r>
      <rPr>
        <sz val="10"/>
        <color rgb="FF000000"/>
        <rFont val="Arial"/>
        <family val="2"/>
      </rPr>
      <t xml:space="preserve">95% CI </t>
    </r>
  </si>
  <si>
    <t>All</t>
  </si>
  <si>
    <t>82 - 83</t>
  </si>
  <si>
    <t>8 - 10</t>
  </si>
  <si>
    <t>9 - 10</t>
  </si>
  <si>
    <t>2017/18</t>
  </si>
  <si>
    <t>84 - 85</t>
  </si>
  <si>
    <t>6 - 7</t>
  </si>
  <si>
    <t>2018/19</t>
  </si>
  <si>
    <t>85 - 87</t>
  </si>
  <si>
    <t>8 - 9</t>
  </si>
  <si>
    <t>2019/20</t>
  </si>
  <si>
    <t>83 - 85</t>
  </si>
  <si>
    <t>9 - 11</t>
  </si>
  <si>
    <t>2020/21</t>
  </si>
  <si>
    <t>5 - 6</t>
  </si>
  <si>
    <t>11 - 13</t>
  </si>
  <si>
    <t>Year and quarter left armed forces</t>
  </si>
  <si>
    <t>79 - 82</t>
  </si>
  <si>
    <t>9 - 12</t>
  </si>
  <si>
    <t>81 - 84</t>
  </si>
  <si>
    <t>7 - 10</t>
  </si>
  <si>
    <t>2017/18 Q1</t>
  </si>
  <si>
    <t>82 - 84</t>
  </si>
  <si>
    <t>7 - 9</t>
  </si>
  <si>
    <t>2017/18 Q2</t>
  </si>
  <si>
    <t>2017/18 Q3</t>
  </si>
  <si>
    <t>83 - 86</t>
  </si>
  <si>
    <t>5 - 7</t>
  </si>
  <si>
    <t>2017/18 Q4</t>
  </si>
  <si>
    <t>86 - 88</t>
  </si>
  <si>
    <t>2018/19 Q1</t>
  </si>
  <si>
    <t>85 - 88</t>
  </si>
  <si>
    <t>2018/19 Q2</t>
  </si>
  <si>
    <t>82 - 86</t>
  </si>
  <si>
    <t>6 - 8</t>
  </si>
  <si>
    <t>2018/19 Q3</t>
  </si>
  <si>
    <t>84 - 86</t>
  </si>
  <si>
    <t>2018/19 Q4</t>
  </si>
  <si>
    <t>87 - 89</t>
  </si>
  <si>
    <t>2019/20 Q1</t>
  </si>
  <si>
    <t>4 - 6</t>
  </si>
  <si>
    <t>2019/20 Q2</t>
  </si>
  <si>
    <t>2019/20 Q3</t>
  </si>
  <si>
    <t>80 - 83</t>
  </si>
  <si>
    <t>2019/20 Q4</t>
  </si>
  <si>
    <t>2020/21 Q1</t>
  </si>
  <si>
    <t>3 - 5</t>
  </si>
  <si>
    <t>2020/21 Q2</t>
  </si>
  <si>
    <t>10 - 13</t>
  </si>
  <si>
    <t>2020/21 Q3</t>
  </si>
  <si>
    <t>77 - 80</t>
  </si>
  <si>
    <t>14 - 17</t>
  </si>
  <si>
    <t>2020/21 Q4</t>
  </si>
  <si>
    <t>10 - 12</t>
  </si>
  <si>
    <t>Demographic Group</t>
  </si>
  <si>
    <t>Service</t>
  </si>
  <si>
    <t>Royal Navy [note 10]</t>
  </si>
  <si>
    <t>Army</t>
  </si>
  <si>
    <t>12 - 14</t>
  </si>
  <si>
    <t>RAF</t>
  </si>
  <si>
    <t>Gender</t>
  </si>
  <si>
    <t>Male</t>
  </si>
  <si>
    <t>11 - 12</t>
  </si>
  <si>
    <t>Female</t>
  </si>
  <si>
    <t>4 - 7</t>
  </si>
  <si>
    <t>18 - 23</t>
  </si>
  <si>
    <t>Rank</t>
  </si>
  <si>
    <t>Officers</t>
  </si>
  <si>
    <t>3 - 6</t>
  </si>
  <si>
    <t>14 - 18</t>
  </si>
  <si>
    <t>Other Ranks</t>
  </si>
  <si>
    <t>Ethnicity</t>
  </si>
  <si>
    <t>White</t>
  </si>
  <si>
    <t>5 - 11</t>
  </si>
  <si>
    <t>12 - 20</t>
  </si>
  <si>
    <t>9 - 26</t>
  </si>
  <si>
    <t>Unknown [note 13]</t>
  </si>
  <si>
    <t>-</t>
  </si>
  <si>
    <t>Length of Service</t>
  </si>
  <si>
    <t>0 to 4 years</t>
  </si>
  <si>
    <t>15 - 17</t>
  </si>
  <si>
    <t>5 to 9 years</t>
  </si>
  <si>
    <t>88 - 91</t>
  </si>
  <si>
    <t>3 - 4</t>
  </si>
  <si>
    <t>10 to 14 years</t>
  </si>
  <si>
    <t>5 - 8</t>
  </si>
  <si>
    <t>8 - 11</t>
  </si>
  <si>
    <t>15 to 19 years</t>
  </si>
  <si>
    <t>81 - 87</t>
  </si>
  <si>
    <t>2 - 6</t>
  </si>
  <si>
    <t>20 to 24 years</t>
  </si>
  <si>
    <t>86 - 90</t>
  </si>
  <si>
    <t>6 - 9</t>
  </si>
  <si>
    <t>25 years and over</t>
  </si>
  <si>
    <t>16 - 21</t>
  </si>
  <si>
    <t>Age Group</t>
  </si>
  <si>
    <t>under 25</t>
  </si>
  <si>
    <t>25 to 29</t>
  </si>
  <si>
    <t>30 to 34</t>
  </si>
  <si>
    <t>86 - 89</t>
  </si>
  <si>
    <t>35 to 39</t>
  </si>
  <si>
    <t>9 - 14</t>
  </si>
  <si>
    <t>40 to 44</t>
  </si>
  <si>
    <t>45 to 49</t>
  </si>
  <si>
    <t>2 - 5</t>
  </si>
  <si>
    <t>8 - 13</t>
  </si>
  <si>
    <t>50 and over</t>
  </si>
  <si>
    <t>5 - 9</t>
  </si>
  <si>
    <t>21 - 27</t>
  </si>
  <si>
    <t>CTP Programme Used</t>
  </si>
  <si>
    <t>Core Resettlement Programme (CRP)</t>
  </si>
  <si>
    <t>Of which: Medically discharged [note 14]</t>
  </si>
  <si>
    <t>8 - 12</t>
  </si>
  <si>
    <t>15 - 20</t>
  </si>
  <si>
    <t>Not medically discharged</t>
  </si>
  <si>
    <t>4 - 5</t>
  </si>
  <si>
    <t>Employment Support Programme (ESP)</t>
  </si>
  <si>
    <t>Future Horizons (FH)</t>
  </si>
  <si>
    <t>Of which: Early Service Leavers [note 15][note 16]</t>
  </si>
  <si>
    <t>Other FH Users [note 16][note 17]</t>
  </si>
  <si>
    <t>Medically discharged</t>
  </si>
  <si>
    <t>Medically discharged [note 14][note 18]</t>
  </si>
  <si>
    <t>Please note, blank cells exist within the % and 95% CI columns where the occupation has subsets below it.</t>
  </si>
  <si>
    <t xml:space="preserve">Occupation </t>
  </si>
  <si>
    <t>Number
[note 8]</t>
  </si>
  <si>
    <t>%
[note 20]
[note 21]</t>
  </si>
  <si>
    <t>95% CI</t>
  </si>
  <si>
    <t>Cells A6, A9, A14, A20, A23, A28, A32, A35, A38 and A41 are a subset of A5</t>
  </si>
  <si>
    <t>Managers, Directors and Senior Officials</t>
  </si>
  <si>
    <t>Cells A7 and A8 are a subset of A6</t>
  </si>
  <si>
    <t>Of which; Corporate Managers and Directors</t>
  </si>
  <si>
    <t>Other Managers and Proprietors</t>
  </si>
  <si>
    <t>Professional Occupations</t>
  </si>
  <si>
    <t>Cells A10 to A13 are a subset of A9</t>
  </si>
  <si>
    <t xml:space="preserve">Of which; Science, Research, Engineering and Technology Professionals </t>
  </si>
  <si>
    <t>Health Professionals</t>
  </si>
  <si>
    <t>Teaching and Educational</t>
  </si>
  <si>
    <t>Business, Media and Public Service Professionals</t>
  </si>
  <si>
    <t>Associate Professional and Technical Occupations</t>
  </si>
  <si>
    <t>17 - 19</t>
  </si>
  <si>
    <t>Cells A15 to A19 are a subset of A14</t>
  </si>
  <si>
    <t xml:space="preserve">Of which; Science, Engineering and Technology Assosicate Professionals </t>
  </si>
  <si>
    <t>Health and Social Care Associate Professionals</t>
  </si>
  <si>
    <t>Protective Service Occupations</t>
  </si>
  <si>
    <t>Culture, Media and Sports Occupations</t>
  </si>
  <si>
    <t>Business and Public Service Associate Professionals</t>
  </si>
  <si>
    <t>Administrative and Secretarial Occupations</t>
  </si>
  <si>
    <t>Cells A21 and A22 are a subset of A20</t>
  </si>
  <si>
    <t>Of which; Administrative Occupations</t>
  </si>
  <si>
    <t>Secretarial and Related Occupations</t>
  </si>
  <si>
    <t>Skilled Trade Occupations</t>
  </si>
  <si>
    <t>18 - 20</t>
  </si>
  <si>
    <t>Cells A24 to A27 are a subset of A23</t>
  </si>
  <si>
    <t>Of which; Skilled Agricultural and Related Trades</t>
  </si>
  <si>
    <t>Skilled Metal, Electrical and Electronic Trades</t>
  </si>
  <si>
    <t>Skilled Construction and Building Trades</t>
  </si>
  <si>
    <t>Textiles, Printing and Other Skilled Trades</t>
  </si>
  <si>
    <t>Caring, Leisure and other Service Occupations</t>
  </si>
  <si>
    <t>Cells A29 to A31 are a subset of A28</t>
  </si>
  <si>
    <t>Of which; Caring Personal Service Occupations</t>
  </si>
  <si>
    <t>Leisure, Travel and Related Personal Service Occupations</t>
  </si>
  <si>
    <t>Community and Civil Enforcement Occupations</t>
  </si>
  <si>
    <t>Sales and Customer Service Occupations</t>
  </si>
  <si>
    <t>Cells A33 and A34 are a subset of A32</t>
  </si>
  <si>
    <t>Of which; Sales Occupations</t>
  </si>
  <si>
    <t>Customer Service Occupations</t>
  </si>
  <si>
    <t>Process, Plant and Machine Operatives</t>
  </si>
  <si>
    <t>Cells A36 and A37 are a subset of A35</t>
  </si>
  <si>
    <t>Of which; Process, Plant and Machine Operatives</t>
  </si>
  <si>
    <t>Transport and Mobile Machine Drivers and Operatives</t>
  </si>
  <si>
    <t>Elementary Occupations</t>
  </si>
  <si>
    <t>Cells A39 and A40 are a subset of A38</t>
  </si>
  <si>
    <t xml:space="preserve">Of which; Elementary Trades and Related Occupations </t>
  </si>
  <si>
    <t>Elementary Administration and Service Occupations</t>
  </si>
  <si>
    <t>Occupation is unknown or could not be coded [note 22]</t>
  </si>
  <si>
    <r>
      <rPr>
        <b/>
        <sz val="10"/>
        <color rgb="FF000000"/>
        <rFont val="Arial"/>
        <family val="2"/>
      </rPr>
      <t>All</t>
    </r>
    <r>
      <rPr>
        <b/>
        <sz val="10"/>
        <color rgb="FF000000"/>
        <rFont val="Arial"/>
        <family val="2"/>
      </rPr>
      <t xml:space="preserve">
</t>
    </r>
    <r>
      <rPr>
        <sz val="10"/>
        <color rgb="FF000000"/>
        <rFont val="Arial"/>
        <family val="2"/>
      </rPr>
      <t>Number
[note 8]</t>
    </r>
  </si>
  <si>
    <r>
      <rPr>
        <b/>
        <sz val="10"/>
        <color rgb="FF000000"/>
        <rFont val="Arial"/>
        <family val="2"/>
      </rPr>
      <t>Royal Navy</t>
    </r>
    <r>
      <rPr>
        <b/>
        <sz val="10"/>
        <color rgb="FF000000"/>
        <rFont val="Arial"/>
        <family val="2"/>
      </rPr>
      <t xml:space="preserve">
</t>
    </r>
    <r>
      <rPr>
        <sz val="10"/>
        <color rgb="FF000000"/>
        <rFont val="Arial"/>
        <family val="2"/>
      </rPr>
      <t>Number
[note 8]
[note 10]</t>
    </r>
  </si>
  <si>
    <r>
      <rPr>
        <b/>
        <sz val="10"/>
        <color rgb="FF000000"/>
        <rFont val="Arial"/>
        <family val="2"/>
      </rPr>
      <t>Royal Navy</t>
    </r>
    <r>
      <rPr>
        <b/>
        <sz val="10"/>
        <color rgb="FF000000"/>
        <rFont val="Arial"/>
        <family val="2"/>
      </rPr>
      <t xml:space="preserve">
</t>
    </r>
    <r>
      <rPr>
        <sz val="10"/>
        <color rgb="FF000000"/>
        <rFont val="Arial"/>
        <family val="2"/>
      </rPr>
      <t>%
[note 10]
[note 20]
[note 21]</t>
    </r>
  </si>
  <si>
    <r>
      <rPr>
        <b/>
        <sz val="10"/>
        <color rgb="FF000000"/>
        <rFont val="Arial"/>
        <family val="2"/>
      </rPr>
      <t>Royal Navy</t>
    </r>
    <r>
      <rPr>
        <b/>
        <sz val="10"/>
        <color rgb="FF000000"/>
        <rFont val="Arial"/>
        <family val="2"/>
      </rPr>
      <t xml:space="preserve">
</t>
    </r>
    <r>
      <rPr>
        <sz val="10"/>
        <color rgb="FF000000"/>
        <rFont val="Arial"/>
        <family val="2"/>
      </rPr>
      <t>95% CI
[note 10]</t>
    </r>
  </si>
  <si>
    <r>
      <rPr>
        <b/>
        <sz val="10"/>
        <color rgb="FF000000"/>
        <rFont val="Arial"/>
        <family val="2"/>
      </rPr>
      <t>Army</t>
    </r>
    <r>
      <rPr>
        <b/>
        <sz val="10"/>
        <color rgb="FF000000"/>
        <rFont val="Arial"/>
        <family val="2"/>
      </rPr>
      <t xml:space="preserve">
</t>
    </r>
    <r>
      <rPr>
        <sz val="10"/>
        <color rgb="FF000000"/>
        <rFont val="Arial"/>
        <family val="2"/>
      </rPr>
      <t>Number
[note 8]</t>
    </r>
  </si>
  <si>
    <r>
      <rPr>
        <b/>
        <sz val="10"/>
        <color rgb="FF000000"/>
        <rFont val="Arial"/>
        <family val="2"/>
      </rPr>
      <t>Army</t>
    </r>
    <r>
      <rPr>
        <b/>
        <sz val="10"/>
        <color rgb="FF000000"/>
        <rFont val="Arial"/>
        <family val="2"/>
      </rPr>
      <t xml:space="preserve">
</t>
    </r>
    <r>
      <rPr>
        <sz val="10"/>
        <color rgb="FF000000"/>
        <rFont val="Arial"/>
        <family val="2"/>
      </rPr>
      <t>%
[note 20]
[note 21]</t>
    </r>
  </si>
  <si>
    <r>
      <rPr>
        <b/>
        <sz val="10"/>
        <color rgb="FF000000"/>
        <rFont val="Arial"/>
        <family val="2"/>
      </rPr>
      <t>Army</t>
    </r>
    <r>
      <rPr>
        <b/>
        <sz val="10"/>
        <color rgb="FF000000"/>
        <rFont val="Arial"/>
        <family val="2"/>
      </rPr>
      <t xml:space="preserve">
</t>
    </r>
    <r>
      <rPr>
        <sz val="10"/>
        <color rgb="FF000000"/>
        <rFont val="Arial"/>
        <family val="2"/>
      </rPr>
      <t>95% CI</t>
    </r>
  </si>
  <si>
    <r>
      <rPr>
        <b/>
        <sz val="10"/>
        <color rgb="FF000000"/>
        <rFont val="Arial"/>
        <family val="2"/>
      </rPr>
      <t>RAF</t>
    </r>
    <r>
      <rPr>
        <b/>
        <sz val="10"/>
        <color rgb="FF000000"/>
        <rFont val="Arial"/>
        <family val="2"/>
      </rPr>
      <t xml:space="preserve">
</t>
    </r>
    <r>
      <rPr>
        <sz val="10"/>
        <color rgb="FF000000"/>
        <rFont val="Arial"/>
        <family val="2"/>
      </rPr>
      <t>Number
[note 8]</t>
    </r>
  </si>
  <si>
    <r>
      <rPr>
        <b/>
        <sz val="10"/>
        <color rgb="FF000000"/>
        <rFont val="Arial"/>
        <family val="2"/>
      </rPr>
      <t>RAF</t>
    </r>
    <r>
      <rPr>
        <b/>
        <sz val="10"/>
        <color rgb="FF000000"/>
        <rFont val="Arial"/>
        <family val="2"/>
      </rPr>
      <t xml:space="preserve">
</t>
    </r>
    <r>
      <rPr>
        <sz val="10"/>
        <color rgb="FF000000"/>
        <rFont val="Arial"/>
        <family val="2"/>
      </rPr>
      <t>%
[note 20]
[note 21]</t>
    </r>
  </si>
  <si>
    <r>
      <rPr>
        <b/>
        <sz val="10"/>
        <color rgb="FF000000"/>
        <rFont val="Arial"/>
        <family val="2"/>
      </rPr>
      <t>RAF</t>
    </r>
    <r>
      <rPr>
        <b/>
        <sz val="10"/>
        <color rgb="FF000000"/>
        <rFont val="Arial"/>
        <family val="2"/>
      </rPr>
      <t xml:space="preserve">
</t>
    </r>
    <r>
      <rPr>
        <sz val="10"/>
        <color rgb="FF000000"/>
        <rFont val="Arial"/>
        <family val="2"/>
      </rPr>
      <t>95% CI</t>
    </r>
  </si>
  <si>
    <t>13 - 15</t>
  </si>
  <si>
    <t>20 - 25</t>
  </si>
  <si>
    <t>Of which; Science, Research, Engineering and Technology Professionals</t>
  </si>
  <si>
    <t>19 - 23</t>
  </si>
  <si>
    <t>14 - 16</t>
  </si>
  <si>
    <t xml:space="preserve">Of which; Science, Engineering and Technology Associate Professionals </t>
  </si>
  <si>
    <t>2 - 4</t>
  </si>
  <si>
    <t>19 - 21</t>
  </si>
  <si>
    <t>Of which; Elementary Trades and Related Occupations</t>
  </si>
  <si>
    <t>Occupation</t>
  </si>
  <si>
    <r>
      <rPr>
        <b/>
        <sz val="10"/>
        <color rgb="FF000000"/>
        <rFont val="Arial"/>
        <family val="2"/>
      </rPr>
      <t>Male</t>
    </r>
    <r>
      <rPr>
        <b/>
        <sz val="10"/>
        <color rgb="FF000000"/>
        <rFont val="Arial"/>
        <family val="2"/>
      </rPr>
      <t xml:space="preserve">
</t>
    </r>
    <r>
      <rPr>
        <sz val="10"/>
        <color rgb="FF000000"/>
        <rFont val="Arial"/>
        <family val="2"/>
      </rPr>
      <t>Number
[note 8]</t>
    </r>
  </si>
  <si>
    <r>
      <rPr>
        <b/>
        <sz val="10"/>
        <color rgb="FF000000"/>
        <rFont val="Arial"/>
        <family val="2"/>
      </rPr>
      <t>Male</t>
    </r>
    <r>
      <rPr>
        <b/>
        <sz val="10"/>
        <color rgb="FF000000"/>
        <rFont val="Arial"/>
        <family val="2"/>
      </rPr>
      <t xml:space="preserve">
</t>
    </r>
    <r>
      <rPr>
        <sz val="10"/>
        <color rgb="FF000000"/>
        <rFont val="Arial"/>
        <family val="2"/>
      </rPr>
      <t>%
[note 20]
[note 21]</t>
    </r>
  </si>
  <si>
    <r>
      <rPr>
        <b/>
        <sz val="10"/>
        <color rgb="FF000000"/>
        <rFont val="Arial"/>
        <family val="2"/>
      </rPr>
      <t>Male</t>
    </r>
    <r>
      <rPr>
        <b/>
        <sz val="10"/>
        <color rgb="FF000000"/>
        <rFont val="Arial"/>
        <family val="2"/>
      </rPr>
      <t xml:space="preserve">
</t>
    </r>
    <r>
      <rPr>
        <sz val="10"/>
        <color rgb="FF000000"/>
        <rFont val="Arial"/>
        <family val="2"/>
      </rPr>
      <t>95% CI</t>
    </r>
  </si>
  <si>
    <r>
      <rPr>
        <b/>
        <sz val="10"/>
        <color rgb="FF000000"/>
        <rFont val="Arial"/>
        <family val="2"/>
      </rPr>
      <t>Female</t>
    </r>
    <r>
      <rPr>
        <b/>
        <sz val="10"/>
        <color rgb="FF000000"/>
        <rFont val="Arial"/>
        <family val="2"/>
      </rPr>
      <t xml:space="preserve">
</t>
    </r>
    <r>
      <rPr>
        <sz val="10"/>
        <color rgb="FF000000"/>
        <rFont val="Arial"/>
        <family val="2"/>
      </rPr>
      <t>Number
[note 8]</t>
    </r>
  </si>
  <si>
    <r>
      <rPr>
        <b/>
        <sz val="10"/>
        <color rgb="FF000000"/>
        <rFont val="Arial"/>
        <family val="2"/>
      </rPr>
      <t>Female</t>
    </r>
    <r>
      <rPr>
        <b/>
        <sz val="10"/>
        <color rgb="FF000000"/>
        <rFont val="Arial"/>
        <family val="2"/>
      </rPr>
      <t xml:space="preserve">
</t>
    </r>
    <r>
      <rPr>
        <sz val="10"/>
        <color rgb="FF000000"/>
        <rFont val="Arial"/>
        <family val="2"/>
      </rPr>
      <t>%
[note 20]
[note 21]</t>
    </r>
  </si>
  <si>
    <r>
      <rPr>
        <b/>
        <sz val="10"/>
        <color rgb="FF000000"/>
        <rFont val="Arial"/>
        <family val="2"/>
      </rPr>
      <t>Female</t>
    </r>
    <r>
      <rPr>
        <b/>
        <sz val="10"/>
        <color rgb="FF000000"/>
        <rFont val="Arial"/>
        <family val="2"/>
      </rPr>
      <t xml:space="preserve">
</t>
    </r>
    <r>
      <rPr>
        <sz val="10"/>
        <color rgb="FF000000"/>
        <rFont val="Arial"/>
        <family val="2"/>
      </rPr>
      <t>95% CI</t>
    </r>
  </si>
  <si>
    <t>18 - 24</t>
  </si>
  <si>
    <t xml:space="preserve">Of which; Administrative Occupations </t>
  </si>
  <si>
    <t>1 - 3</t>
  </si>
  <si>
    <t>16 - 18</t>
  </si>
  <si>
    <r>
      <rPr>
        <b/>
        <sz val="10"/>
        <color rgb="FF000000"/>
        <rFont val="Arial"/>
        <family val="2"/>
      </rPr>
      <t>Officer</t>
    </r>
    <r>
      <rPr>
        <b/>
        <sz val="10"/>
        <color rgb="FF000000"/>
        <rFont val="Arial"/>
        <family val="2"/>
      </rPr>
      <t xml:space="preserve">
</t>
    </r>
    <r>
      <rPr>
        <sz val="10"/>
        <color rgb="FF000000"/>
        <rFont val="Arial"/>
        <family val="2"/>
      </rPr>
      <t>Number
[note 8]</t>
    </r>
  </si>
  <si>
    <r>
      <rPr>
        <b/>
        <sz val="10"/>
        <color rgb="FF000000"/>
        <rFont val="Arial"/>
        <family val="2"/>
      </rPr>
      <t>Officer</t>
    </r>
    <r>
      <rPr>
        <b/>
        <sz val="10"/>
        <color rgb="FF000000"/>
        <rFont val="Arial"/>
        <family val="2"/>
      </rPr>
      <t xml:space="preserve">
</t>
    </r>
    <r>
      <rPr>
        <sz val="10"/>
        <color rgb="FF000000"/>
        <rFont val="Arial"/>
        <family val="2"/>
      </rPr>
      <t>%
[note 20]
[note 21]</t>
    </r>
  </si>
  <si>
    <r>
      <rPr>
        <b/>
        <sz val="10"/>
        <color rgb="FF000000"/>
        <rFont val="Arial"/>
        <family val="2"/>
      </rPr>
      <t>Officer</t>
    </r>
    <r>
      <rPr>
        <b/>
        <sz val="10"/>
        <color rgb="FF000000"/>
        <rFont val="Arial"/>
        <family val="2"/>
      </rPr>
      <t xml:space="preserve">
</t>
    </r>
    <r>
      <rPr>
        <sz val="10"/>
        <color rgb="FF000000"/>
        <rFont val="Arial"/>
        <family val="2"/>
      </rPr>
      <t>95% CI</t>
    </r>
  </si>
  <si>
    <r>
      <rPr>
        <b/>
        <sz val="10"/>
        <color rgb="FF000000"/>
        <rFont val="Arial"/>
        <family val="2"/>
      </rPr>
      <t>Other Ranks</t>
    </r>
    <r>
      <rPr>
        <b/>
        <sz val="10"/>
        <color rgb="FF000000"/>
        <rFont val="Arial"/>
        <family val="2"/>
      </rPr>
      <t xml:space="preserve">
</t>
    </r>
    <r>
      <rPr>
        <sz val="10"/>
        <color rgb="FF000000"/>
        <rFont val="Arial"/>
        <family val="2"/>
      </rPr>
      <t>Number
[note 8]</t>
    </r>
  </si>
  <si>
    <r>
      <rPr>
        <b/>
        <sz val="10"/>
        <color rgb="FF000000"/>
        <rFont val="Arial"/>
        <family val="2"/>
      </rPr>
      <t>Other Ranks</t>
    </r>
    <r>
      <rPr>
        <b/>
        <sz val="10"/>
        <color rgb="FF000000"/>
        <rFont val="Arial"/>
        <family val="2"/>
      </rPr>
      <t xml:space="preserve">
</t>
    </r>
    <r>
      <rPr>
        <sz val="10"/>
        <color rgb="FF000000"/>
        <rFont val="Arial"/>
        <family val="2"/>
      </rPr>
      <t>%
[note 20]
[note 21]</t>
    </r>
  </si>
  <si>
    <r>
      <rPr>
        <b/>
        <sz val="10"/>
        <color rgb="FF000000"/>
        <rFont val="Arial"/>
        <family val="2"/>
      </rPr>
      <t>Other Ranks</t>
    </r>
    <r>
      <rPr>
        <b/>
        <sz val="10"/>
        <color rgb="FF000000"/>
        <rFont val="Arial"/>
        <family val="2"/>
      </rPr>
      <t xml:space="preserve">
</t>
    </r>
    <r>
      <rPr>
        <sz val="10"/>
        <color rgb="FF000000"/>
        <rFont val="Arial"/>
        <family val="2"/>
      </rPr>
      <t>95% CI</t>
    </r>
  </si>
  <si>
    <t>17 - 23</t>
  </si>
  <si>
    <t xml:space="preserve">Of which; Caring Personal Service Occupations </t>
  </si>
  <si>
    <t xml:space="preserve">Of which; Sales Occupations </t>
  </si>
  <si>
    <t>Data sources: JPA and Right Management</t>
  </si>
  <si>
    <r>
      <rPr>
        <b/>
        <sz val="10"/>
        <color rgb="FF000000"/>
        <rFont val="Arial"/>
        <family val="2"/>
      </rPr>
      <t>All</t>
    </r>
    <r>
      <rPr>
        <b/>
        <sz val="10"/>
        <color rgb="FF000000"/>
        <rFont val="Arial"/>
        <family val="2"/>
      </rPr>
      <t xml:space="preserve">
</t>
    </r>
    <r>
      <rPr>
        <sz val="10"/>
        <color rgb="FF000000"/>
        <rFont val="Arial"/>
        <family val="2"/>
      </rPr>
      <t>Number
[note 8]
[note 24]</t>
    </r>
  </si>
  <si>
    <r>
      <rPr>
        <b/>
        <sz val="10"/>
        <color rgb="FF000000"/>
        <rFont val="Arial"/>
        <family val="2"/>
      </rPr>
      <t>White</t>
    </r>
    <r>
      <rPr>
        <b/>
        <sz val="10"/>
        <color rgb="FF000000"/>
        <rFont val="Arial"/>
        <family val="2"/>
      </rPr>
      <t xml:space="preserve">
</t>
    </r>
    <r>
      <rPr>
        <sz val="10"/>
        <color rgb="FF000000"/>
        <rFont val="Arial"/>
        <family val="2"/>
      </rPr>
      <t>Number
[note 8]</t>
    </r>
  </si>
  <si>
    <r>
      <rPr>
        <b/>
        <sz val="10"/>
        <color rgb="FF000000"/>
        <rFont val="Arial"/>
        <family val="2"/>
      </rPr>
      <t>White</t>
    </r>
    <r>
      <rPr>
        <b/>
        <sz val="10"/>
        <color rgb="FF000000"/>
        <rFont val="Arial"/>
        <family val="2"/>
      </rPr>
      <t xml:space="preserve">
</t>
    </r>
    <r>
      <rPr>
        <sz val="10"/>
        <color rgb="FF000000"/>
        <rFont val="Arial"/>
        <family val="2"/>
      </rPr>
      <t>%
[note 20]
[note 21]</t>
    </r>
  </si>
  <si>
    <r>
      <rPr>
        <b/>
        <sz val="10"/>
        <color rgb="FF000000"/>
        <rFont val="Arial"/>
        <family val="2"/>
      </rPr>
      <t>White</t>
    </r>
    <r>
      <rPr>
        <b/>
        <sz val="10"/>
        <color rgb="FF000000"/>
        <rFont val="Arial"/>
        <family val="2"/>
      </rPr>
      <t xml:space="preserve">
</t>
    </r>
    <r>
      <rPr>
        <sz val="10"/>
        <color rgb="FF000000"/>
        <rFont val="Arial"/>
        <family val="2"/>
      </rPr>
      <t>95% CI</t>
    </r>
  </si>
  <si>
    <t>11 - 19</t>
  </si>
  <si>
    <t>3 - 8</t>
  </si>
  <si>
    <t>Age at exit</t>
  </si>
  <si>
    <r>
      <rPr>
        <b/>
        <sz val="10"/>
        <color rgb="FF000000"/>
        <rFont val="Arial"/>
        <family val="2"/>
      </rPr>
      <t>Under 30 years</t>
    </r>
    <r>
      <rPr>
        <b/>
        <sz val="10"/>
        <color rgb="FF000000"/>
        <rFont val="Arial"/>
        <family val="2"/>
      </rPr>
      <t xml:space="preserve">
</t>
    </r>
    <r>
      <rPr>
        <sz val="10"/>
        <color rgb="FF000000"/>
        <rFont val="Arial"/>
        <family val="2"/>
      </rPr>
      <t>Number
[note 8]</t>
    </r>
  </si>
  <si>
    <r>
      <rPr>
        <b/>
        <sz val="10"/>
        <color rgb="FF000000"/>
        <rFont val="Arial"/>
        <family val="2"/>
      </rPr>
      <t>Under 30 years</t>
    </r>
    <r>
      <rPr>
        <b/>
        <sz val="10"/>
        <color rgb="FF000000"/>
        <rFont val="Arial"/>
        <family val="2"/>
      </rPr>
      <t xml:space="preserve">
</t>
    </r>
    <r>
      <rPr>
        <sz val="10"/>
        <color rgb="FF000000"/>
        <rFont val="Arial"/>
        <family val="2"/>
      </rPr>
      <t>%
[note 20]
[note 21]</t>
    </r>
  </si>
  <si>
    <r>
      <rPr>
        <b/>
        <sz val="10"/>
        <color rgb="FF000000"/>
        <rFont val="Arial"/>
        <family val="2"/>
      </rPr>
      <t>Under 30 years</t>
    </r>
    <r>
      <rPr>
        <b/>
        <sz val="10"/>
        <color rgb="FF000000"/>
        <rFont val="Arial"/>
        <family val="2"/>
      </rPr>
      <t xml:space="preserve">
</t>
    </r>
    <r>
      <rPr>
        <sz val="10"/>
        <color rgb="FF000000"/>
        <rFont val="Arial"/>
        <family val="2"/>
      </rPr>
      <t>95% CI</t>
    </r>
  </si>
  <si>
    <r>
      <rPr>
        <b/>
        <sz val="10"/>
        <color rgb="FF000000"/>
        <rFont val="Arial"/>
        <family val="2"/>
      </rPr>
      <t>30 to 39 years</t>
    </r>
    <r>
      <rPr>
        <b/>
        <sz val="10"/>
        <color rgb="FF000000"/>
        <rFont val="Arial"/>
        <family val="2"/>
      </rPr>
      <t xml:space="preserve">
</t>
    </r>
    <r>
      <rPr>
        <sz val="10"/>
        <color rgb="FF000000"/>
        <rFont val="Arial"/>
        <family val="2"/>
      </rPr>
      <t>Number
[note 8]</t>
    </r>
  </si>
  <si>
    <r>
      <rPr>
        <b/>
        <sz val="10"/>
        <color rgb="FF000000"/>
        <rFont val="Arial"/>
        <family val="2"/>
      </rPr>
      <t>30 to 39 years</t>
    </r>
    <r>
      <rPr>
        <b/>
        <sz val="10"/>
        <color rgb="FF000000"/>
        <rFont val="Arial"/>
        <family val="2"/>
      </rPr>
      <t xml:space="preserve">
</t>
    </r>
    <r>
      <rPr>
        <sz val="10"/>
        <color rgb="FF000000"/>
        <rFont val="Arial"/>
        <family val="2"/>
      </rPr>
      <t>%
[note 20]
[note 21]</t>
    </r>
  </si>
  <si>
    <r>
      <rPr>
        <b/>
        <sz val="10"/>
        <color rgb="FF000000"/>
        <rFont val="Arial"/>
        <family val="2"/>
      </rPr>
      <t>30 to 39 years</t>
    </r>
    <r>
      <rPr>
        <b/>
        <sz val="10"/>
        <color rgb="FF000000"/>
        <rFont val="Arial"/>
        <family val="2"/>
      </rPr>
      <t xml:space="preserve">
</t>
    </r>
    <r>
      <rPr>
        <sz val="10"/>
        <color rgb="FF000000"/>
        <rFont val="Arial"/>
        <family val="2"/>
      </rPr>
      <t>95% CI</t>
    </r>
  </si>
  <si>
    <r>
      <rPr>
        <b/>
        <sz val="10"/>
        <color rgb="FF000000"/>
        <rFont val="Arial"/>
        <family val="2"/>
      </rPr>
      <t>40 + years</t>
    </r>
    <r>
      <rPr>
        <b/>
        <sz val="10"/>
        <color rgb="FF000000"/>
        <rFont val="Arial"/>
        <family val="2"/>
      </rPr>
      <t xml:space="preserve">
</t>
    </r>
    <r>
      <rPr>
        <sz val="10"/>
        <color rgb="FF000000"/>
        <rFont val="Arial"/>
        <family val="2"/>
      </rPr>
      <t>Number
[note 8]</t>
    </r>
  </si>
  <si>
    <r>
      <rPr>
        <b/>
        <sz val="10"/>
        <color rgb="FF000000"/>
        <rFont val="Arial"/>
        <family val="2"/>
      </rPr>
      <t>40 + years</t>
    </r>
    <r>
      <rPr>
        <b/>
        <sz val="10"/>
        <color rgb="FF000000"/>
        <rFont val="Arial"/>
        <family val="2"/>
      </rPr>
      <t xml:space="preserve">
</t>
    </r>
    <r>
      <rPr>
        <sz val="10"/>
        <color rgb="FF000000"/>
        <rFont val="Arial"/>
        <family val="2"/>
      </rPr>
      <t>%
[note 20]
[note 21]</t>
    </r>
  </si>
  <si>
    <r>
      <rPr>
        <b/>
        <sz val="10"/>
        <color rgb="FF000000"/>
        <rFont val="Arial"/>
        <family val="2"/>
      </rPr>
      <t>40 + years</t>
    </r>
    <r>
      <rPr>
        <b/>
        <sz val="10"/>
        <color rgb="FF000000"/>
        <rFont val="Arial"/>
        <family val="2"/>
      </rPr>
      <t xml:space="preserve">
</t>
    </r>
    <r>
      <rPr>
        <sz val="10"/>
        <color rgb="FF000000"/>
        <rFont val="Arial"/>
        <family val="2"/>
      </rPr>
      <t>95% CI</t>
    </r>
  </si>
  <si>
    <t>2 - 3</t>
  </si>
  <si>
    <t>12 - 15</t>
  </si>
  <si>
    <t>11 - 14</t>
  </si>
  <si>
    <t>15 - 19</t>
  </si>
  <si>
    <t>25 - 28</t>
  </si>
  <si>
    <r>
      <rPr>
        <b/>
        <sz val="10"/>
        <color rgb="FF000000"/>
        <rFont val="Arial"/>
        <family val="2"/>
      </rPr>
      <t>0 to 9 years</t>
    </r>
    <r>
      <rPr>
        <b/>
        <sz val="10"/>
        <color rgb="FF000000"/>
        <rFont val="Arial"/>
        <family val="2"/>
      </rPr>
      <t xml:space="preserve">
</t>
    </r>
    <r>
      <rPr>
        <sz val="10"/>
        <color rgb="FF000000"/>
        <rFont val="Arial"/>
        <family val="2"/>
      </rPr>
      <t>Number
[note 8]</t>
    </r>
  </si>
  <si>
    <r>
      <rPr>
        <b/>
        <sz val="10"/>
        <color rgb="FF000000"/>
        <rFont val="Arial"/>
        <family val="2"/>
      </rPr>
      <t>0 to 9 years</t>
    </r>
    <r>
      <rPr>
        <b/>
        <sz val="10"/>
        <color rgb="FF000000"/>
        <rFont val="Arial"/>
        <family val="2"/>
      </rPr>
      <t xml:space="preserve">
</t>
    </r>
    <r>
      <rPr>
        <sz val="10"/>
        <color rgb="FF000000"/>
        <rFont val="Arial"/>
        <family val="2"/>
      </rPr>
      <t>%
[note 20]
[note 21]</t>
    </r>
  </si>
  <si>
    <r>
      <rPr>
        <b/>
        <sz val="10"/>
        <color rgb="FF000000"/>
        <rFont val="Arial"/>
        <family val="2"/>
      </rPr>
      <t>0 to 9 years</t>
    </r>
    <r>
      <rPr>
        <b/>
        <sz val="10"/>
        <color rgb="FF000000"/>
        <rFont val="Arial"/>
        <family val="2"/>
      </rPr>
      <t xml:space="preserve">
</t>
    </r>
    <r>
      <rPr>
        <sz val="10"/>
        <color rgb="FF000000"/>
        <rFont val="Arial"/>
        <family val="2"/>
      </rPr>
      <t>95% CI</t>
    </r>
  </si>
  <si>
    <r>
      <rPr>
        <b/>
        <sz val="10"/>
        <color rgb="FF000000"/>
        <rFont val="Arial"/>
        <family val="2"/>
      </rPr>
      <t>10 to 19 years</t>
    </r>
    <r>
      <rPr>
        <b/>
        <sz val="10"/>
        <color rgb="FF000000"/>
        <rFont val="Arial"/>
        <family val="2"/>
      </rPr>
      <t xml:space="preserve">
</t>
    </r>
    <r>
      <rPr>
        <sz val="10"/>
        <color rgb="FF000000"/>
        <rFont val="Arial"/>
        <family val="2"/>
      </rPr>
      <t>Number
[note 8]</t>
    </r>
  </si>
  <si>
    <r>
      <rPr>
        <b/>
        <sz val="10"/>
        <color rgb="FF000000"/>
        <rFont val="Arial"/>
        <family val="2"/>
      </rPr>
      <t>10 to 19 years</t>
    </r>
    <r>
      <rPr>
        <b/>
        <sz val="10"/>
        <color rgb="FF000000"/>
        <rFont val="Arial"/>
        <family val="2"/>
      </rPr>
      <t xml:space="preserve">
</t>
    </r>
    <r>
      <rPr>
        <sz val="10"/>
        <color rgb="FF000000"/>
        <rFont val="Arial"/>
        <family val="2"/>
      </rPr>
      <t>%
[note 20]
[note 21]</t>
    </r>
  </si>
  <si>
    <r>
      <rPr>
        <b/>
        <sz val="10"/>
        <color rgb="FF000000"/>
        <rFont val="Arial"/>
        <family val="2"/>
      </rPr>
      <t>10 to 19 years</t>
    </r>
    <r>
      <rPr>
        <b/>
        <sz val="10"/>
        <color rgb="FF000000"/>
        <rFont val="Arial"/>
        <family val="2"/>
      </rPr>
      <t xml:space="preserve">
</t>
    </r>
    <r>
      <rPr>
        <sz val="10"/>
        <color rgb="FF000000"/>
        <rFont val="Arial"/>
        <family val="2"/>
      </rPr>
      <t>95% CI</t>
    </r>
  </si>
  <si>
    <r>
      <rPr>
        <b/>
        <sz val="10"/>
        <color rgb="FF000000"/>
        <rFont val="Arial"/>
        <family val="2"/>
      </rPr>
      <t>20 + years</t>
    </r>
    <r>
      <rPr>
        <b/>
        <sz val="10"/>
        <color rgb="FF000000"/>
        <rFont val="Arial"/>
        <family val="2"/>
      </rPr>
      <t xml:space="preserve">
</t>
    </r>
    <r>
      <rPr>
        <sz val="10"/>
        <color rgb="FF000000"/>
        <rFont val="Arial"/>
        <family val="2"/>
      </rPr>
      <t>Number
[note 8]</t>
    </r>
  </si>
  <si>
    <r>
      <rPr>
        <b/>
        <sz val="10"/>
        <color rgb="FF000000"/>
        <rFont val="Arial"/>
        <family val="2"/>
      </rPr>
      <t>20 + years</t>
    </r>
    <r>
      <rPr>
        <b/>
        <sz val="10"/>
        <color rgb="FF000000"/>
        <rFont val="Arial"/>
        <family val="2"/>
      </rPr>
      <t xml:space="preserve">
</t>
    </r>
    <r>
      <rPr>
        <sz val="10"/>
        <color rgb="FF000000"/>
        <rFont val="Arial"/>
        <family val="2"/>
      </rPr>
      <t>%
[note 20]
[note 21]</t>
    </r>
  </si>
  <si>
    <r>
      <rPr>
        <b/>
        <sz val="10"/>
        <color rgb="FF000000"/>
        <rFont val="Arial"/>
        <family val="2"/>
      </rPr>
      <t>20 + years</t>
    </r>
    <r>
      <rPr>
        <b/>
        <sz val="10"/>
        <color rgb="FF000000"/>
        <rFont val="Arial"/>
        <family val="2"/>
      </rPr>
      <t xml:space="preserve">
</t>
    </r>
    <r>
      <rPr>
        <sz val="10"/>
        <color rgb="FF000000"/>
        <rFont val="Arial"/>
        <family val="2"/>
      </rPr>
      <t>95% CI</t>
    </r>
  </si>
  <si>
    <t>22 - 26</t>
  </si>
  <si>
    <t>23 - 26</t>
  </si>
  <si>
    <t>Service Leavers
%
[note 20]
[note 21]</t>
  </si>
  <si>
    <t xml:space="preserve">UK Population
%
[note 21]
</t>
  </si>
  <si>
    <t>Cells A5 and A6 are a subset of A4</t>
  </si>
  <si>
    <t>Cells A8 to A11 are a subset of A7</t>
  </si>
  <si>
    <t>Cells A13 to A17 are a subset of A12</t>
  </si>
  <si>
    <t>Cells A19 and A20 are a subset of A18</t>
  </si>
  <si>
    <t>Cells A22 to A25 are a subset of A21</t>
  </si>
  <si>
    <t>Cells A27 to A29 are a subset of A26</t>
  </si>
  <si>
    <t>Cells A31 and A32 are a subset of A30</t>
  </si>
  <si>
    <t>Cells A34 and A35 are a subset of A33</t>
  </si>
  <si>
    <t>Cells A37 and A38 are a subset of A36</t>
  </si>
  <si>
    <t>Data Sources: Joint Personnel Administration (JPA), Right Management and the Office for National Statistics Nomis</t>
  </si>
  <si>
    <t>Please note, blank cells exist within the All % column where the occupation has subsets below it.</t>
  </si>
  <si>
    <t>Within this table [c] has been used to indicate confidentiality, please see the notes tab for further information.</t>
  </si>
  <si>
    <r>
      <rPr>
        <b/>
        <sz val="10"/>
        <color rgb="FF000000"/>
        <rFont val="Arial"/>
        <family val="2"/>
      </rPr>
      <t>All</t>
    </r>
    <r>
      <rPr>
        <b/>
        <sz val="10"/>
        <color rgb="FF000000"/>
        <rFont val="Arial"/>
        <family val="2"/>
      </rPr>
      <t xml:space="preserve">
</t>
    </r>
    <r>
      <rPr>
        <sz val="10"/>
        <color rgb="FF000000"/>
        <rFont val="Arial"/>
        <family val="2"/>
      </rPr>
      <t>%
[note 20]
[note 21]</t>
    </r>
  </si>
  <si>
    <t>Corporate Managers and Directors</t>
  </si>
  <si>
    <t>Chief executives and senior officials</t>
  </si>
  <si>
    <t>Production managers and directors in manufacturing</t>
  </si>
  <si>
    <t>Production managers and directors in construction</t>
  </si>
  <si>
    <t>Production managers and directors in mining and energy</t>
  </si>
  <si>
    <t>Financial managers and directors</t>
  </si>
  <si>
    <t>Marketing and sales directors</t>
  </si>
  <si>
    <t>Purchasing managers and directors</t>
  </si>
  <si>
    <t>Charitable organisation managers and directors</t>
  </si>
  <si>
    <t>Human resource managers and directors</t>
  </si>
  <si>
    <t>Information technology directors</t>
  </si>
  <si>
    <t>Functional managers and directors n.e.c.</t>
  </si>
  <si>
    <t>Managers and directors in retail and wholesale</t>
  </si>
  <si>
    <t>Officers in armed forces</t>
  </si>
  <si>
    <t>Health services and public health managers and directors</t>
  </si>
  <si>
    <t>Managers and proprietors in agriculture and horticulture</t>
  </si>
  <si>
    <t>Managers and proprietors in forestry, fishing and related services</t>
  </si>
  <si>
    <t>Hotel and accommodation managers and proprietors</t>
  </si>
  <si>
    <t>Restaurant and catering establishment managers and proprietors</t>
  </si>
  <si>
    <t>Publicans and managers of licensed premises</t>
  </si>
  <si>
    <t>Leisure and sports managers</t>
  </si>
  <si>
    <t>Health care practice managers</t>
  </si>
  <si>
    <t>Managers in transport and distribution</t>
  </si>
  <si>
    <t>Managers in storage and warehousing</t>
  </si>
  <si>
    <t>Managers in logistics</t>
  </si>
  <si>
    <t>Property, housing and estate managers</t>
  </si>
  <si>
    <t>Garage managers and proprietors</t>
  </si>
  <si>
    <t>Waste disposal and environmental services managers</t>
  </si>
  <si>
    <t>Directors in consultancy services</t>
  </si>
  <si>
    <t>Managers and proprietors in other services n.e.c.</t>
  </si>
  <si>
    <t>Hairdressing and beauty salon managers and proprietors</t>
  </si>
  <si>
    <t>Science, Research, Engineering and Technology Professionals</t>
  </si>
  <si>
    <t>Social and humanities scientists</t>
  </si>
  <si>
    <t>Civil engineers</t>
  </si>
  <si>
    <t>Mechanical engineers</t>
  </si>
  <si>
    <t>Electrical engineers</t>
  </si>
  <si>
    <t>Electronics engineers</t>
  </si>
  <si>
    <t>Production and process engineers</t>
  </si>
  <si>
    <t>Aerospace engineers</t>
  </si>
  <si>
    <t>Engineering project managers and project engineers</t>
  </si>
  <si>
    <t>Engineering professionals n.e.c.</t>
  </si>
  <si>
    <t>IT project managers</t>
  </si>
  <si>
    <t>IT managers</t>
  </si>
  <si>
    <t>IT business analysts, architects and systems designers</t>
  </si>
  <si>
    <t xml:space="preserve">Programmers and software development professionals </t>
  </si>
  <si>
    <t>Cyber security professionals</t>
  </si>
  <si>
    <t>IT quality and testing professionals</t>
  </si>
  <si>
    <t>IT network professionals</t>
  </si>
  <si>
    <t>Information technology professionals n.e.c.</t>
  </si>
  <si>
    <t>Environment professionals</t>
  </si>
  <si>
    <t xml:space="preserve">Research and development (R&amp;D) managers </t>
  </si>
  <si>
    <t>Generalist medical practitioners</t>
  </si>
  <si>
    <t>Specialist medical practitioners</t>
  </si>
  <si>
    <t>Physiotherapists</t>
  </si>
  <si>
    <t>Community nurses</t>
  </si>
  <si>
    <t>Specialist nurses</t>
  </si>
  <si>
    <t>Nurse practitioners</t>
  </si>
  <si>
    <t xml:space="preserve">Other nursing professionals </t>
  </si>
  <si>
    <t>Pharmacists</t>
  </si>
  <si>
    <t>Optometrists</t>
  </si>
  <si>
    <t>Dental practitioners</t>
  </si>
  <si>
    <t>Medical radiographers</t>
  </si>
  <si>
    <t>Paramedics</t>
  </si>
  <si>
    <t>Other health professionals n.e.c.</t>
  </si>
  <si>
    <t>Higher education teaching professionals</t>
  </si>
  <si>
    <t>Further education teaching professionals</t>
  </si>
  <si>
    <t>Secondary education teaching professionals</t>
  </si>
  <si>
    <t>Primary education teaching professionals</t>
  </si>
  <si>
    <t>Special needs education teaching professionals</t>
  </si>
  <si>
    <t>Teaching professionals n.e.c.</t>
  </si>
  <si>
    <t xml:space="preserve">Education managers </t>
  </si>
  <si>
    <t>Other educational professionals n.e.c</t>
  </si>
  <si>
    <t>Solicitors and lawyers</t>
  </si>
  <si>
    <t>Legal professionals n.e.c.</t>
  </si>
  <si>
    <t>Chartered and certified accountants</t>
  </si>
  <si>
    <t>Finance and investment analysts and advisers</t>
  </si>
  <si>
    <t>Taxation experts</t>
  </si>
  <si>
    <t>Management consultants and business analysts</t>
  </si>
  <si>
    <t>Marketing and commercial managers</t>
  </si>
  <si>
    <t>Business and related research professionals</t>
  </si>
  <si>
    <t>Business, research and administrative professionals n.e.c.</t>
  </si>
  <si>
    <t>Business and financial project management professionals</t>
  </si>
  <si>
    <t>Architects</t>
  </si>
  <si>
    <t>Chartered architectural technologists, planning officers and consultants</t>
  </si>
  <si>
    <t>Quantity surveyors</t>
  </si>
  <si>
    <t>Chartered surveyors</t>
  </si>
  <si>
    <t>Construction project managers and related professionals</t>
  </si>
  <si>
    <t>Social workers</t>
  </si>
  <si>
    <t>Clergy</t>
  </si>
  <si>
    <t>Archivists and curators</t>
  </si>
  <si>
    <t>Quality control and planning engineers</t>
  </si>
  <si>
    <t>Quality assurance and regulatory professionals</t>
  </si>
  <si>
    <t>Public relations professionals</t>
  </si>
  <si>
    <t>Advertising accounts managers and creative directors</t>
  </si>
  <si>
    <t>Science, Engineering and Technology Associate Professionals</t>
  </si>
  <si>
    <t>Laboratory technicians</t>
  </si>
  <si>
    <t xml:space="preserve">Electrical and electronics technicians </t>
  </si>
  <si>
    <t xml:space="preserve">Engineering technicians </t>
  </si>
  <si>
    <t xml:space="preserve">Building and civil engineering technicians </t>
  </si>
  <si>
    <t xml:space="preserve">Quality assurance technicians </t>
  </si>
  <si>
    <t>Planning, process and production technicians</t>
  </si>
  <si>
    <t>Science, engineering and production technicians n.e.c.</t>
  </si>
  <si>
    <t>CAD, drawing and architectural technicians</t>
  </si>
  <si>
    <t>IT operations technicians</t>
  </si>
  <si>
    <t>IT user support technicians</t>
  </si>
  <si>
    <t>Database administrators and web content technicians</t>
  </si>
  <si>
    <t>Medical and dental technicians</t>
  </si>
  <si>
    <t>Complementary health associate professionals</t>
  </si>
  <si>
    <t>Health associate professionals n.e.c.</t>
  </si>
  <si>
    <t>Youth and community workers</t>
  </si>
  <si>
    <t>Child and early years officers</t>
  </si>
  <si>
    <t>Housing officers</t>
  </si>
  <si>
    <t>Counsellors</t>
  </si>
  <si>
    <t>Welfare and housing associate professionals n.e.c.</t>
  </si>
  <si>
    <t>Non-commissioned officers and other ranks</t>
  </si>
  <si>
    <t>Police officers (sergeant and below)</t>
  </si>
  <si>
    <t>Fire service officers (watch manager and below)</t>
  </si>
  <si>
    <t>Prison service officers (below principal officer)</t>
  </si>
  <si>
    <t>Protective service associate professionals n.e.c.</t>
  </si>
  <si>
    <t>Authors, writers and translators</t>
  </si>
  <si>
    <t>Actors, entertainers and presenters</t>
  </si>
  <si>
    <t>Musicians</t>
  </si>
  <si>
    <t>Arts officers, producers and directors</t>
  </si>
  <si>
    <t>Photographers, audio-visual and broadcasting equipment operators</t>
  </si>
  <si>
    <t>Interior designers</t>
  </si>
  <si>
    <t>Design occupations n.e.c.</t>
  </si>
  <si>
    <t>Sports coaches, instructors and officials</t>
  </si>
  <si>
    <t>Fitness and wellbeing instructors</t>
  </si>
  <si>
    <t xml:space="preserve">Business and Public Service Associate Professionals </t>
  </si>
  <si>
    <t>Aircraft pilots and air traffic controllers</t>
  </si>
  <si>
    <t>Ship and hovercraft officers</t>
  </si>
  <si>
    <t>Legal associate professionals</t>
  </si>
  <si>
    <t>Brokers</t>
  </si>
  <si>
    <t>Insurance underwriters</t>
  </si>
  <si>
    <t>Financial and accounting technicians</t>
  </si>
  <si>
    <t>Financial accounts managers</t>
  </si>
  <si>
    <t>Estimators, valuers and assessors</t>
  </si>
  <si>
    <t>Importers and exporters</t>
  </si>
  <si>
    <t>Project support officers</t>
  </si>
  <si>
    <t>Data analysts</t>
  </si>
  <si>
    <t>Business associate professionals n.e.c.</t>
  </si>
  <si>
    <t>Business sales executives</t>
  </si>
  <si>
    <t>Marketing associate professionals</t>
  </si>
  <si>
    <t>Estate agents and auctioneers</t>
  </si>
  <si>
    <t>Sales accounts and business development managers</t>
  </si>
  <si>
    <t>Events managers and organisers</t>
  </si>
  <si>
    <t>Public services associate professionals</t>
  </si>
  <si>
    <t>Human resources and industrial relations officers</t>
  </si>
  <si>
    <t>Careers advisers and vocational guidance specialists</t>
  </si>
  <si>
    <t>Information technology trainers</t>
  </si>
  <si>
    <t>Other vocational and industrial trainers</t>
  </si>
  <si>
    <t>Inspectors of standards and regulations</t>
  </si>
  <si>
    <t>Health and safety managers and officers</t>
  </si>
  <si>
    <t>Administrative Occupations</t>
  </si>
  <si>
    <t>National government administrative occupations</t>
  </si>
  <si>
    <t>Local government administrative occupations</t>
  </si>
  <si>
    <t>Officers of non-governmental organisations</t>
  </si>
  <si>
    <t>Credit controllers</t>
  </si>
  <si>
    <t>Book-keepers, payroll managers and wages clerks</t>
  </si>
  <si>
    <t>Bank and post office clerks</t>
  </si>
  <si>
    <t>Finance officers</t>
  </si>
  <si>
    <t>Financial administrative occupations n.e.c.</t>
  </si>
  <si>
    <t>Records clerks and assistants</t>
  </si>
  <si>
    <t>Pensions and insurance clerks and assistants</t>
  </si>
  <si>
    <t>Stock control clerks and assistants</t>
  </si>
  <si>
    <t>Transport and distribution clerks and assistants</t>
  </si>
  <si>
    <t>Human resources administrative occupations</t>
  </si>
  <si>
    <t>Office managers</t>
  </si>
  <si>
    <t>Office supervisors</t>
  </si>
  <si>
    <t>Customer service managers</t>
  </si>
  <si>
    <t>Sales administrators</t>
  </si>
  <si>
    <t>Data entry administrators</t>
  </si>
  <si>
    <t>Other administrative occupations n.e.c.</t>
  </si>
  <si>
    <t>&lt;1</t>
  </si>
  <si>
    <t>Medical secretaries</t>
  </si>
  <si>
    <t>Personal assistants and other secretaries</t>
  </si>
  <si>
    <t>Receptionists</t>
  </si>
  <si>
    <t>Skilled Agricultural and Related Trades</t>
  </si>
  <si>
    <t>Farmers</t>
  </si>
  <si>
    <t>Gardeners and landscape gardeners</t>
  </si>
  <si>
    <t>Groundsmen and greenkeepers</t>
  </si>
  <si>
    <t>Agricultural and fishing trades n.e.c.</t>
  </si>
  <si>
    <t>Sheet metal workers</t>
  </si>
  <si>
    <t>Metal plate workers, smiths, moulders and related occupations</t>
  </si>
  <si>
    <t>Welding trades</t>
  </si>
  <si>
    <t>Pipe fitters</t>
  </si>
  <si>
    <t>Metal machining setters and setter-operators</t>
  </si>
  <si>
    <t>Metal working production and maintenance fitters</t>
  </si>
  <si>
    <t>Air-conditioning and refrigeration installers and repairers</t>
  </si>
  <si>
    <t>Vehicle technicians, mechanics and electricians</t>
  </si>
  <si>
    <t xml:space="preserve">Vehicle body builders and repairers </t>
  </si>
  <si>
    <t>Vehicle paint technicians</t>
  </si>
  <si>
    <t>Aircraft maintenance and related trades</t>
  </si>
  <si>
    <t>Boat and ship builders and repairers</t>
  </si>
  <si>
    <t>Rail and rolling stock builders and repairers</t>
  </si>
  <si>
    <t>Electricians and electrical fitters</t>
  </si>
  <si>
    <t>Telecoms and related network installers and repairers</t>
  </si>
  <si>
    <t>Computer system and equipment installers and servicers</t>
  </si>
  <si>
    <t>Security system installers and repairers</t>
  </si>
  <si>
    <t>Electrical service and maintenance mechanics and repairers</t>
  </si>
  <si>
    <t>Electrical and electronic trades n.e.c.</t>
  </si>
  <si>
    <t>Skilled metal, electrical and electronic trades supervisors</t>
  </si>
  <si>
    <t>Skilled Constructions and Building Trades</t>
  </si>
  <si>
    <t xml:space="preserve">Bricklayers </t>
  </si>
  <si>
    <t>Roofers, roof tilers and slaters</t>
  </si>
  <si>
    <t>Plumbers &amp; heating and ventilating installers and repairers</t>
  </si>
  <si>
    <t>Carpenters and joiners</t>
  </si>
  <si>
    <t>Glaziers, window fabricators and fitters</t>
  </si>
  <si>
    <t>Construction and building trades n.e.c.</t>
  </si>
  <si>
    <t>Plasterers</t>
  </si>
  <si>
    <t>Floorers and wall tilers</t>
  </si>
  <si>
    <t>Painters and decorators</t>
  </si>
  <si>
    <t>Construction and building trades supervisors</t>
  </si>
  <si>
    <t>Textiles, garments and related trades n.e.c.</t>
  </si>
  <si>
    <t>Butchers</t>
  </si>
  <si>
    <t>Chefs</t>
  </si>
  <si>
    <t>Catering and bar managers</t>
  </si>
  <si>
    <t>Glass and ceramics makers, decorators and finishers</t>
  </si>
  <si>
    <t>Florists</t>
  </si>
  <si>
    <t>Other skilled trades n.e.c.</t>
  </si>
  <si>
    <t>Caring Personal Service Occupations</t>
  </si>
  <si>
    <t>Early education and childcare assistants</t>
  </si>
  <si>
    <t>Teaching assistants</t>
  </si>
  <si>
    <t>Educational support assistants</t>
  </si>
  <si>
    <t>Pest control officers</t>
  </si>
  <si>
    <t>Animal care services occupations n.e.c.</t>
  </si>
  <si>
    <t>Nursing auxiliaries and assistants</t>
  </si>
  <si>
    <t>Ambulance staff (excluding paramedics)</t>
  </si>
  <si>
    <t>Dental nurses</t>
  </si>
  <si>
    <t>Care workers and home carers</t>
  </si>
  <si>
    <t>Senior care workers</t>
  </si>
  <si>
    <t>Undertakers, mortuary and crematorium assistants</t>
  </si>
  <si>
    <t>Sports and leisure assistants</t>
  </si>
  <si>
    <t>Travel agents</t>
  </si>
  <si>
    <t>Rail travel assistants</t>
  </si>
  <si>
    <t>Leisure and travel service occupations n.e.c.</t>
  </si>
  <si>
    <t>Hairdressers and barbers</t>
  </si>
  <si>
    <t>Beauticians and related occupations</t>
  </si>
  <si>
    <t>Housekeepers and related occupations</t>
  </si>
  <si>
    <t>Caretakers</t>
  </si>
  <si>
    <t>Cleaning and housekeeping managers and supervisors</t>
  </si>
  <si>
    <t>Police community support officers</t>
  </si>
  <si>
    <t>Parking and civil enforcement occupations</t>
  </si>
  <si>
    <t>Sales Occupations</t>
  </si>
  <si>
    <t>Sales and retail assistants</t>
  </si>
  <si>
    <t>Retail cashiers and check-out operators</t>
  </si>
  <si>
    <t>Telephone salespersons</t>
  </si>
  <si>
    <t>Pharmacy and optical dispensing assistants</t>
  </si>
  <si>
    <t>Vehicle and parts salespersons and advisers</t>
  </si>
  <si>
    <t>Market and street traders and assistants</t>
  </si>
  <si>
    <t>Sales related occupations n.e.c.</t>
  </si>
  <si>
    <t>Shopkeepers and owners - retail and wholesale</t>
  </si>
  <si>
    <t xml:space="preserve">Sales supervisors - retail and wholesale </t>
  </si>
  <si>
    <t>Call and contact centre occupations</t>
  </si>
  <si>
    <t>Telephonists</t>
  </si>
  <si>
    <t>Communication operators</t>
  </si>
  <si>
    <t>Customer service occupations n.e.c.</t>
  </si>
  <si>
    <t>Customer service supervisors</t>
  </si>
  <si>
    <t>Food, drink and tobacco process operatives</t>
  </si>
  <si>
    <t>Textile process operatives</t>
  </si>
  <si>
    <t>Chemical and related process operatives</t>
  </si>
  <si>
    <t>Plastics process operatives</t>
  </si>
  <si>
    <t>Metal making and treating process operatives</t>
  </si>
  <si>
    <t>Process operatives n.e.c.</t>
  </si>
  <si>
    <t xml:space="preserve">Metal working machine operatives </t>
  </si>
  <si>
    <t>Paper and wood machine operatives</t>
  </si>
  <si>
    <t>Mining and quarry workers and related operatives</t>
  </si>
  <si>
    <t>Energy plant operatives</t>
  </si>
  <si>
    <t>Water and sewerage plant operatives</t>
  </si>
  <si>
    <t>Printing machine assistants</t>
  </si>
  <si>
    <t>Plant and machine operatives n.e.c.</t>
  </si>
  <si>
    <t>Assemblers (electrical and electronic products)</t>
  </si>
  <si>
    <t>Assemblers (vehicles and metal goods)</t>
  </si>
  <si>
    <t>Routine inspectors and testers</t>
  </si>
  <si>
    <t>Weighers, graders and sorters</t>
  </si>
  <si>
    <t>Tyre, exhaust and windscreen fitters</t>
  </si>
  <si>
    <t>Assemblers and routine operatives n.e.c.</t>
  </si>
  <si>
    <t>Scaffolders, stagers and riggers</t>
  </si>
  <si>
    <t>Road construction operatives</t>
  </si>
  <si>
    <t>Rail construction and maintenance operatives</t>
  </si>
  <si>
    <t>Construction operatives n.e.c.</t>
  </si>
  <si>
    <t>Production, factory and assembly supervisors</t>
  </si>
  <si>
    <t>Large goods vehicle drivers</t>
  </si>
  <si>
    <t>Bus and coach drivers</t>
  </si>
  <si>
    <t>Taxi and cab drivers and chauffeurs</t>
  </si>
  <si>
    <t>Delivery drivers and couriers</t>
  </si>
  <si>
    <t>Driving instructors</t>
  </si>
  <si>
    <t>Road transport drivers n.e.c.</t>
  </si>
  <si>
    <t>Crane drivers</t>
  </si>
  <si>
    <t>Fork-lift truck drivers</t>
  </si>
  <si>
    <t>Mobile machine drivers and operatives n.e.c.</t>
  </si>
  <si>
    <t>Train and tram drivers</t>
  </si>
  <si>
    <t>Marine and waterways transport operatives</t>
  </si>
  <si>
    <t>Air transport operatives</t>
  </si>
  <si>
    <t>Rail transport operatives</t>
  </si>
  <si>
    <t>Other drivers and transport operatives n.e.c.</t>
  </si>
  <si>
    <t>Elementary Trades and Related Occupations</t>
  </si>
  <si>
    <t>Farm workers</t>
  </si>
  <si>
    <t>Forestry and related workers</t>
  </si>
  <si>
    <t>Fishing and other elementary agriculture occupations n.e.c.</t>
  </si>
  <si>
    <t>Groundworkers</t>
  </si>
  <si>
    <t>Elementary construction occupations n.e.c.</t>
  </si>
  <si>
    <t>Industrial cleaning process occupations</t>
  </si>
  <si>
    <t>Packers, bottlers, canners and fillers</t>
  </si>
  <si>
    <t>Elementary process plant occupations n.e.c.</t>
  </si>
  <si>
    <t>Postal workers, mail sorters and messengers</t>
  </si>
  <si>
    <t>Window cleaners</t>
  </si>
  <si>
    <t>Cleaners and domestics</t>
  </si>
  <si>
    <t>Launderers, dry cleaners and pressers</t>
  </si>
  <si>
    <t>Refuse and salvage occupations</t>
  </si>
  <si>
    <t>Vehicle valeters and cleaners</t>
  </si>
  <si>
    <t>Elementary cleaning occupations n.e.c.</t>
  </si>
  <si>
    <t>Security guards and related occupations</t>
  </si>
  <si>
    <t>Shelf fillers</t>
  </si>
  <si>
    <t>Elementary sales occupations n.e.c.</t>
  </si>
  <si>
    <t>Elementary storage supervisors</t>
  </si>
  <si>
    <t>Warehouse operatives</t>
  </si>
  <si>
    <t>Delivery operatives</t>
  </si>
  <si>
    <t>Elementary storage occupations n.e.c.</t>
  </si>
  <si>
    <t>Bar and catering supervisors</t>
  </si>
  <si>
    <t>Hospital porters</t>
  </si>
  <si>
    <t>Kitchen and catering assistants</t>
  </si>
  <si>
    <t>Waiters and waitresses</t>
  </si>
  <si>
    <t>Bar staff</t>
  </si>
  <si>
    <t>Coffee shop workers</t>
  </si>
  <si>
    <t>Leisure and theme park attendants</t>
  </si>
  <si>
    <t>Other elementary services occupations n.e.c.</t>
  </si>
  <si>
    <t>Data Sources: Joint Personnel Administration (JPA) and Right Management</t>
  </si>
  <si>
    <r>
      <rPr>
        <b/>
        <sz val="10"/>
        <color rgb="FF000000"/>
        <rFont val="Arial"/>
        <family val="2"/>
      </rPr>
      <t>All</t>
    </r>
    <r>
      <rPr>
        <b/>
        <sz val="10"/>
        <color rgb="FF000000"/>
        <rFont val="Arial"/>
        <family val="2"/>
      </rPr>
      <t xml:space="preserve">
</t>
    </r>
    <r>
      <rPr>
        <sz val="10"/>
        <color rgb="FF000000"/>
        <rFont val="Arial"/>
        <family val="2"/>
      </rPr>
      <t>%
[note 20]</t>
    </r>
  </si>
  <si>
    <r>
      <rPr>
        <b/>
        <sz val="10"/>
        <color rgb="FF000000"/>
        <rFont val="Arial"/>
        <family val="2"/>
      </rPr>
      <t>All</t>
    </r>
    <r>
      <rPr>
        <b/>
        <sz val="10"/>
        <color rgb="FF000000"/>
        <rFont val="Arial"/>
        <family val="2"/>
      </rPr>
      <t xml:space="preserve">
</t>
    </r>
    <r>
      <rPr>
        <sz val="10"/>
        <color rgb="FF000000"/>
        <rFont val="Arial"/>
        <family val="2"/>
      </rPr>
      <t>95% CI</t>
    </r>
  </si>
  <si>
    <t>Cells A5 to A12 are a subset of A4</t>
  </si>
  <si>
    <t>Education/ Training/ Volunteering</t>
  </si>
  <si>
    <t>Medical reasons</t>
  </si>
  <si>
    <t>Travelling/ Abroad</t>
  </si>
  <si>
    <t>Awaiting visa/ Citizenship</t>
  </si>
  <si>
    <t>Unknown</t>
  </si>
  <si>
    <t>0 - 2</t>
  </si>
  <si>
    <t xml:space="preserve">Reasons for economic inactivity </t>
  </si>
  <si>
    <r>
      <rPr>
        <b/>
        <sz val="10"/>
        <color rgb="FF000000"/>
        <rFont val="Arial"/>
        <family val="2"/>
      </rPr>
      <t>Royal Navy</t>
    </r>
    <r>
      <rPr>
        <b/>
        <sz val="10"/>
        <color rgb="FF000000"/>
        <rFont val="Arial"/>
        <family val="2"/>
      </rPr>
      <t xml:space="preserve">
</t>
    </r>
    <r>
      <rPr>
        <sz val="10"/>
        <color rgb="FF000000"/>
        <rFont val="Arial"/>
        <family val="2"/>
      </rPr>
      <t>%
[note 20]
[note 10]</t>
    </r>
  </si>
  <si>
    <r>
      <rPr>
        <b/>
        <sz val="10"/>
        <color rgb="FF000000"/>
        <rFont val="Arial"/>
        <family val="2"/>
      </rPr>
      <t>Army</t>
    </r>
    <r>
      <rPr>
        <b/>
        <sz val="10"/>
        <color rgb="FF000000"/>
        <rFont val="Arial"/>
        <family val="2"/>
      </rPr>
      <t xml:space="preserve">
</t>
    </r>
    <r>
      <rPr>
        <sz val="10"/>
        <color rgb="FF000000"/>
        <rFont val="Arial"/>
        <family val="2"/>
      </rPr>
      <t>%
[note 20]</t>
    </r>
  </si>
  <si>
    <r>
      <rPr>
        <b/>
        <sz val="10"/>
        <color rgb="FF000000"/>
        <rFont val="Arial"/>
        <family val="2"/>
      </rPr>
      <t>RAF</t>
    </r>
    <r>
      <rPr>
        <b/>
        <sz val="10"/>
        <color rgb="FF000000"/>
        <rFont val="Arial"/>
        <family val="2"/>
      </rPr>
      <t xml:space="preserve">
</t>
    </r>
    <r>
      <rPr>
        <sz val="10"/>
        <color rgb="FF000000"/>
        <rFont val="Arial"/>
        <family val="2"/>
      </rPr>
      <t>%
[note 20]</t>
    </r>
  </si>
  <si>
    <t>Cells A6 to A13 are a subset of A5</t>
  </si>
  <si>
    <t>2 - 8</t>
  </si>
  <si>
    <t>1 - 6</t>
  </si>
  <si>
    <t>0 - 0</t>
  </si>
  <si>
    <r>
      <rPr>
        <b/>
        <sz val="10"/>
        <color rgb="FF000000"/>
        <rFont val="Arial"/>
        <family val="2"/>
      </rPr>
      <t>Male</t>
    </r>
    <r>
      <rPr>
        <b/>
        <sz val="10"/>
        <color rgb="FF000000"/>
        <rFont val="Arial"/>
        <family val="2"/>
      </rPr>
      <t xml:space="preserve">
</t>
    </r>
    <r>
      <rPr>
        <sz val="10"/>
        <color rgb="FF000000"/>
        <rFont val="Arial"/>
        <family val="2"/>
      </rPr>
      <t>%
[note 20]</t>
    </r>
  </si>
  <si>
    <r>
      <rPr>
        <b/>
        <sz val="10"/>
        <color rgb="FF000000"/>
        <rFont val="Arial"/>
        <family val="2"/>
      </rPr>
      <t>Female</t>
    </r>
    <r>
      <rPr>
        <b/>
        <sz val="10"/>
        <color rgb="FF000000"/>
        <rFont val="Arial"/>
        <family val="2"/>
      </rPr>
      <t xml:space="preserve">
</t>
    </r>
    <r>
      <rPr>
        <sz val="10"/>
        <color rgb="FF000000"/>
        <rFont val="Arial"/>
        <family val="2"/>
      </rPr>
      <t>%
[note 20]</t>
    </r>
  </si>
  <si>
    <t>14 - 25</t>
  </si>
  <si>
    <t>38 - 44</t>
  </si>
  <si>
    <t>29 - 43</t>
  </si>
  <si>
    <t>0 - 1</t>
  </si>
  <si>
    <t>0 - 4</t>
  </si>
  <si>
    <t>Table 6c: Reasons for economic inactivity [note 26] among UK Regular service leavers [note 2] who used a billable CTP service, by Rank, 1 April 2020 to 31 March 2021</t>
  </si>
  <si>
    <r>
      <rPr>
        <b/>
        <sz val="10"/>
        <color rgb="FF000000"/>
        <rFont val="Arial"/>
        <family val="2"/>
      </rPr>
      <t>Officer</t>
    </r>
    <r>
      <rPr>
        <b/>
        <sz val="10"/>
        <color rgb="FF000000"/>
        <rFont val="Arial"/>
        <family val="2"/>
      </rPr>
      <t xml:space="preserve">
</t>
    </r>
    <r>
      <rPr>
        <sz val="10"/>
        <color rgb="FF000000"/>
        <rFont val="Arial"/>
        <family val="2"/>
      </rPr>
      <t>%
[note 20]</t>
    </r>
  </si>
  <si>
    <r>
      <rPr>
        <b/>
        <sz val="10"/>
        <color rgb="FF000000"/>
        <rFont val="Arial"/>
        <family val="2"/>
      </rPr>
      <t>Other Ranks</t>
    </r>
    <r>
      <rPr>
        <b/>
        <sz val="10"/>
        <color rgb="FF000000"/>
        <rFont val="Arial"/>
        <family val="2"/>
      </rPr>
      <t xml:space="preserve">
</t>
    </r>
    <r>
      <rPr>
        <sz val="10"/>
        <color rgb="FF000000"/>
        <rFont val="Arial"/>
        <family val="2"/>
      </rPr>
      <t>%
[note 20]</t>
    </r>
  </si>
  <si>
    <t>4 - 11</t>
  </si>
  <si>
    <t>20 - 33</t>
  </si>
  <si>
    <t>2 - 11</t>
  </si>
  <si>
    <t>Length of service</t>
  </si>
  <si>
    <r>
      <rPr>
        <b/>
        <sz val="10"/>
        <color rgb="FF000000"/>
        <rFont val="Arial"/>
        <family val="2"/>
      </rPr>
      <t>0 to 4 years</t>
    </r>
    <r>
      <rPr>
        <b/>
        <sz val="10"/>
        <color rgb="FF000000"/>
        <rFont val="Arial"/>
        <family val="2"/>
      </rPr>
      <t xml:space="preserve">
</t>
    </r>
    <r>
      <rPr>
        <sz val="10"/>
        <color rgb="FF000000"/>
        <rFont val="Arial"/>
        <family val="2"/>
      </rPr>
      <t>Number
[note 8]</t>
    </r>
  </si>
  <si>
    <r>
      <rPr>
        <b/>
        <sz val="10"/>
        <color rgb="FF000000"/>
        <rFont val="Arial"/>
        <family val="2"/>
      </rPr>
      <t>0 to 4 years</t>
    </r>
    <r>
      <rPr>
        <b/>
        <sz val="10"/>
        <color rgb="FF000000"/>
        <rFont val="Arial"/>
        <family val="2"/>
      </rPr>
      <t xml:space="preserve">
</t>
    </r>
    <r>
      <rPr>
        <sz val="10"/>
        <color rgb="FF000000"/>
        <rFont val="Arial"/>
        <family val="2"/>
      </rPr>
      <t>%
[note 20]</t>
    </r>
  </si>
  <si>
    <r>
      <rPr>
        <b/>
        <sz val="10"/>
        <color rgb="FF000000"/>
        <rFont val="Arial"/>
        <family val="2"/>
      </rPr>
      <t>0 to 4 years</t>
    </r>
    <r>
      <rPr>
        <b/>
        <sz val="10"/>
        <color rgb="FF000000"/>
        <rFont val="Arial"/>
        <family val="2"/>
      </rPr>
      <t xml:space="preserve">
</t>
    </r>
    <r>
      <rPr>
        <sz val="10"/>
        <color rgb="FF000000"/>
        <rFont val="Arial"/>
        <family val="2"/>
      </rPr>
      <t>95% CI</t>
    </r>
  </si>
  <si>
    <r>
      <rPr>
        <b/>
        <sz val="10"/>
        <color rgb="FF000000"/>
        <rFont val="Arial"/>
        <family val="2"/>
      </rPr>
      <t>5 to 9 years</t>
    </r>
    <r>
      <rPr>
        <b/>
        <sz val="10"/>
        <color rgb="FF000000"/>
        <rFont val="Arial"/>
        <family val="2"/>
      </rPr>
      <t xml:space="preserve">
</t>
    </r>
    <r>
      <rPr>
        <sz val="10"/>
        <color rgb="FF000000"/>
        <rFont val="Arial"/>
        <family val="2"/>
      </rPr>
      <t>Number
[note 8]</t>
    </r>
  </si>
  <si>
    <r>
      <rPr>
        <b/>
        <sz val="10"/>
        <color rgb="FF000000"/>
        <rFont val="Arial"/>
        <family val="2"/>
      </rPr>
      <t>5 to 9 years</t>
    </r>
    <r>
      <rPr>
        <b/>
        <sz val="10"/>
        <color rgb="FF000000"/>
        <rFont val="Arial"/>
        <family val="2"/>
      </rPr>
      <t xml:space="preserve">
</t>
    </r>
    <r>
      <rPr>
        <sz val="10"/>
        <color rgb="FF000000"/>
        <rFont val="Arial"/>
        <family val="2"/>
      </rPr>
      <t>%
[note 20]</t>
    </r>
  </si>
  <si>
    <r>
      <rPr>
        <b/>
        <sz val="10"/>
        <color rgb="FF000000"/>
        <rFont val="Arial"/>
        <family val="2"/>
      </rPr>
      <t>5 to 9 years</t>
    </r>
    <r>
      <rPr>
        <b/>
        <sz val="10"/>
        <color rgb="FF000000"/>
        <rFont val="Arial"/>
        <family val="2"/>
      </rPr>
      <t xml:space="preserve">
</t>
    </r>
    <r>
      <rPr>
        <sz val="10"/>
        <color rgb="FF000000"/>
        <rFont val="Arial"/>
        <family val="2"/>
      </rPr>
      <t>95% CI</t>
    </r>
  </si>
  <si>
    <r>
      <rPr>
        <b/>
        <sz val="10"/>
        <color rgb="FF000000"/>
        <rFont val="Arial"/>
        <family val="2"/>
      </rPr>
      <t>10 to 14 years</t>
    </r>
    <r>
      <rPr>
        <b/>
        <sz val="10"/>
        <color rgb="FF000000"/>
        <rFont val="Arial"/>
        <family val="2"/>
      </rPr>
      <t xml:space="preserve">
</t>
    </r>
    <r>
      <rPr>
        <sz val="10"/>
        <color rgb="FF000000"/>
        <rFont val="Arial"/>
        <family val="2"/>
      </rPr>
      <t>Number
[note 8]</t>
    </r>
  </si>
  <si>
    <r>
      <rPr>
        <b/>
        <sz val="10"/>
        <color rgb="FF000000"/>
        <rFont val="Arial"/>
        <family val="2"/>
      </rPr>
      <t>10 to 14 years</t>
    </r>
    <r>
      <rPr>
        <b/>
        <sz val="10"/>
        <color rgb="FF000000"/>
        <rFont val="Arial"/>
        <family val="2"/>
      </rPr>
      <t xml:space="preserve">
</t>
    </r>
    <r>
      <rPr>
        <sz val="10"/>
        <color rgb="FF000000"/>
        <rFont val="Arial"/>
        <family val="2"/>
      </rPr>
      <t>%
[note 20]</t>
    </r>
  </si>
  <si>
    <r>
      <rPr>
        <b/>
        <sz val="10"/>
        <color rgb="FF000000"/>
        <rFont val="Arial"/>
        <family val="2"/>
      </rPr>
      <t>10 to 14 years</t>
    </r>
    <r>
      <rPr>
        <b/>
        <sz val="10"/>
        <color rgb="FF000000"/>
        <rFont val="Arial"/>
        <family val="2"/>
      </rPr>
      <t xml:space="preserve">
</t>
    </r>
    <r>
      <rPr>
        <sz val="10"/>
        <color rgb="FF000000"/>
        <rFont val="Arial"/>
        <family val="2"/>
      </rPr>
      <t>95% CI</t>
    </r>
  </si>
  <si>
    <r>
      <rPr>
        <b/>
        <sz val="10"/>
        <color rgb="FF000000"/>
        <rFont val="Arial"/>
        <family val="2"/>
      </rPr>
      <t>15 to 19 years</t>
    </r>
    <r>
      <rPr>
        <b/>
        <sz val="10"/>
        <color rgb="FF000000"/>
        <rFont val="Arial"/>
        <family val="2"/>
      </rPr>
      <t xml:space="preserve">
</t>
    </r>
    <r>
      <rPr>
        <sz val="10"/>
        <color rgb="FF000000"/>
        <rFont val="Arial"/>
        <family val="2"/>
      </rPr>
      <t>Number
[note 8]</t>
    </r>
  </si>
  <si>
    <r>
      <rPr>
        <b/>
        <sz val="10"/>
        <color rgb="FF000000"/>
        <rFont val="Arial"/>
        <family val="2"/>
      </rPr>
      <t>15 to 19 years</t>
    </r>
    <r>
      <rPr>
        <b/>
        <sz val="10"/>
        <color rgb="FF000000"/>
        <rFont val="Arial"/>
        <family val="2"/>
      </rPr>
      <t xml:space="preserve">
</t>
    </r>
    <r>
      <rPr>
        <sz val="10"/>
        <color rgb="FF000000"/>
        <rFont val="Arial"/>
        <family val="2"/>
      </rPr>
      <t>%
[note 20]</t>
    </r>
  </si>
  <si>
    <r>
      <rPr>
        <b/>
        <sz val="10"/>
        <color rgb="FF000000"/>
        <rFont val="Arial"/>
        <family val="2"/>
      </rPr>
      <t>15 to 19 years</t>
    </r>
    <r>
      <rPr>
        <b/>
        <sz val="10"/>
        <color rgb="FF000000"/>
        <rFont val="Arial"/>
        <family val="2"/>
      </rPr>
      <t xml:space="preserve">
</t>
    </r>
    <r>
      <rPr>
        <sz val="10"/>
        <color rgb="FF000000"/>
        <rFont val="Arial"/>
        <family val="2"/>
      </rPr>
      <t>95% CI</t>
    </r>
  </si>
  <si>
    <r>
      <rPr>
        <b/>
        <sz val="10"/>
        <color rgb="FF000000"/>
        <rFont val="Arial"/>
        <family val="2"/>
      </rPr>
      <t>20 to 24 years</t>
    </r>
    <r>
      <rPr>
        <b/>
        <sz val="10"/>
        <color rgb="FF000000"/>
        <rFont val="Arial"/>
        <family val="2"/>
      </rPr>
      <t xml:space="preserve">
</t>
    </r>
    <r>
      <rPr>
        <sz val="10"/>
        <color rgb="FF000000"/>
        <rFont val="Arial"/>
        <family val="2"/>
      </rPr>
      <t>Number
[note 8]</t>
    </r>
  </si>
  <si>
    <r>
      <rPr>
        <b/>
        <sz val="10"/>
        <color rgb="FF000000"/>
        <rFont val="Arial"/>
        <family val="2"/>
      </rPr>
      <t>20 to 24 years</t>
    </r>
    <r>
      <rPr>
        <b/>
        <sz val="10"/>
        <color rgb="FF000000"/>
        <rFont val="Arial"/>
        <family val="2"/>
      </rPr>
      <t xml:space="preserve">
</t>
    </r>
    <r>
      <rPr>
        <sz val="10"/>
        <color rgb="FF000000"/>
        <rFont val="Arial"/>
        <family val="2"/>
      </rPr>
      <t>%
[note 20]</t>
    </r>
  </si>
  <si>
    <r>
      <rPr>
        <b/>
        <sz val="10"/>
        <color rgb="FF000000"/>
        <rFont val="Arial"/>
        <family val="2"/>
      </rPr>
      <t>20 to 24 years</t>
    </r>
    <r>
      <rPr>
        <b/>
        <sz val="10"/>
        <color rgb="FF000000"/>
        <rFont val="Arial"/>
        <family val="2"/>
      </rPr>
      <t xml:space="preserve">
</t>
    </r>
    <r>
      <rPr>
        <sz val="10"/>
        <color rgb="FF000000"/>
        <rFont val="Arial"/>
        <family val="2"/>
      </rPr>
      <t>95% CI</t>
    </r>
  </si>
  <si>
    <r>
      <rPr>
        <b/>
        <sz val="10"/>
        <color rgb="FF000000"/>
        <rFont val="Arial"/>
        <family val="2"/>
      </rPr>
      <t>25 years and over</t>
    </r>
    <r>
      <rPr>
        <b/>
        <sz val="10"/>
        <color rgb="FF000000"/>
        <rFont val="Arial"/>
        <family val="2"/>
      </rPr>
      <t xml:space="preserve">
</t>
    </r>
    <r>
      <rPr>
        <sz val="10"/>
        <color rgb="FF000000"/>
        <rFont val="Arial"/>
        <family val="2"/>
      </rPr>
      <t>Number
[note 8]</t>
    </r>
  </si>
  <si>
    <r>
      <rPr>
        <b/>
        <sz val="10"/>
        <color rgb="FF000000"/>
        <rFont val="Arial"/>
        <family val="2"/>
      </rPr>
      <t>25 years and over</t>
    </r>
    <r>
      <rPr>
        <b/>
        <sz val="10"/>
        <color rgb="FF000000"/>
        <rFont val="Arial"/>
        <family val="2"/>
      </rPr>
      <t xml:space="preserve">
</t>
    </r>
    <r>
      <rPr>
        <sz val="10"/>
        <color rgb="FF000000"/>
        <rFont val="Arial"/>
        <family val="2"/>
      </rPr>
      <t>%
[note 20]</t>
    </r>
  </si>
  <si>
    <r>
      <rPr>
        <b/>
        <sz val="10"/>
        <color rgb="FF000000"/>
        <rFont val="Arial"/>
        <family val="2"/>
      </rPr>
      <t>25 years and over</t>
    </r>
    <r>
      <rPr>
        <b/>
        <sz val="10"/>
        <color rgb="FF000000"/>
        <rFont val="Arial"/>
        <family val="2"/>
      </rPr>
      <t xml:space="preserve">
</t>
    </r>
    <r>
      <rPr>
        <sz val="10"/>
        <color rgb="FF000000"/>
        <rFont val="Arial"/>
        <family val="2"/>
      </rPr>
      <t>95% CI</t>
    </r>
  </si>
  <si>
    <t>Cells A6 to A13 are a subets of A5</t>
  </si>
  <si>
    <t>25 - 42</t>
  </si>
  <si>
    <t>3 - 18</t>
  </si>
  <si>
    <t>4 - 12</t>
  </si>
  <si>
    <t>4 - 14</t>
  </si>
  <si>
    <t>0 - 6</t>
  </si>
  <si>
    <t>27 - 50</t>
  </si>
  <si>
    <t>38 - 56</t>
  </si>
  <si>
    <r>
      <rPr>
        <b/>
        <sz val="10"/>
        <color rgb="FF000000"/>
        <rFont val="Arial"/>
        <family val="2"/>
      </rPr>
      <t>Under 25 years</t>
    </r>
    <r>
      <rPr>
        <b/>
        <sz val="10"/>
        <color rgb="FF000000"/>
        <rFont val="Arial"/>
        <family val="2"/>
      </rPr>
      <t xml:space="preserve">
</t>
    </r>
    <r>
      <rPr>
        <sz val="10"/>
        <color rgb="FF000000"/>
        <rFont val="Arial"/>
        <family val="2"/>
      </rPr>
      <t>Number
[note 8]</t>
    </r>
  </si>
  <si>
    <r>
      <rPr>
        <b/>
        <sz val="10"/>
        <color rgb="FF000000"/>
        <rFont val="Arial"/>
        <family val="2"/>
      </rPr>
      <t>Under 25 years</t>
    </r>
    <r>
      <rPr>
        <b/>
        <sz val="10"/>
        <color rgb="FF000000"/>
        <rFont val="Arial"/>
        <family val="2"/>
      </rPr>
      <t xml:space="preserve">
</t>
    </r>
    <r>
      <rPr>
        <sz val="10"/>
        <color rgb="FF000000"/>
        <rFont val="Arial"/>
        <family val="2"/>
      </rPr>
      <t>%
[note 20]</t>
    </r>
  </si>
  <si>
    <r>
      <rPr>
        <b/>
        <sz val="10"/>
        <color rgb="FF000000"/>
        <rFont val="Arial"/>
        <family val="2"/>
      </rPr>
      <t>Under 25 years</t>
    </r>
    <r>
      <rPr>
        <b/>
        <sz val="10"/>
        <color rgb="FF000000"/>
        <rFont val="Arial"/>
        <family val="2"/>
      </rPr>
      <t xml:space="preserve">
</t>
    </r>
    <r>
      <rPr>
        <sz val="10"/>
        <color rgb="FF000000"/>
        <rFont val="Arial"/>
        <family val="2"/>
      </rPr>
      <t>95% CI</t>
    </r>
  </si>
  <si>
    <r>
      <rPr>
        <b/>
        <sz val="10"/>
        <color rgb="FF000000"/>
        <rFont val="Arial"/>
        <family val="2"/>
      </rPr>
      <t>25 to 29 years</t>
    </r>
    <r>
      <rPr>
        <b/>
        <sz val="10"/>
        <color rgb="FF000000"/>
        <rFont val="Arial"/>
        <family val="2"/>
      </rPr>
      <t xml:space="preserve">
</t>
    </r>
    <r>
      <rPr>
        <sz val="10"/>
        <color rgb="FF000000"/>
        <rFont val="Arial"/>
        <family val="2"/>
      </rPr>
      <t>Number
[note 8]</t>
    </r>
  </si>
  <si>
    <r>
      <rPr>
        <b/>
        <sz val="10"/>
        <color rgb="FF000000"/>
        <rFont val="Arial"/>
        <family val="2"/>
      </rPr>
      <t>25 to 29 years</t>
    </r>
    <r>
      <rPr>
        <b/>
        <sz val="10"/>
        <color rgb="FF000000"/>
        <rFont val="Arial"/>
        <family val="2"/>
      </rPr>
      <t xml:space="preserve">
</t>
    </r>
    <r>
      <rPr>
        <sz val="10"/>
        <color rgb="FF000000"/>
        <rFont val="Arial"/>
        <family val="2"/>
      </rPr>
      <t>%
[note 20]</t>
    </r>
  </si>
  <si>
    <r>
      <rPr>
        <b/>
        <sz val="10"/>
        <color rgb="FF000000"/>
        <rFont val="Arial"/>
        <family val="2"/>
      </rPr>
      <t>25 to 29 years</t>
    </r>
    <r>
      <rPr>
        <b/>
        <sz val="10"/>
        <color rgb="FF000000"/>
        <rFont val="Arial"/>
        <family val="2"/>
      </rPr>
      <t xml:space="preserve">
</t>
    </r>
    <r>
      <rPr>
        <sz val="10"/>
        <color rgb="FF000000"/>
        <rFont val="Arial"/>
        <family val="2"/>
      </rPr>
      <t>95% CI</t>
    </r>
  </si>
  <si>
    <r>
      <rPr>
        <b/>
        <sz val="10"/>
        <color rgb="FF000000"/>
        <rFont val="Arial"/>
        <family val="2"/>
      </rPr>
      <t>30 to 34 years</t>
    </r>
    <r>
      <rPr>
        <b/>
        <sz val="10"/>
        <color rgb="FF000000"/>
        <rFont val="Arial"/>
        <family val="2"/>
      </rPr>
      <t xml:space="preserve">
</t>
    </r>
    <r>
      <rPr>
        <sz val="10"/>
        <color rgb="FF000000"/>
        <rFont val="Arial"/>
        <family val="2"/>
      </rPr>
      <t>Number
[note 8]</t>
    </r>
  </si>
  <si>
    <r>
      <rPr>
        <b/>
        <sz val="10"/>
        <color rgb="FF000000"/>
        <rFont val="Arial"/>
        <family val="2"/>
      </rPr>
      <t>30 to 34 years</t>
    </r>
    <r>
      <rPr>
        <b/>
        <sz val="10"/>
        <color rgb="FF000000"/>
        <rFont val="Arial"/>
        <family val="2"/>
      </rPr>
      <t xml:space="preserve">
</t>
    </r>
    <r>
      <rPr>
        <sz val="10"/>
        <color rgb="FF000000"/>
        <rFont val="Arial"/>
        <family val="2"/>
      </rPr>
      <t>%
[note 20]</t>
    </r>
  </si>
  <si>
    <r>
      <rPr>
        <b/>
        <sz val="10"/>
        <color rgb="FF000000"/>
        <rFont val="Arial"/>
        <family val="2"/>
      </rPr>
      <t>30 to 34 years</t>
    </r>
    <r>
      <rPr>
        <b/>
        <sz val="10"/>
        <color rgb="FF000000"/>
        <rFont val="Arial"/>
        <family val="2"/>
      </rPr>
      <t xml:space="preserve">
</t>
    </r>
    <r>
      <rPr>
        <sz val="10"/>
        <color rgb="FF000000"/>
        <rFont val="Arial"/>
        <family val="2"/>
      </rPr>
      <t>95% CI</t>
    </r>
  </si>
  <si>
    <r>
      <rPr>
        <b/>
        <sz val="10"/>
        <color rgb="FF000000"/>
        <rFont val="Arial"/>
        <family val="2"/>
      </rPr>
      <t>35 to 39 years</t>
    </r>
    <r>
      <rPr>
        <b/>
        <sz val="10"/>
        <color rgb="FF000000"/>
        <rFont val="Arial"/>
        <family val="2"/>
      </rPr>
      <t xml:space="preserve">
</t>
    </r>
    <r>
      <rPr>
        <sz val="10"/>
        <color rgb="FF000000"/>
        <rFont val="Arial"/>
        <family val="2"/>
      </rPr>
      <t>Number
[note 8]</t>
    </r>
  </si>
  <si>
    <r>
      <rPr>
        <b/>
        <sz val="10"/>
        <color rgb="FF000000"/>
        <rFont val="Arial"/>
        <family val="2"/>
      </rPr>
      <t>35 to 39 years</t>
    </r>
    <r>
      <rPr>
        <b/>
        <sz val="10"/>
        <color rgb="FF000000"/>
        <rFont val="Arial"/>
        <family val="2"/>
      </rPr>
      <t xml:space="preserve">
</t>
    </r>
    <r>
      <rPr>
        <sz val="10"/>
        <color rgb="FF000000"/>
        <rFont val="Arial"/>
        <family val="2"/>
      </rPr>
      <t>%
[note 20]</t>
    </r>
  </si>
  <si>
    <r>
      <rPr>
        <b/>
        <sz val="10"/>
        <color rgb="FF000000"/>
        <rFont val="Arial"/>
        <family val="2"/>
      </rPr>
      <t>35 to 39 years</t>
    </r>
    <r>
      <rPr>
        <b/>
        <sz val="10"/>
        <color rgb="FF000000"/>
        <rFont val="Arial"/>
        <family val="2"/>
      </rPr>
      <t xml:space="preserve">
</t>
    </r>
    <r>
      <rPr>
        <sz val="10"/>
        <color rgb="FF000000"/>
        <rFont val="Arial"/>
        <family val="2"/>
      </rPr>
      <t>95% CI</t>
    </r>
  </si>
  <si>
    <r>
      <rPr>
        <b/>
        <sz val="10"/>
        <color rgb="FF000000"/>
        <rFont val="Arial"/>
        <family val="2"/>
      </rPr>
      <t>40 to 44 years</t>
    </r>
    <r>
      <rPr>
        <b/>
        <sz val="10"/>
        <color rgb="FF000000"/>
        <rFont val="Arial"/>
        <family val="2"/>
      </rPr>
      <t xml:space="preserve">
</t>
    </r>
    <r>
      <rPr>
        <sz val="10"/>
        <color rgb="FF000000"/>
        <rFont val="Arial"/>
        <family val="2"/>
      </rPr>
      <t>Number
[note 8]</t>
    </r>
  </si>
  <si>
    <r>
      <rPr>
        <b/>
        <sz val="10"/>
        <color rgb="FF000000"/>
        <rFont val="Arial"/>
        <family val="2"/>
      </rPr>
      <t>40 to 44 years</t>
    </r>
    <r>
      <rPr>
        <b/>
        <sz val="10"/>
        <color rgb="FF000000"/>
        <rFont val="Arial"/>
        <family val="2"/>
      </rPr>
      <t xml:space="preserve">
</t>
    </r>
    <r>
      <rPr>
        <sz val="10"/>
        <color rgb="FF000000"/>
        <rFont val="Arial"/>
        <family val="2"/>
      </rPr>
      <t>%
[note 20]</t>
    </r>
  </si>
  <si>
    <r>
      <rPr>
        <b/>
        <sz val="10"/>
        <color rgb="FF000000"/>
        <rFont val="Arial"/>
        <family val="2"/>
      </rPr>
      <t>40 to 44 years</t>
    </r>
    <r>
      <rPr>
        <b/>
        <sz val="10"/>
        <color rgb="FF000000"/>
        <rFont val="Arial"/>
        <family val="2"/>
      </rPr>
      <t xml:space="preserve">
</t>
    </r>
    <r>
      <rPr>
        <sz val="10"/>
        <color rgb="FF000000"/>
        <rFont val="Arial"/>
        <family val="2"/>
      </rPr>
      <t>95% CI</t>
    </r>
  </si>
  <si>
    <r>
      <rPr>
        <b/>
        <sz val="10"/>
        <color rgb="FF000000"/>
        <rFont val="Arial"/>
        <family val="2"/>
      </rPr>
      <t>45 to 49 years</t>
    </r>
    <r>
      <rPr>
        <b/>
        <sz val="10"/>
        <color rgb="FF000000"/>
        <rFont val="Arial"/>
        <family val="2"/>
      </rPr>
      <t xml:space="preserve">
</t>
    </r>
    <r>
      <rPr>
        <sz val="10"/>
        <color rgb="FF000000"/>
        <rFont val="Arial"/>
        <family val="2"/>
      </rPr>
      <t>Number
[note 8]</t>
    </r>
  </si>
  <si>
    <r>
      <rPr>
        <b/>
        <sz val="10"/>
        <color rgb="FF000000"/>
        <rFont val="Arial"/>
        <family val="2"/>
      </rPr>
      <t>45 to 49 years</t>
    </r>
    <r>
      <rPr>
        <b/>
        <sz val="10"/>
        <color rgb="FF000000"/>
        <rFont val="Arial"/>
        <family val="2"/>
      </rPr>
      <t xml:space="preserve">
</t>
    </r>
    <r>
      <rPr>
        <sz val="10"/>
        <color rgb="FF000000"/>
        <rFont val="Arial"/>
        <family val="2"/>
      </rPr>
      <t>%
[note 20]</t>
    </r>
  </si>
  <si>
    <r>
      <rPr>
        <b/>
        <sz val="10"/>
        <color rgb="FF000000"/>
        <rFont val="Arial"/>
        <family val="2"/>
      </rPr>
      <t>45 to 49 years</t>
    </r>
    <r>
      <rPr>
        <b/>
        <sz val="10"/>
        <color rgb="FF000000"/>
        <rFont val="Arial"/>
        <family val="2"/>
      </rPr>
      <t xml:space="preserve">
</t>
    </r>
    <r>
      <rPr>
        <sz val="10"/>
        <color rgb="FF000000"/>
        <rFont val="Arial"/>
        <family val="2"/>
      </rPr>
      <t>95% CI</t>
    </r>
  </si>
  <si>
    <r>
      <rPr>
        <b/>
        <sz val="10"/>
        <color rgb="FF000000"/>
        <rFont val="Arial"/>
        <family val="2"/>
      </rPr>
      <t>50 years and over</t>
    </r>
    <r>
      <rPr>
        <b/>
        <sz val="10"/>
        <color rgb="FF000000"/>
        <rFont val="Arial"/>
        <family val="2"/>
      </rPr>
      <t xml:space="preserve">
</t>
    </r>
    <r>
      <rPr>
        <sz val="10"/>
        <color rgb="FF000000"/>
        <rFont val="Arial"/>
        <family val="2"/>
      </rPr>
      <t>Number
[note 8]</t>
    </r>
  </si>
  <si>
    <r>
      <rPr>
        <b/>
        <sz val="10"/>
        <color rgb="FF000000"/>
        <rFont val="Arial"/>
        <family val="2"/>
      </rPr>
      <t>50 years and over</t>
    </r>
    <r>
      <rPr>
        <b/>
        <sz val="10"/>
        <color rgb="FF000000"/>
        <rFont val="Arial"/>
        <family val="2"/>
      </rPr>
      <t xml:space="preserve">
</t>
    </r>
    <r>
      <rPr>
        <sz val="10"/>
        <color rgb="FF000000"/>
        <rFont val="Arial"/>
        <family val="2"/>
      </rPr>
      <t>%
[note 20]</t>
    </r>
  </si>
  <si>
    <r>
      <rPr>
        <b/>
        <sz val="10"/>
        <color rgb="FF000000"/>
        <rFont val="Arial"/>
        <family val="2"/>
      </rPr>
      <t>50 years and over</t>
    </r>
    <r>
      <rPr>
        <b/>
        <sz val="10"/>
        <color rgb="FF000000"/>
        <rFont val="Arial"/>
        <family val="2"/>
      </rPr>
      <t xml:space="preserve">
</t>
    </r>
    <r>
      <rPr>
        <sz val="10"/>
        <color rgb="FF000000"/>
        <rFont val="Arial"/>
        <family val="2"/>
      </rPr>
      <t>95% CI</t>
    </r>
  </si>
  <si>
    <t>5 - 22</t>
  </si>
  <si>
    <t>1 - 4</t>
  </si>
  <si>
    <t>Employment Status</t>
  </si>
  <si>
    <t>Comparison Description</t>
  </si>
  <si>
    <t>Comparator 1</t>
  </si>
  <si>
    <t>Comparator 1 percent
[note 7]</t>
  </si>
  <si>
    <t>Comparator 2</t>
  </si>
  <si>
    <t>Comparator 2 percent
[note 7]</t>
  </si>
  <si>
    <t>z-test</t>
  </si>
  <si>
    <t>Employed</t>
  </si>
  <si>
    <t>Medically Discharged</t>
  </si>
  <si>
    <t>Not Medically Discharged</t>
  </si>
  <si>
    <t>Medically Discharged [note 14]</t>
  </si>
  <si>
    <t>CRP - All</t>
  </si>
  <si>
    <t>CRP - Medical Discharge [note 14]</t>
  </si>
  <si>
    <t>CRP - Not Medical Discharge</t>
  </si>
  <si>
    <t>ESP</t>
  </si>
  <si>
    <t>FH - All</t>
  </si>
  <si>
    <t>FH - Early Service Leavers [note 29]</t>
  </si>
  <si>
    <t>25+ years</t>
  </si>
  <si>
    <t>Age at Exit</t>
  </si>
  <si>
    <t>25 to 29 years</t>
  </si>
  <si>
    <t>Under 25 years</t>
  </si>
  <si>
    <t>30 to 34 years</t>
  </si>
  <si>
    <t>40 to 44 years</t>
  </si>
  <si>
    <t>45 to 49 years</t>
  </si>
  <si>
    <t>50+ years</t>
  </si>
  <si>
    <t>35 to 39 years</t>
  </si>
  <si>
    <t>Unemployed</t>
  </si>
  <si>
    <t>CTP Programme [note 28]</t>
  </si>
  <si>
    <t>FH - Other [note 30]</t>
  </si>
  <si>
    <t>FH - Early Service Leavers  [note 29]</t>
  </si>
  <si>
    <t>Economically Inactive</t>
  </si>
  <si>
    <t>Officer</t>
  </si>
  <si>
    <t>Comparator 1 percent
[note 20]</t>
  </si>
  <si>
    <t>Comparator 2 percent
[note 20]</t>
  </si>
  <si>
    <t>10 to 19 years</t>
  </si>
  <si>
    <t>Less than 10 years</t>
  </si>
  <si>
    <t>20+ years</t>
  </si>
  <si>
    <t>30 to 39 years</t>
  </si>
  <si>
    <t>Less than 30 years</t>
  </si>
  <si>
    <t>40+ years</t>
  </si>
  <si>
    <t>Reason for Economic Inactivity</t>
  </si>
  <si>
    <t>Looking after Family</t>
  </si>
  <si>
    <t>Education/Training/Volunteering</t>
  </si>
  <si>
    <t>Medical Reasons</t>
  </si>
  <si>
    <t>Travelling Abroad</t>
  </si>
  <si>
    <t>No Employment Sought</t>
  </si>
  <si>
    <t>1 April 2017 - 31 March 2022</t>
  </si>
  <si>
    <t>Table 1 - Employment outcomes for 2021/22 service leavers</t>
  </si>
  <si>
    <t>Table 4 - Employment outcomes for 2021/22 service leavers, by demograph</t>
  </si>
  <si>
    <t>Table 5 - Occupation outcomes for employed 2021/22 service leavers</t>
  </si>
  <si>
    <t>Table 5a - Occupation outcomes for employed 2021/22 service leavers, by service</t>
  </si>
  <si>
    <t>Table 5b - Occupation outcomes for employed 2021/22 service leavers, by gender</t>
  </si>
  <si>
    <t>Table 5c - Occupation outcomes for employed 2021/22 service leavers, by rank</t>
  </si>
  <si>
    <t>Table 5d - Occupation outcomes for employed 2021/22 service leavers, by ethnicity</t>
  </si>
  <si>
    <t>Table 5e - Occupation outcomes for employed 2021/22 service leavers, by age at exit</t>
  </si>
  <si>
    <t>Table 5f - Occupation outcomes for employed 2021/22 service leavers, by length of service</t>
  </si>
  <si>
    <t>Table 5g - Occupation outcomes for employed 2021/22 service leavers, alongside UK population occupations</t>
  </si>
  <si>
    <t>Table 5h - Lower level occupation outcomes for employed 2021/22 service leavers</t>
  </si>
  <si>
    <t>Table 6 - Reasons for economic inactivity for 2021/22 service leavers</t>
  </si>
  <si>
    <t>Table 6a - Reasons for economic inactivity for 2021/22 service leavers, by service</t>
  </si>
  <si>
    <t>Table 6b - Reasons for economic inactivity for 2021/22 service leavers, by gender</t>
  </si>
  <si>
    <t>Table 6c - Reasons for economic inactivity for 2021/22 service leavers, by rank</t>
  </si>
  <si>
    <t>Table 6d - Reasons for economic inactivity for 2021/22 service leavers, by ethnicity</t>
  </si>
  <si>
    <t>Table 6e - Reasons for economic inactivity for 2021/22 service leavers, by length of service</t>
  </si>
  <si>
    <t>Table 6f - Reasons for economic inactivity for 2021/22 service leavers, by age at exit</t>
  </si>
  <si>
    <t>Table 7a - Employment outcomes for 2021/22 service leavers, significant differences by demographic groups</t>
  </si>
  <si>
    <t>Table 7b - Occupation outcomes for employed 2021/22 service leavers, significant differences by demographic groups</t>
  </si>
  <si>
    <t>Table 7c - Reasons for economic inactivity for 2021/22 service leavers, significant differences by demographic groups</t>
  </si>
  <si>
    <t>Table 3 - Employment outcomes by financial year and quarter, 2017/18 to 2021/22</t>
  </si>
  <si>
    <t>Table 2 - Employment outcomes by financial year, 2017/18 to 2021/22</t>
  </si>
  <si>
    <t xml:space="preserve">• Section 1: Tables 1 to 3 present top-level employment outcomes (employed, unemployed or economically inactive) for regular and Gurkha personnel who left the UK armed forces in 2021/22 and used a billable CTP service, six months after leaving service (Table 1). Trends over time are presented by financial year (Table 2) and financial quarters (Table 3) between 2017/18 and 2021/22. </t>
  </si>
  <si>
    <t xml:space="preserve">• Section 2: Table 4 presents employment outcomes (employed, unemployed or economically inactive) for regular and Gurkha personnel who left the UK armed forces in 2021/22 and used a billable CTP service, broken down by service, gender, rank, ethnicity, length of service, age group, CTP programme used and medical discharge status. </t>
  </si>
  <si>
    <t xml:space="preserve">• Section 3: Tables 5 - 5h presents the occupations for regular and Gurkha personnel who left the UK armed forces in 2021/22, used a billable CTP service and reported being in employment, six months after leaving service, by service, gender, rank, ethnicity, length of service and age at exit. Comparisons are also made with the UK population. </t>
  </si>
  <si>
    <t xml:space="preserve">• Section 4: Tables 6 - 6f present reasons for economic inactivity for regular and Gurkha personnel who left the UK armed forces in 2021/22, used a billable CTP service and reported being economically inactive six months after leaving service. Reasons for economic inactivity are also presented by the following demographic groups: service, gender, rank, ethnicity, length of service and age at exit. </t>
  </si>
  <si>
    <t>In 2021/22 there were three types of programme provided by the Career Transition Partnership providing employment support to service leavers;</t>
  </si>
  <si>
    <r>
      <t xml:space="preserve">• UK Ethnic Minority - </t>
    </r>
    <r>
      <rPr>
        <sz val="9"/>
        <color rgb="FF000000"/>
        <rFont val="Arial"/>
        <family val="2"/>
      </rPr>
      <t xml:space="preserve">Refers to Black, Asian and Minority Ethnic service leavers with a nationality of English, Scottish, Welsh or Irish. Please note, that Irish service leavers have all been reported under 'UK Ethnic Minority' since it was not possible to determine whether they were from Northern Ireland or the Republic of Ireland. </t>
    </r>
  </si>
  <si>
    <r>
      <t xml:space="preserve">• Non-UK Ethnic Minority - </t>
    </r>
    <r>
      <rPr>
        <sz val="9"/>
        <color rgb="FF000000"/>
        <rFont val="Arial"/>
        <family val="2"/>
      </rPr>
      <t xml:space="preserve">Refers to Black, Asian and Minority Ethnic foreign and commonwealth service leavers who do not have a nationality of English, Scottish, Welsh or Irish. </t>
    </r>
  </si>
  <si>
    <t>Table 1: Employment outcomes [note 1] for UK Regular service leavers [note 2] who used a billable CTP service, 1 April 2021 to 31 March 2022</t>
  </si>
  <si>
    <t>2021/22</t>
  </si>
  <si>
    <t>Table 2: Employment outcomes [note 1] for UK Regular service leavers [note 2] who used a billable CTP service, by financial year, 1 April 2017 to 31 March 2022</t>
  </si>
  <si>
    <t>2021/22 Q1</t>
  </si>
  <si>
    <t>2021/22 Q2</t>
  </si>
  <si>
    <t>2021/22 Q3</t>
  </si>
  <si>
    <t>2021/22 Q4</t>
  </si>
  <si>
    <t>89 - 91</t>
  </si>
  <si>
    <t>Table 3: Employment outcomes [note 1] for UK Regular service leavers [note 2] who used a billable CTP service, by financial year and quarter, 1 April 2017 to 31 March 2022</t>
  </si>
  <si>
    <t>Royal Navy [note 13]</t>
  </si>
  <si>
    <t>88 - 90</t>
  </si>
  <si>
    <t>75 - 80</t>
  </si>
  <si>
    <t>80 - 84</t>
  </si>
  <si>
    <t>87 - 88</t>
  </si>
  <si>
    <t>White (inc. White Minorities)</t>
  </si>
  <si>
    <t>88 - 89</t>
  </si>
  <si>
    <t>Ethnic Minority</t>
  </si>
  <si>
    <t>69 - 76</t>
  </si>
  <si>
    <t>16 - 23</t>
  </si>
  <si>
    <t>74 - 82</t>
  </si>
  <si>
    <t>4 - 9</t>
  </si>
  <si>
    <t>14 - 20</t>
  </si>
  <si>
    <t>50 - 64</t>
  </si>
  <si>
    <t>15 - 30</t>
  </si>
  <si>
    <t>10 - 16</t>
  </si>
  <si>
    <t>89 - 92</t>
  </si>
  <si>
    <t>78 - 83</t>
  </si>
  <si>
    <t>13 - 18</t>
  </si>
  <si>
    <t>83 - 88</t>
  </si>
  <si>
    <t>87 - 92</t>
  </si>
  <si>
    <t>73 - 79</t>
  </si>
  <si>
    <t>91 - 95</t>
  </si>
  <si>
    <t>100 - 100</t>
  </si>
  <si>
    <t>0 - 17</t>
  </si>
  <si>
    <t>Cells A8-A10 are a subset of A7</t>
  </si>
  <si>
    <t>Cells A13-A14 are a subset of A12</t>
  </si>
  <si>
    <t>Cells A17-A18 are a subset of A16</t>
  </si>
  <si>
    <t>Cells A23-A24 are a subset of A22</t>
  </si>
  <si>
    <t>Cells A28-A33 are a subset of A27</t>
  </si>
  <si>
    <t>Cells A36-A42 are a subset of A35</t>
  </si>
  <si>
    <t>Cells A46-A47 are a subset of A45</t>
  </si>
  <si>
    <t>Cells A50-A51 are a subset of A49</t>
  </si>
  <si>
    <t>Cells A54-A55 are a subset of A53</t>
  </si>
  <si>
    <t>Table 4: Employment outcomes [note 1] for UK Regular service leavers [note 2] who used a billable CTP service, by demographic groups, 1 April 2021 to 31 March 2022</t>
  </si>
  <si>
    <t xml:space="preserve">UK Ethnic Minority refers to Black, Asian and Minority Ethnic service leavers with a nationality of English, Scottish, Welsh or Irish. Please note, that Irish service leavers have all been reported under 'UK Ethnic Minority' since it was not possible to determine whether they were from Northern Ireland or the Republic of Ireland. </t>
  </si>
  <si>
    <t xml:space="preserve">Non-UK Ethnic Minority refer to Black, Asian and Minority Ethnic foreign and commonwealth service leavers who do not have a nationality of English, Scottish, Welsh or Irish. </t>
  </si>
  <si>
    <r>
      <rPr>
        <b/>
        <sz val="10"/>
        <color rgb="FF000000"/>
        <rFont val="Arial"/>
        <family val="2"/>
      </rPr>
      <t xml:space="preserve">Employment Outcome Unknown
</t>
    </r>
    <r>
      <rPr>
        <sz val="10"/>
        <color rgb="FF000000"/>
        <rFont val="Arial"/>
        <family val="2"/>
      </rPr>
      <t>Number
[note 9]</t>
    </r>
  </si>
  <si>
    <t>Of which; UK Ethnic Minority [note 11]</t>
  </si>
  <si>
    <t>Non-UK Ethnic Minority [note 12]</t>
  </si>
  <si>
    <t>Table 5: Occupation outcomes [note 19] for UK Regular service leavers [note 2] who used a billable CTP service, 1 April 2021 to 31 March 2022</t>
  </si>
  <si>
    <t>7 - 8</t>
  </si>
  <si>
    <t>4 - 4</t>
  </si>
  <si>
    <t>12 - 13</t>
  </si>
  <si>
    <t>23 - 28</t>
  </si>
  <si>
    <t>20 - 24</t>
  </si>
  <si>
    <t>Table 5a: Occupation outcomes [note 19] for UK Regular service leavers [note 2] who used a billable CTP service, by service, 1 April 2021 to 31 March 2022</t>
  </si>
  <si>
    <t>Table 5b: Occupation outcomes [note 19] for UK Regular service leavers [note 2] who used a billable CTP service, by gender, 1 April 2021 to 31 March 2022</t>
  </si>
  <si>
    <t>14 - 15</t>
  </si>
  <si>
    <t>21 - 22</t>
  </si>
  <si>
    <t>11 - 16</t>
  </si>
  <si>
    <t>6 - 10</t>
  </si>
  <si>
    <t>7 - 11</t>
  </si>
  <si>
    <t>Table 5c: Occupation outcomes [note 19] for UK Regular service leavers [note 2] who used a billable CTP service, by Rank, 1 April 2021 to 31 March 2022</t>
  </si>
  <si>
    <t>19 - 24</t>
  </si>
  <si>
    <t>36 - 42</t>
  </si>
  <si>
    <t>21 - 23</t>
  </si>
  <si>
    <t>15 - 16</t>
  </si>
  <si>
    <t>9 - 16</t>
  </si>
  <si>
    <t>10 - 17</t>
  </si>
  <si>
    <t>12 - 19</t>
  </si>
  <si>
    <t>18 - 26</t>
  </si>
  <si>
    <t>Table 5d: Occupation outcomes [note 19] for UK Regular service leavers [note 2] who used a billable CTP service, by ethnicity [note 23], 1 April 2021 to 31 March 2022</t>
  </si>
  <si>
    <r>
      <rPr>
        <b/>
        <sz val="10"/>
        <color rgb="FF000000"/>
        <rFont val="Arial"/>
        <family val="2"/>
      </rPr>
      <t>Ethnic Minority</t>
    </r>
    <r>
      <rPr>
        <sz val="10"/>
        <color rgb="FF000000"/>
        <rFont val="Arial"/>
        <family val="2"/>
      </rPr>
      <t xml:space="preserve">
Number
[note 8]</t>
    </r>
  </si>
  <si>
    <r>
      <rPr>
        <b/>
        <sz val="10"/>
        <color rgb="FF000000"/>
        <rFont val="Arial"/>
        <family val="2"/>
      </rPr>
      <t>Ethnic Minority</t>
    </r>
    <r>
      <rPr>
        <sz val="10"/>
        <color rgb="FF000000"/>
        <rFont val="Arial"/>
        <family val="2"/>
      </rPr>
      <t xml:space="preserve">
%
[note 20]
[note 21]</t>
    </r>
  </si>
  <si>
    <r>
      <rPr>
        <b/>
        <sz val="10"/>
        <color rgb="FF000000"/>
        <rFont val="Arial"/>
        <family val="2"/>
      </rPr>
      <t>Ethnic Minority</t>
    </r>
    <r>
      <rPr>
        <sz val="10"/>
        <color rgb="FF000000"/>
        <rFont val="Arial"/>
        <family val="2"/>
      </rPr>
      <t xml:space="preserve">
95% CI</t>
    </r>
  </si>
  <si>
    <t>22 - 25</t>
  </si>
  <si>
    <t>23 - 25</t>
  </si>
  <si>
    <t>Table 5e: Occupation outcomes [note 19] for UK Regular service leavers [note 2] who used a billable CTP service, by age at exit, 1 April 2021 to 31 March 2022</t>
  </si>
  <si>
    <t>17 - 21</t>
  </si>
  <si>
    <t>24 - 26</t>
  </si>
  <si>
    <t>Table 5f: Occupation outcomes [note 19] for UK Regular service leavers [note 2] who used a billable CTP service, by length of service, 1 April 2021 to 21 March 2022</t>
  </si>
  <si>
    <t>Cells A8-A26 are a subset of A7</t>
  </si>
  <si>
    <t>Elected officers and representatives</t>
  </si>
  <si>
    <t>Public relations and communications directors</t>
  </si>
  <si>
    <t>Directors in logistics, warehousing and Transport</t>
  </si>
  <si>
    <t>Senior officers in fire, ambulance, prison and related services</t>
  </si>
  <si>
    <t>Social services managers and directors</t>
  </si>
  <si>
    <t>Cells A28-A47 are a subset of A27</t>
  </si>
  <si>
    <t>Travel agency managers and proprietors</t>
  </si>
  <si>
    <t>Residential, day and domiciliary care managers and proprietors</t>
  </si>
  <si>
    <t>Managers and directors in the creative industries</t>
  </si>
  <si>
    <t>Hire services managers and proprietors</t>
  </si>
  <si>
    <t>Cells A49-A73 are a subset of A48</t>
  </si>
  <si>
    <t>Biological scientists</t>
  </si>
  <si>
    <t>Biochemists and biomedical scientists</t>
  </si>
  <si>
    <t>Physical scientists</t>
  </si>
  <si>
    <t>Natural and social science professionals n.e.c</t>
  </si>
  <si>
    <t>Web design professionals</t>
  </si>
  <si>
    <t>Conservation prfoessionals</t>
  </si>
  <si>
    <t>Cells A75-A91 are a subset of A74</t>
  </si>
  <si>
    <t>Psychotherapists and cognitive behaviour therapists</t>
  </si>
  <si>
    <t>Other psychologists</t>
  </si>
  <si>
    <t>Registered mental health nurses</t>
  </si>
  <si>
    <t>Registered children's nurses</t>
  </si>
  <si>
    <t>Cells A93-A101 are a subset of A92</t>
  </si>
  <si>
    <t>Head teachers and principals</t>
  </si>
  <si>
    <t>Barristers and judges</t>
  </si>
  <si>
    <t>Probation officers</t>
  </si>
  <si>
    <t>Environmental health professionals</t>
  </si>
  <si>
    <t>Cells A129-A139 are a subset of A128</t>
  </si>
  <si>
    <t>Cells A141-A150 are a subset of A140</t>
  </si>
  <si>
    <t>Pharmaceutical technicians</t>
  </si>
  <si>
    <t>Veterinary nurses</t>
  </si>
  <si>
    <t>Cells A152-A156 are a subset of A151</t>
  </si>
  <si>
    <t>Cells A158-A167 are a subset of A157</t>
  </si>
  <si>
    <t>Sports players</t>
  </si>
  <si>
    <t>Cells A169-A193 are a subset of A168</t>
  </si>
  <si>
    <t>Buyers and procurement officers</t>
  </si>
  <si>
    <t>Cells A195-A214 are a subset of A194</t>
  </si>
  <si>
    <t>Library clerks and assistants</t>
  </si>
  <si>
    <t>Cells A216-A220 are a subset of A215</t>
  </si>
  <si>
    <t>School secretaries</t>
  </si>
  <si>
    <t>Company secretaries and administrators</t>
  </si>
  <si>
    <t>Cells A222-A225 are a subset of A221</t>
  </si>
  <si>
    <t>Cells A227-A249 are a subset of A226</t>
  </si>
  <si>
    <t>Tool makers, tool fitters and markers-out</t>
  </si>
  <si>
    <t>Precision instrument makers and repairers</t>
  </si>
  <si>
    <t>TV, video and audio servicers and repairers</t>
  </si>
  <si>
    <t>Cells A251-A261 are a subset of A250</t>
  </si>
  <si>
    <t>Steel erectors</t>
  </si>
  <si>
    <t>Cells A263-A272 are a subset of A262</t>
  </si>
  <si>
    <t>Upholsterers</t>
  </si>
  <si>
    <t>Printers</t>
  </si>
  <si>
    <t>Furniture makers and other craft woodworkers</t>
  </si>
  <si>
    <t>Cells A274-A286 are a subset of A273</t>
  </si>
  <si>
    <t>Houseparents and residential wardens</t>
  </si>
  <si>
    <t>Care escorts</t>
  </si>
  <si>
    <t>Cells A288-A296 are a subset of A287</t>
  </si>
  <si>
    <t>Cells A301-A311 are a subset of A300</t>
  </si>
  <si>
    <t>Debt, rent and other cash collectors</t>
  </si>
  <si>
    <t>Roundspersons and van salespersons</t>
  </si>
  <si>
    <t>Cells A313-A317 are a subset of A312</t>
  </si>
  <si>
    <t>Cells A319-A342 are a subset of A318</t>
  </si>
  <si>
    <t>Cells A344-A357 are a subset of A343</t>
  </si>
  <si>
    <t>Cells A359-A366 are a subset of A358</t>
  </si>
  <si>
    <t>Elementary administration occupations n.e.c.</t>
  </si>
  <si>
    <t>Cells A368-A390 are a subset of A367</t>
  </si>
  <si>
    <t>Table 5h: Lower level occupation outcomes [note 19] for UK Regular service leavers [note 2] who used a billable CTP service, 1 April 2021 to 31 March 2022</t>
  </si>
  <si>
    <t>26 - 32</t>
  </si>
  <si>
    <t>Table 6: Reasons for economic inactivity [note 26] among UK Regular service leavers [note 2] who used a billable CTP service, 1 April 2021 to 31 March 2022</t>
  </si>
  <si>
    <t>3 - 7</t>
  </si>
  <si>
    <t>5 - 15</t>
  </si>
  <si>
    <t>23 - 35</t>
  </si>
  <si>
    <t>47 - 55</t>
  </si>
  <si>
    <t>13 - 25</t>
  </si>
  <si>
    <t>3 - 10</t>
  </si>
  <si>
    <t>10 - 20</t>
  </si>
  <si>
    <t>27 - 40</t>
  </si>
  <si>
    <t>23 - 29</t>
  </si>
  <si>
    <t>28 - 44</t>
  </si>
  <si>
    <t>1 - 5</t>
  </si>
  <si>
    <t>0 - 3</t>
  </si>
  <si>
    <t>Table 6a: Reasons for economic inactivity [note 26] among UK Regular service leavers [note 2] who used a billable CTP service, by service, 1 April 2021 to 31 March 2022</t>
  </si>
  <si>
    <t>12 - 22</t>
  </si>
  <si>
    <t>38 - 45</t>
  </si>
  <si>
    <t>35 - 49</t>
  </si>
  <si>
    <t>28 - 34</t>
  </si>
  <si>
    <t>16 - 28</t>
  </si>
  <si>
    <t>1 - 7</t>
  </si>
  <si>
    <t>Table 6b: Reasons for economic inactivity [note 26] among UK Regular service leavers [note 2] who used a billable CTP service, by gender, 1 April 2021 to 31 March 2022</t>
  </si>
  <si>
    <t>43 - 50</t>
  </si>
  <si>
    <t>25 - 38</t>
  </si>
  <si>
    <t>24 - 31</t>
  </si>
  <si>
    <t>5 - 16</t>
  </si>
  <si>
    <t>1 - 9</t>
  </si>
  <si>
    <t>27 - 33</t>
  </si>
  <si>
    <t>20 - 36</t>
  </si>
  <si>
    <t>Table 6d: Reasons for economic inactivity [note 26] among UK Regular service leavers [note 2] who used a billable CTP service, by ethnicity [note 23], 1 April 2021 to 31 March 2022</t>
  </si>
  <si>
    <t>5 - 20</t>
  </si>
  <si>
    <t>6 - 17</t>
  </si>
  <si>
    <t>61 - 71</t>
  </si>
  <si>
    <t>39 - 56</t>
  </si>
  <si>
    <t>32 - 49</t>
  </si>
  <si>
    <t>8 - 21</t>
  </si>
  <si>
    <t>6 - 15</t>
  </si>
  <si>
    <t>7 - 19</t>
  </si>
  <si>
    <t>3 - 13</t>
  </si>
  <si>
    <t>9 - 22</t>
  </si>
  <si>
    <t>28 - 42</t>
  </si>
  <si>
    <t>20 - 35</t>
  </si>
  <si>
    <t>21 - 38</t>
  </si>
  <si>
    <t>36 - 51</t>
  </si>
  <si>
    <t>Table 6e: Reasons for economic inactivity [note 26] among UK Regular Service leavers [note 2] who used a billable CTP service, by length of service, 1 April 2021 to 31 March 2022</t>
  </si>
  <si>
    <t>6 - 18</t>
  </si>
  <si>
    <t>69 - 78</t>
  </si>
  <si>
    <t>34 - 52</t>
  </si>
  <si>
    <t>33 - 50</t>
  </si>
  <si>
    <t>18 - 40</t>
  </si>
  <si>
    <t>5 - 27</t>
  </si>
  <si>
    <t>7 - 18</t>
  </si>
  <si>
    <t>36 - 50</t>
  </si>
  <si>
    <t>17 - 32</t>
  </si>
  <si>
    <t>16 - 31</t>
  </si>
  <si>
    <t>32 - 56</t>
  </si>
  <si>
    <t>35 - 53</t>
  </si>
  <si>
    <t>29 - 58</t>
  </si>
  <si>
    <t>`</t>
  </si>
  <si>
    <t>Table 6f: Reasons for economic inactivity [note 26] among UK Regular service leavers [note 2] who used a billable CTP service, by age at exit, 1 April 2021 to 31 March 2022</t>
  </si>
  <si>
    <t>UK Ethnic Minority [note 11]</t>
  </si>
  <si>
    <t xml:space="preserve">Ethnic Minority refers to Black, Asian and Minority Ethnic service leavers. </t>
  </si>
  <si>
    <t>Table 7a: Employment outcomes [note 1] for UK Regular service leavers [note 2] who used a billable CTP service, statistically significant differences by demographic groups, 1 April 2021 to 31 March 2022</t>
  </si>
  <si>
    <t>Ethnic Minority [note 31]</t>
  </si>
  <si>
    <t>Table 7b: Occupation outcomes [note 19] for UK Regular service leavers [note 2] who used a billable CTP service, statistically significant differences by demographic groups, 1 April 2021 to 31 March 2022</t>
  </si>
  <si>
    <t>Table 7c: Economic Inactivity [note 26] for UK Regular service leavers [note 2] who used a billable CTP service, statistically significant differences by demographic groups, 1 April 2021 to 31 March 2022</t>
  </si>
  <si>
    <t>The total number of economically inactive service leavers does not sum to 814 as there were 36 Service leavers with no ethnicity information recorded on the JPA system. These indivdiuals were excluded from this analysis.</t>
  </si>
  <si>
    <t>Table 5g: Occupation outcomes [note 19] for UK Regular service leavers [note 2] who used a billable CTP service and the UK population [note 25], 1 April 2021 to 31 March 2022</t>
  </si>
  <si>
    <t>Office for National Statistics, employment by occupation. Please note, these statistics are published annually. For this Statistical Bulletin, the data for October 2021 to September 2022 was used: https://www.nomisweb.co.uk/datasets/apsnew</t>
  </si>
  <si>
    <t>Cells A21, A22 and A25 are a subset of A20</t>
  </si>
  <si>
    <r>
      <t xml:space="preserve">• </t>
    </r>
    <r>
      <rPr>
        <b/>
        <sz val="10"/>
        <color rgb="FF000000"/>
        <rFont val="Arial"/>
        <family val="2"/>
      </rPr>
      <t xml:space="preserve">Employment Support Programme (ESP) </t>
    </r>
    <r>
      <rPr>
        <sz val="9"/>
        <color rgb="FF000000"/>
        <rFont val="Arial"/>
        <family val="2"/>
      </rPr>
      <t>- Available to personnel who had served between four and six years in the UK Armed Forces</t>
    </r>
  </si>
  <si>
    <t>Figures are presented unrounded. In line with JSP 200 (October 2022), the suppression methodology has been applied to ensure individuals are not inadvertently identified dependent on the risk of disclosure. Numbers fewer than three have been suppressed and presented as ‘[c]’. Where there was only one cell in a row or column that was fewer than three, the next smallest number has also been suppressed so that numbers cannot be derived from totals.</t>
  </si>
  <si>
    <t>Cells A5-A6 are a subset of A4</t>
  </si>
  <si>
    <t>Cells A11-A19 are a subset of A10</t>
  </si>
  <si>
    <t>Cells A22-A26 are a subset of A21</t>
  </si>
  <si>
    <t>Cells A23-A25 are a subset of A22</t>
  </si>
  <si>
    <t>Cells A8-A9 are a subset of A7</t>
  </si>
  <si>
    <t>Cells A10 and A20 are a subset of A9</t>
  </si>
  <si>
    <t>Numbers 
[Note 8]</t>
  </si>
  <si>
    <t>Cells A45, A48 and A49 are a subset of A44</t>
  </si>
  <si>
    <t>The total number of employed service leavers does not sum to 7,292 as there were 196 Service leavers with no ethnicity information recorded on the JPA system. These individuals were excluded from this analysis.</t>
  </si>
  <si>
    <t>Cells A7, A27, A48, A74, A92, A102, A128, A140, A151, A157, A168, A194, A215, A221, A226, A250, A262, A273, A287, A297, A300, A312, A318, A343, A358, A367 andA391are a subset of A6</t>
  </si>
  <si>
    <t>Cells A103-A127 are a subset of A102</t>
  </si>
  <si>
    <t>Cells A298-A299 are a subset of A297</t>
  </si>
  <si>
    <r>
      <rPr>
        <b/>
        <sz val="10"/>
        <color rgb="FF000000"/>
        <rFont val="Arial"/>
        <family val="2"/>
      </rPr>
      <t xml:space="preserve">All
</t>
    </r>
    <r>
      <rPr>
        <sz val="10"/>
        <color rgb="FF000000"/>
        <rFont val="Arial"/>
        <family val="2"/>
      </rPr>
      <t>Number
[note 8]
[note 27]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</si>
</sst>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0"/>
    <numFmt numFmtId="165" formatCode="0.0"/>
  </numFmts>
  <fonts count="80">
    <font>
      <sz val="10"/>
      <color rgb="FF000000"/>
      <name val="Arial"/>
      <family val="2"/>
    </font>
    <font>
      <sz val="10"/>
      <color rgb="FF000000"/>
      <name val="Arial"/>
      <family val="2"/>
    </font>
    <font>
      <sz val="11"/>
      <color rgb="FF9C0006"/>
      <name val="Calibri"/>
      <family val="2"/>
    </font>
    <font>
      <sz val="10"/>
      <color rgb="FF9C0006"/>
      <name val="Arial"/>
      <family val="2"/>
    </font>
    <font>
      <b/>
      <sz val="16"/>
      <color rgb="FF000000"/>
      <name val="Arial"/>
      <family val="2"/>
    </font>
    <font>
      <b/>
      <sz val="15"/>
      <color rgb="FF44546A"/>
      <name val="Calibri"/>
      <family val="2"/>
    </font>
    <font>
      <b/>
      <sz val="10"/>
      <color rgb="FF000000"/>
      <name val="Arial"/>
      <family val="2"/>
    </font>
    <font>
      <b/>
      <sz val="11"/>
      <color rgb="FF44546A"/>
      <name val="Calibri"/>
      <family val="2"/>
    </font>
    <font>
      <u/>
      <sz val="10"/>
      <color rgb="FF0563C1"/>
      <name val="Arial"/>
      <family val="2"/>
    </font>
    <font>
      <u/>
      <sz val="11"/>
      <color rgb="FF0563C1"/>
      <name val="Calibri"/>
      <family val="2"/>
    </font>
    <font>
      <u/>
      <sz val="10"/>
      <color rgb="FF0000FF"/>
      <name val="Arial"/>
      <family val="2"/>
    </font>
    <font>
      <sz val="11"/>
      <color rgb="FF9C5700"/>
      <name val="Calibri"/>
      <family val="2"/>
    </font>
    <font>
      <sz val="10"/>
      <color rgb="FF000000"/>
      <name val="Arial CE"/>
    </font>
    <font>
      <sz val="11"/>
      <color rgb="FF000000"/>
      <name val="Calibri"/>
      <family val="2"/>
    </font>
    <font>
      <sz val="12"/>
      <color rgb="FF000000"/>
      <name val="Arial"/>
      <family val="2"/>
    </font>
    <font>
      <b/>
      <sz val="12"/>
      <color rgb="FF000000"/>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10"/>
      <color rgb="FF9C0006"/>
      <name val="Calibri"/>
      <family val="2"/>
    </font>
    <font>
      <sz val="10"/>
      <color rgb="FFFFFFFF"/>
      <name val="Arial"/>
      <family val="2"/>
    </font>
    <font>
      <b/>
      <sz val="14"/>
      <color rgb="FF000000"/>
      <name val="Arial"/>
      <family val="2"/>
    </font>
    <font>
      <sz val="11"/>
      <color rgb="FF000000"/>
      <name val="Arial"/>
      <family val="2"/>
    </font>
    <font>
      <i/>
      <sz val="10"/>
      <color rgb="FF000000"/>
      <name val="Arial"/>
      <family val="2"/>
    </font>
    <font>
      <vertAlign val="superscript"/>
      <sz val="9"/>
      <color rgb="FF000000"/>
      <name val="Arial"/>
      <family val="2"/>
    </font>
    <font>
      <sz val="10"/>
      <color rgb="FF7030A0"/>
      <name val="Arial"/>
      <family val="2"/>
    </font>
    <font>
      <b/>
      <sz val="11"/>
      <color rgb="FFFF0000"/>
      <name val="Arial"/>
      <family val="2"/>
    </font>
    <font>
      <b/>
      <sz val="10"/>
      <color rgb="FFFF0000"/>
      <name val="Arial"/>
      <family val="2"/>
    </font>
    <font>
      <b/>
      <sz val="10"/>
      <color rgb="FFED7D31"/>
      <name val="Arial"/>
      <family val="2"/>
    </font>
    <font>
      <b/>
      <sz val="10"/>
      <color rgb="FF7030A0"/>
      <name val="Arial"/>
      <family val="2"/>
    </font>
    <font>
      <sz val="8"/>
      <color rgb="FF000000"/>
      <name val="Arial"/>
      <family val="2"/>
    </font>
    <font>
      <sz val="11"/>
      <color rgb="FFFF0000"/>
      <name val="Arial"/>
      <family val="2"/>
    </font>
    <font>
      <sz val="11"/>
      <color rgb="FFED7D31"/>
      <name val="Arial"/>
      <family val="2"/>
    </font>
    <font>
      <sz val="10"/>
      <color rgb="FFED7D31"/>
      <name val="Arial"/>
      <family val="2"/>
    </font>
    <font>
      <i/>
      <vertAlign val="superscript"/>
      <sz val="10"/>
      <color rgb="FF000000"/>
      <name val="Arial"/>
      <family val="2"/>
    </font>
    <font>
      <i/>
      <sz val="8"/>
      <color rgb="FF000000"/>
      <name val="Arial"/>
      <family val="2"/>
    </font>
    <font>
      <sz val="11"/>
      <color rgb="FF7030A0"/>
      <name val="Arial"/>
      <family val="2"/>
    </font>
    <font>
      <b/>
      <sz val="8"/>
      <color rgb="FF000000"/>
      <name val="Arial"/>
      <family val="2"/>
    </font>
    <font>
      <b/>
      <i/>
      <vertAlign val="superscript"/>
      <sz val="10"/>
      <color rgb="FF000000"/>
      <name val="Arial"/>
      <family val="2"/>
    </font>
    <font>
      <b/>
      <vertAlign val="superscript"/>
      <sz val="10"/>
      <color rgb="FF000000"/>
      <name val="Arial"/>
      <family val="2"/>
    </font>
    <font>
      <i/>
      <sz val="9"/>
      <color rgb="FF000000"/>
      <name val="Arial"/>
      <family val="2"/>
    </font>
    <font>
      <i/>
      <vertAlign val="superscript"/>
      <sz val="10"/>
      <color rgb="FF9BBB59"/>
      <name val="Arial"/>
      <family val="2"/>
    </font>
    <font>
      <sz val="9"/>
      <color rgb="FFED7D31"/>
      <name val="Arial"/>
      <family val="2"/>
    </font>
    <font>
      <sz val="9"/>
      <color rgb="FF7030A0"/>
      <name val="Arial"/>
      <family val="2"/>
    </font>
    <font>
      <vertAlign val="superscript"/>
      <sz val="10"/>
      <color rgb="FF000000"/>
      <name val="Arial"/>
      <family val="2"/>
    </font>
    <font>
      <b/>
      <sz val="11"/>
      <color rgb="FF000000"/>
      <name val="Arial"/>
      <family val="2"/>
    </font>
    <font>
      <i/>
      <sz val="9"/>
      <color rgb="FFED7D31"/>
      <name val="Arial"/>
      <family val="2"/>
    </font>
    <font>
      <b/>
      <sz val="8"/>
      <color rgb="FFED7D31"/>
      <name val="Arial"/>
      <family val="2"/>
    </font>
    <font>
      <b/>
      <sz val="9"/>
      <color rgb="FFED7D31"/>
      <name val="Arial"/>
      <family val="2"/>
    </font>
    <font>
      <i/>
      <vertAlign val="superscript"/>
      <sz val="9"/>
      <color rgb="FF000000"/>
      <name val="Arial"/>
      <family val="2"/>
    </font>
    <font>
      <b/>
      <i/>
      <vertAlign val="superscript"/>
      <sz val="10"/>
      <color rgb="FFED7D31"/>
      <name val="Arial"/>
      <family val="2"/>
    </font>
    <font>
      <i/>
      <vertAlign val="superscript"/>
      <sz val="10"/>
      <color rgb="FFED7D31"/>
      <name val="Arial"/>
      <family val="2"/>
    </font>
    <font>
      <b/>
      <i/>
      <sz val="10"/>
      <color rgb="FF000000"/>
      <name val="Arial"/>
      <family val="2"/>
    </font>
    <font>
      <sz val="9"/>
      <color rgb="FFFFC000"/>
      <name val="Arial"/>
      <family val="2"/>
    </font>
    <font>
      <b/>
      <sz val="9"/>
      <color rgb="FFFFC000"/>
      <name val="Arial"/>
      <family val="2"/>
    </font>
    <font>
      <b/>
      <sz val="9"/>
      <color rgb="FFFF0000"/>
      <name val="Arial"/>
      <family val="2"/>
    </font>
    <font>
      <b/>
      <sz val="9"/>
      <color rgb="FF7030A0"/>
      <name val="Arial"/>
      <family val="2"/>
    </font>
    <font>
      <b/>
      <i/>
      <sz val="8"/>
      <color rgb="FF000000"/>
      <name val="Arial"/>
      <family val="2"/>
    </font>
    <font>
      <i/>
      <sz val="9"/>
      <color rgb="FFFFC000"/>
      <name val="Arial"/>
      <family val="2"/>
    </font>
    <font>
      <i/>
      <sz val="9"/>
      <color rgb="FF7030A0"/>
      <name val="Arial"/>
      <family val="2"/>
    </font>
    <font>
      <sz val="10"/>
      <color rgb="FFFFC000"/>
      <name val="Arial"/>
      <family val="2"/>
    </font>
    <font>
      <sz val="11"/>
      <color rgb="FFFFC000"/>
      <name val="Arial"/>
      <family val="2"/>
    </font>
    <font>
      <b/>
      <sz val="11"/>
      <color rgb="FF7030A0"/>
      <name val="Arial"/>
      <family val="2"/>
    </font>
    <font>
      <i/>
      <sz val="11"/>
      <color rgb="FF000000"/>
      <name val="Arial"/>
      <family val="2"/>
    </font>
    <font>
      <sz val="9"/>
      <color rgb="FF70AD47"/>
      <name val="Arial"/>
      <family val="2"/>
    </font>
    <font>
      <u/>
      <sz val="10"/>
      <color rgb="FF000000"/>
      <name val="Arial"/>
      <family val="2"/>
    </font>
    <font>
      <b/>
      <sz val="8"/>
      <color rgb="FFFF0000"/>
      <name val="Arial"/>
      <family val="2"/>
    </font>
    <font>
      <sz val="8"/>
      <color rgb="FFFF0000"/>
      <name val="Arial"/>
      <family val="2"/>
    </font>
    <font>
      <sz val="11"/>
      <color rgb="FF9C5700"/>
      <name val="Arial"/>
      <family val="2"/>
    </font>
    <font>
      <b/>
      <i/>
      <vertAlign val="superscript"/>
      <sz val="10"/>
      <color rgb="FF7030A0"/>
      <name val="Arial"/>
      <family val="2"/>
    </font>
    <font>
      <i/>
      <sz val="10"/>
      <color rgb="FFED7D31"/>
      <name val="Arial"/>
      <family val="2"/>
    </font>
    <font>
      <b/>
      <sz val="10"/>
      <color rgb="FFFFC000"/>
      <name val="Arial"/>
      <family val="2"/>
    </font>
    <font>
      <b/>
      <sz val="11"/>
      <color rgb="FFFFC000"/>
      <name val="Arial"/>
      <family val="2"/>
    </font>
    <font>
      <sz val="8"/>
      <color rgb="FFED7D31"/>
      <name val="Arial"/>
      <family val="2"/>
    </font>
    <font>
      <b/>
      <i/>
      <vertAlign val="superscript"/>
      <sz val="10"/>
      <color rgb="FFFFC000"/>
      <name val="Arial"/>
      <family val="2"/>
    </font>
    <font>
      <sz val="8"/>
      <name val="Arial"/>
      <family val="2"/>
    </font>
    <font>
      <i/>
      <sz val="11"/>
      <color rgb="FF000000"/>
      <name val="Calibri"/>
      <family val="2"/>
    </font>
    <font>
      <i/>
      <sz val="11"/>
      <color rgb="FF70AD47"/>
      <name val="Calibri"/>
      <family val="2"/>
    </font>
    <font>
      <sz val="11"/>
      <color rgb="FF006100"/>
      <name val="Calibri"/>
      <family val="2"/>
      <scheme val="minor"/>
    </font>
  </fonts>
  <fills count="5">
    <fill>
      <patternFill patternType="none"/>
    </fill>
    <fill>
      <patternFill patternType="gray125"/>
    </fill>
    <fill>
      <patternFill patternType="solid">
        <fgColor rgb="FFFFC7CE"/>
        <bgColor rgb="FFFFC7CE"/>
      </patternFill>
    </fill>
    <fill>
      <patternFill patternType="solid">
        <fgColor rgb="FFFFEB9C"/>
        <bgColor rgb="FFFFEB9C"/>
      </patternFill>
    </fill>
    <fill>
      <patternFill patternType="solid">
        <fgColor rgb="FFC6EFCE"/>
      </patternFill>
    </fill>
  </fills>
  <borders count="8">
    <border>
      <left/>
      <right/>
      <top/>
      <bottom/>
      <diagonal/>
    </border>
    <border>
      <left/>
      <right/>
      <top/>
      <bottom style="thick">
        <color rgb="FF4472C4"/>
      </bottom>
      <diagonal/>
    </border>
    <border>
      <left/>
      <right/>
      <top/>
      <bottom style="medium">
        <color rgb="FF8EA9DB"/>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thin">
        <color indexed="64"/>
      </left>
      <right/>
      <top/>
      <bottom/>
      <diagonal/>
    </border>
    <border>
      <left/>
      <right style="thin">
        <color indexed="64"/>
      </right>
      <top/>
      <bottom/>
      <diagonal/>
    </border>
  </borders>
  <cellStyleXfs count="100">
    <xf numFmtId="0" fontId="0" fillId="0" borderId="0"/>
    <xf numFmtId="9" fontId="1" fillId="0" borderId="0" applyFont="0" applyFill="0" applyBorder="0" applyAlignment="0" applyProtection="0"/>
    <xf numFmtId="0" fontId="4" fillId="0" borderId="0" applyNumberFormat="0" applyFill="0" applyBorder="0" applyAlignment="0" applyProtection="0"/>
    <xf numFmtId="0" fontId="6" fillId="0" borderId="0" applyNumberFormat="0" applyFill="0" applyBorder="0" applyAlignment="0" applyProtection="0"/>
    <xf numFmtId="0" fontId="1" fillId="0" borderId="0" applyNumberFormat="0" applyFont="0" applyFill="0" applyBorder="0" applyAlignment="0" applyProtection="0"/>
    <xf numFmtId="0" fontId="2" fillId="2" borderId="0" applyNumberFormat="0" applyBorder="0" applyAlignment="0" applyProtection="0"/>
    <xf numFmtId="0" fontId="11" fillId="3" borderId="0" applyNumberFormat="0" applyBorder="0" applyAlignment="0" applyProtection="0"/>
    <xf numFmtId="0" fontId="2"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3" fillId="2" borderId="0" applyNumberFormat="0" applyBorder="0" applyAlignment="0" applyProtection="0"/>
    <xf numFmtId="0" fontId="5" fillId="0" borderId="1" applyNumberFormat="0" applyFill="0" applyAlignment="0" applyProtection="0"/>
    <xf numFmtId="0" fontId="7" fillId="0" borderId="2" applyNumberFormat="0" applyFill="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1" fillId="3" borderId="0" applyNumberFormat="0" applyBorder="0" applyAlignment="0" applyProtection="0"/>
    <xf numFmtId="0" fontId="12" fillId="0" borderId="0" applyNumberFormat="0" applyBorder="0" applyProtection="0"/>
    <xf numFmtId="0" fontId="13" fillId="0" borderId="0" applyNumberFormat="0" applyBorder="0" applyProtection="0"/>
    <xf numFmtId="0" fontId="1" fillId="0" borderId="0" applyNumberFormat="0" applyFont="0" applyBorder="0" applyProtection="0"/>
    <xf numFmtId="0" fontId="13" fillId="0" borderId="0" applyNumberFormat="0" applyBorder="0" applyProtection="0"/>
    <xf numFmtId="0" fontId="1" fillId="0" borderId="0" applyNumberFormat="0" applyFont="0" applyBorder="0" applyProtection="0"/>
    <xf numFmtId="0" fontId="13" fillId="0" borderId="0" applyNumberFormat="0" applyBorder="0" applyProtection="0"/>
    <xf numFmtId="0" fontId="13" fillId="0" borderId="0" applyNumberFormat="0" applyBorder="0" applyProtection="0"/>
    <xf numFmtId="0" fontId="1" fillId="0" borderId="0" applyNumberFormat="0" applyFont="0" applyBorder="0" applyProtection="0"/>
    <xf numFmtId="0" fontId="1" fillId="0" borderId="0" applyNumberFormat="0" applyFont="0" applyBorder="0" applyProtection="0"/>
    <xf numFmtId="0" fontId="13" fillId="0" borderId="0" applyNumberFormat="0" applyBorder="0" applyProtection="0"/>
    <xf numFmtId="0" fontId="1" fillId="0" borderId="0" applyNumberFormat="0" applyFont="0" applyFill="0" applyBorder="0" applyAlignment="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Border="0" applyProtection="0"/>
    <xf numFmtId="0" fontId="1" fillId="0" borderId="0" applyNumberFormat="0" applyFont="0" applyFill="0" applyBorder="0" applyAlignment="0" applyProtection="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0" fontId="13" fillId="0" borderId="0" applyNumberFormat="0" applyBorder="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1" fillId="0" borderId="0" applyNumberFormat="0" applyFont="0" applyFill="0" applyBorder="0" applyProtection="0"/>
    <xf numFmtId="0" fontId="79" fillId="4" borderId="0" applyNumberFormat="0" applyBorder="0" applyAlignment="0" applyProtection="0"/>
  </cellStyleXfs>
  <cellXfs count="761">
    <xf numFmtId="0" fontId="0" fillId="0" borderId="0" xfId="0"/>
    <xf numFmtId="0" fontId="4" fillId="0" borderId="0" xfId="2" applyFont="1" applyFill="1" applyAlignment="1">
      <alignment vertical="center"/>
    </xf>
    <xf numFmtId="0" fontId="4" fillId="0" borderId="0" xfId="2" applyFont="1" applyFill="1" applyAlignment="1">
      <alignment vertical="center" wrapText="1"/>
    </xf>
    <xf numFmtId="0" fontId="0" fillId="0" borderId="0" xfId="0" applyFill="1"/>
    <xf numFmtId="0" fontId="1" fillId="0" borderId="0" xfId="4" applyFill="1" applyAlignment="1">
      <alignment vertical="center"/>
    </xf>
    <xf numFmtId="0" fontId="0" fillId="0" borderId="0" xfId="75" applyFont="1" applyFill="1" applyAlignment="1"/>
    <xf numFmtId="0" fontId="6" fillId="0" borderId="0" xfId="3" applyFont="1" applyFill="1" applyAlignment="1"/>
    <xf numFmtId="0" fontId="14" fillId="0" borderId="0" xfId="75" applyFont="1" applyFill="1" applyAlignment="1"/>
    <xf numFmtId="0" fontId="0" fillId="0" borderId="0" xfId="64" applyFont="1" applyFill="1"/>
    <xf numFmtId="0" fontId="15" fillId="0" borderId="0" xfId="75" applyFont="1" applyFill="1" applyAlignment="1"/>
    <xf numFmtId="0" fontId="14" fillId="0" borderId="0" xfId="64" applyFont="1" applyFill="1" applyAlignment="1"/>
    <xf numFmtId="0" fontId="14" fillId="0" borderId="0" xfId="64" applyFont="1" applyFill="1" applyAlignment="1">
      <alignment wrapText="1"/>
    </xf>
    <xf numFmtId="0" fontId="14" fillId="0" borderId="0" xfId="66" applyFont="1" applyFill="1" applyAlignment="1">
      <alignment horizontal="left" wrapText="1"/>
    </xf>
    <xf numFmtId="0" fontId="4" fillId="0" borderId="0" xfId="2" applyFont="1" applyFill="1" applyAlignment="1"/>
    <xf numFmtId="0" fontId="0" fillId="0" borderId="0" xfId="0" applyFill="1" applyAlignment="1"/>
    <xf numFmtId="0" fontId="1" fillId="0" borderId="0" xfId="4" applyFill="1" applyAlignment="1"/>
    <xf numFmtId="0" fontId="6" fillId="0" borderId="0" xfId="75" applyFont="1" applyFill="1" applyAlignment="1"/>
    <xf numFmtId="0" fontId="0" fillId="0" borderId="0" xfId="3" applyFont="1" applyFill="1" applyAlignment="1"/>
    <xf numFmtId="0" fontId="0" fillId="0" borderId="0" xfId="75" applyFont="1" applyFill="1" applyAlignment="1">
      <alignment wrapText="1"/>
    </xf>
    <xf numFmtId="0" fontId="6" fillId="0" borderId="0" xfId="75" applyFont="1" applyFill="1" applyAlignment="1">
      <alignment wrapText="1"/>
    </xf>
    <xf numFmtId="0" fontId="16" fillId="0" borderId="0" xfId="75" applyFont="1" applyFill="1" applyAlignment="1">
      <alignment wrapText="1"/>
    </xf>
    <xf numFmtId="0" fontId="17" fillId="0" borderId="0" xfId="75" applyFont="1" applyFill="1" applyAlignment="1">
      <alignment wrapText="1"/>
    </xf>
    <xf numFmtId="0" fontId="16" fillId="0" borderId="0" xfId="75" applyFont="1" applyFill="1" applyAlignment="1">
      <alignment horizontal="left" wrapText="1"/>
    </xf>
    <xf numFmtId="0" fontId="18" fillId="0" borderId="0" xfId="75" applyFont="1" applyFill="1" applyAlignment="1">
      <alignment horizontal="left" wrapText="1"/>
    </xf>
    <xf numFmtId="0" fontId="8" fillId="0" borderId="0" xfId="64" applyFont="1" applyFill="1"/>
    <xf numFmtId="0" fontId="10" fillId="0" borderId="0" xfId="64" applyFont="1" applyFill="1" applyAlignment="1">
      <alignment wrapText="1"/>
    </xf>
    <xf numFmtId="0" fontId="6" fillId="0" borderId="0" xfId="66" applyFont="1" applyFill="1" applyAlignment="1"/>
    <xf numFmtId="0" fontId="10" fillId="0" borderId="0" xfId="64" applyFont="1" applyFill="1" applyAlignment="1"/>
    <xf numFmtId="0" fontId="19" fillId="0" borderId="0" xfId="75" applyFont="1" applyFill="1" applyAlignment="1"/>
    <xf numFmtId="0" fontId="10" fillId="0" borderId="0" xfId="65" applyFont="1" applyFill="1" applyAlignment="1"/>
    <xf numFmtId="0" fontId="20" fillId="0" borderId="0" xfId="5" applyFont="1" applyFill="1" applyAlignment="1"/>
    <xf numFmtId="0" fontId="15" fillId="0" borderId="0" xfId="66" applyFont="1" applyFill="1" applyAlignment="1"/>
    <xf numFmtId="0" fontId="0" fillId="0" borderId="0" xfId="0" applyFill="1" applyAlignment="1">
      <alignment vertical="center"/>
    </xf>
    <xf numFmtId="0" fontId="0" fillId="0" borderId="0" xfId="2" applyFont="1" applyFill="1" applyAlignment="1">
      <alignment vertical="center"/>
    </xf>
    <xf numFmtId="0" fontId="22" fillId="0" borderId="0" xfId="0" applyFont="1" applyAlignment="1">
      <alignment vertical="center"/>
    </xf>
    <xf numFmtId="0" fontId="6" fillId="0" borderId="0" xfId="4" applyFont="1" applyFill="1" applyAlignment="1">
      <alignment vertical="center"/>
    </xf>
    <xf numFmtId="0" fontId="23" fillId="0" borderId="0" xfId="0" applyFont="1" applyAlignment="1">
      <alignment vertical="center"/>
    </xf>
    <xf numFmtId="0" fontId="6" fillId="0" borderId="0" xfId="0" applyFont="1"/>
    <xf numFmtId="3" fontId="6" fillId="0" borderId="0" xfId="0" applyNumberFormat="1" applyFont="1" applyAlignment="1">
      <alignment horizontal="right"/>
    </xf>
    <xf numFmtId="0" fontId="0" fillId="0" borderId="0" xfId="0" applyAlignment="1">
      <alignment horizontal="left" indent="2"/>
    </xf>
    <xf numFmtId="3" fontId="0" fillId="0" borderId="0" xfId="0" applyNumberFormat="1" applyAlignment="1">
      <alignment horizontal="right"/>
    </xf>
    <xf numFmtId="0" fontId="0" fillId="0" borderId="0" xfId="0" applyAlignment="1">
      <alignment horizontal="left" vertical="top" indent="2"/>
    </xf>
    <xf numFmtId="3" fontId="0" fillId="0" borderId="0" xfId="0" applyNumberFormat="1" applyAlignment="1">
      <alignment horizontal="right" vertical="top"/>
    </xf>
    <xf numFmtId="3" fontId="6" fillId="0" borderId="0" xfId="0" applyNumberFormat="1" applyFont="1"/>
    <xf numFmtId="3" fontId="0" fillId="0" borderId="0" xfId="0" applyNumberFormat="1"/>
    <xf numFmtId="0" fontId="24" fillId="0" borderId="0" xfId="0" applyFont="1" applyAlignment="1">
      <alignment horizontal="left" indent="4"/>
    </xf>
    <xf numFmtId="3" fontId="24" fillId="0" borderId="0" xfId="0" applyNumberFormat="1" applyFont="1"/>
    <xf numFmtId="0" fontId="24" fillId="0" borderId="0" xfId="0" applyFont="1" applyAlignment="1">
      <alignment horizontal="left" indent="6"/>
    </xf>
    <xf numFmtId="9" fontId="1" fillId="0" borderId="0" xfId="1" applyFill="1"/>
    <xf numFmtId="3" fontId="24" fillId="0" borderId="0" xfId="0" applyNumberFormat="1" applyFont="1" applyAlignment="1">
      <alignment horizontal="right"/>
    </xf>
    <xf numFmtId="0" fontId="24" fillId="0" borderId="0" xfId="0" applyFont="1" applyAlignment="1">
      <alignment horizontal="left" vertical="top" indent="4"/>
    </xf>
    <xf numFmtId="3" fontId="24" fillId="0" borderId="0" xfId="0" applyNumberFormat="1" applyFont="1" applyAlignment="1">
      <alignment vertical="top"/>
    </xf>
    <xf numFmtId="3" fontId="0" fillId="0" borderId="0" xfId="0" applyNumberFormat="1" applyFill="1"/>
    <xf numFmtId="0" fontId="24" fillId="0" borderId="0" xfId="0" applyFont="1"/>
    <xf numFmtId="0" fontId="24" fillId="0" borderId="0" xfId="0" applyFont="1" applyFill="1"/>
    <xf numFmtId="0" fontId="17" fillId="0" borderId="0" xfId="80" applyFont="1" applyFill="1" applyAlignment="1">
      <alignment vertical="center"/>
    </xf>
    <xf numFmtId="0" fontId="25" fillId="0" borderId="0" xfId="80" applyFont="1" applyFill="1" applyAlignment="1">
      <alignment vertical="center"/>
    </xf>
    <xf numFmtId="0" fontId="25" fillId="0" borderId="0" xfId="80" applyFont="1" applyFill="1" applyAlignment="1">
      <alignment horizontal="left" vertical="center"/>
    </xf>
    <xf numFmtId="0" fontId="16" fillId="0" borderId="0" xfId="0" applyFont="1" applyAlignment="1">
      <alignment wrapText="1"/>
    </xf>
    <xf numFmtId="9" fontId="16" fillId="0" borderId="0" xfId="1" applyFont="1" applyFill="1" applyAlignment="1">
      <alignment wrapText="1"/>
    </xf>
    <xf numFmtId="0" fontId="6" fillId="0" borderId="0" xfId="0" applyFont="1" applyAlignment="1">
      <alignment vertical="center"/>
    </xf>
    <xf numFmtId="0" fontId="0" fillId="0" borderId="0" xfId="0" applyAlignment="1">
      <alignment vertical="center"/>
    </xf>
    <xf numFmtId="0" fontId="6" fillId="0" borderId="0" xfId="0" applyFont="1" applyAlignment="1">
      <alignment horizontal="left" vertical="center" wrapText="1"/>
    </xf>
    <xf numFmtId="0" fontId="6" fillId="0" borderId="0" xfId="0" applyFont="1" applyAlignment="1">
      <alignment horizontal="right" vertical="center" wrapText="1"/>
    </xf>
    <xf numFmtId="0" fontId="0" fillId="0" borderId="0" xfId="0" applyAlignment="1">
      <alignment horizontal="left" vertical="center" wrapText="1"/>
    </xf>
    <xf numFmtId="0" fontId="0" fillId="0" borderId="0" xfId="0" applyAlignment="1">
      <alignment horizontal="right" vertical="center"/>
    </xf>
    <xf numFmtId="0" fontId="6" fillId="0" borderId="0" xfId="0" applyFont="1" applyAlignment="1">
      <alignment vertical="center" wrapText="1"/>
    </xf>
    <xf numFmtId="0" fontId="6" fillId="0" borderId="3" xfId="0" applyFont="1" applyBorder="1" applyAlignment="1">
      <alignment horizontal="right" vertical="center" wrapText="1"/>
    </xf>
    <xf numFmtId="0" fontId="0" fillId="0" borderId="0" xfId="0" applyAlignment="1">
      <alignment horizontal="right" vertical="center" wrapText="1"/>
    </xf>
    <xf numFmtId="0" fontId="0" fillId="0" borderId="3" xfId="0" applyBorder="1" applyAlignment="1">
      <alignment horizontal="right" vertical="center" wrapText="1"/>
    </xf>
    <xf numFmtId="0" fontId="0" fillId="0" borderId="4" xfId="0" applyBorder="1" applyAlignment="1">
      <alignment horizontal="center" vertical="center" wrapText="1"/>
    </xf>
    <xf numFmtId="0" fontId="26" fillId="0" borderId="0" xfId="0" applyFont="1" applyAlignment="1">
      <alignment vertical="center"/>
    </xf>
    <xf numFmtId="3" fontId="6" fillId="0" borderId="3" xfId="0" applyNumberFormat="1" applyFont="1" applyBorder="1" applyAlignment="1">
      <alignment horizontal="right" vertical="center"/>
    </xf>
    <xf numFmtId="3" fontId="6" fillId="0" borderId="0" xfId="0" applyNumberFormat="1" applyFont="1" applyAlignment="1">
      <alignment horizontal="right" vertical="center"/>
    </xf>
    <xf numFmtId="0" fontId="6" fillId="0" borderId="0" xfId="0" applyFont="1" applyAlignment="1">
      <alignment horizontal="center" vertical="center"/>
    </xf>
    <xf numFmtId="0" fontId="6" fillId="0" borderId="3" xfId="0" applyFont="1" applyBorder="1"/>
    <xf numFmtId="0" fontId="6" fillId="0" borderId="3" xfId="0" applyFont="1" applyBorder="1" applyAlignment="1">
      <alignment horizontal="right"/>
    </xf>
    <xf numFmtId="3" fontId="6" fillId="0" borderId="4" xfId="0" applyNumberFormat="1" applyFont="1" applyBorder="1" applyAlignment="1">
      <alignment horizontal="right" vertical="center"/>
    </xf>
    <xf numFmtId="3" fontId="27" fillId="0" borderId="0" xfId="0" applyNumberFormat="1" applyFont="1" applyAlignment="1">
      <alignment vertical="center"/>
    </xf>
    <xf numFmtId="0" fontId="28" fillId="0" borderId="0" xfId="0" applyFont="1" applyAlignment="1">
      <alignment vertical="center"/>
    </xf>
    <xf numFmtId="0" fontId="29" fillId="0" borderId="0" xfId="0" applyFont="1" applyAlignment="1">
      <alignment vertical="center"/>
    </xf>
    <xf numFmtId="0" fontId="30" fillId="0" borderId="0" xfId="0" applyFont="1" applyAlignment="1">
      <alignment vertical="center"/>
    </xf>
    <xf numFmtId="3" fontId="6" fillId="0" borderId="3" xfId="0" applyNumberFormat="1" applyFont="1" applyBorder="1" applyAlignment="1">
      <alignment horizontal="right"/>
    </xf>
    <xf numFmtId="3" fontId="31" fillId="0" borderId="3" xfId="0" applyNumberFormat="1" applyFont="1" applyBorder="1" applyAlignment="1">
      <alignment horizontal="right"/>
    </xf>
    <xf numFmtId="49" fontId="31" fillId="0" borderId="3" xfId="0" applyNumberFormat="1" applyFont="1" applyBorder="1" applyAlignment="1">
      <alignment horizontal="right"/>
    </xf>
    <xf numFmtId="49" fontId="31" fillId="0" borderId="0" xfId="0" applyNumberFormat="1" applyFont="1" applyAlignment="1">
      <alignment horizontal="right"/>
    </xf>
    <xf numFmtId="3" fontId="0" fillId="0" borderId="4" xfId="0" applyNumberFormat="1" applyBorder="1"/>
    <xf numFmtId="3" fontId="32" fillId="0" borderId="0" xfId="0" applyNumberFormat="1" applyFont="1" applyAlignment="1">
      <alignment vertical="center"/>
    </xf>
    <xf numFmtId="0" fontId="19" fillId="0" borderId="0" xfId="0" applyFont="1" applyAlignment="1">
      <alignment vertical="center"/>
    </xf>
    <xf numFmtId="3" fontId="33" fillId="0" borderId="0" xfId="0" applyNumberFormat="1" applyFont="1" applyAlignment="1">
      <alignment vertical="center"/>
    </xf>
    <xf numFmtId="0" fontId="34" fillId="0" borderId="0" xfId="0" applyFont="1" applyAlignment="1">
      <alignment vertical="center"/>
    </xf>
    <xf numFmtId="3" fontId="26" fillId="0" borderId="0" xfId="0" applyNumberFormat="1" applyFont="1" applyAlignment="1">
      <alignment vertical="center"/>
    </xf>
    <xf numFmtId="3" fontId="0" fillId="0" borderId="0" xfId="0" applyNumberFormat="1" applyAlignment="1">
      <alignment horizontal="right" vertical="center"/>
    </xf>
    <xf numFmtId="3" fontId="31" fillId="0" borderId="3" xfId="0" applyNumberFormat="1" applyFont="1" applyBorder="1" applyAlignment="1">
      <alignment horizontal="right" vertical="center"/>
    </xf>
    <xf numFmtId="49" fontId="31" fillId="0" borderId="3" xfId="0" applyNumberFormat="1" applyFont="1" applyBorder="1" applyAlignment="1">
      <alignment horizontal="right" vertical="center"/>
    </xf>
    <xf numFmtId="49" fontId="31" fillId="0" borderId="0" xfId="0" applyNumberFormat="1" applyFont="1" applyAlignment="1">
      <alignment horizontal="right" vertical="center"/>
    </xf>
    <xf numFmtId="3" fontId="0" fillId="0" borderId="4" xfId="0" applyNumberFormat="1" applyBorder="1" applyAlignment="1">
      <alignment vertical="center"/>
    </xf>
    <xf numFmtId="1" fontId="0" fillId="0" borderId="0" xfId="0" applyNumberFormat="1" applyAlignment="1">
      <alignment horizontal="right" vertical="center"/>
    </xf>
    <xf numFmtId="3" fontId="0" fillId="0" borderId="0" xfId="0" applyNumberFormat="1" applyFill="1" applyAlignment="1">
      <alignment horizontal="right" vertical="center"/>
    </xf>
    <xf numFmtId="3" fontId="0" fillId="0" borderId="4" xfId="0" applyNumberFormat="1" applyFill="1" applyBorder="1" applyAlignment="1">
      <alignment vertical="center"/>
    </xf>
    <xf numFmtId="3" fontId="35" fillId="0" borderId="0" xfId="0" applyNumberFormat="1" applyFont="1" applyAlignment="1">
      <alignment horizontal="right" vertical="center"/>
    </xf>
    <xf numFmtId="0" fontId="25" fillId="0" borderId="0" xfId="80" applyFont="1" applyFill="1" applyAlignment="1">
      <alignment horizontal="right" vertical="center"/>
    </xf>
    <xf numFmtId="0" fontId="0" fillId="0" borderId="0" xfId="80" applyFont="1" applyFill="1" applyAlignment="1">
      <alignment vertical="center"/>
    </xf>
    <xf numFmtId="0" fontId="16" fillId="0" borderId="0" xfId="80" applyFont="1" applyFill="1" applyAlignment="1">
      <alignment vertical="center" wrapText="1"/>
    </xf>
    <xf numFmtId="9" fontId="1" fillId="0" borderId="0" xfId="1" applyFill="1" applyAlignment="1">
      <alignment vertical="center"/>
    </xf>
    <xf numFmtId="0" fontId="6" fillId="0" borderId="0" xfId="80" applyFont="1" applyFill="1" applyAlignment="1">
      <alignment horizontal="right" vertical="center"/>
    </xf>
    <xf numFmtId="0" fontId="6" fillId="0" borderId="0" xfId="80" applyFont="1" applyFill="1" applyAlignment="1">
      <alignment horizontal="left" vertical="center" wrapText="1"/>
    </xf>
    <xf numFmtId="0" fontId="6" fillId="0" borderId="0" xfId="80" applyFont="1" applyFill="1" applyAlignment="1">
      <alignment horizontal="right" vertical="center" wrapText="1"/>
    </xf>
    <xf numFmtId="0" fontId="0" fillId="0" borderId="0" xfId="80" applyFont="1" applyFill="1" applyAlignment="1">
      <alignment horizontal="right" vertical="center" wrapText="1"/>
    </xf>
    <xf numFmtId="0" fontId="0" fillId="0" borderId="0" xfId="80" applyFont="1" applyFill="1" applyAlignment="1">
      <alignment horizontal="left" vertical="center"/>
    </xf>
    <xf numFmtId="0" fontId="6" fillId="0" borderId="0" xfId="80" applyFont="1" applyFill="1" applyAlignment="1">
      <alignment vertical="center"/>
    </xf>
    <xf numFmtId="0" fontId="34" fillId="0" borderId="0" xfId="80" applyFont="1" applyFill="1" applyAlignment="1">
      <alignment vertical="center"/>
    </xf>
    <xf numFmtId="0" fontId="30" fillId="0" borderId="0" xfId="80" applyFont="1" applyFill="1" applyAlignment="1">
      <alignment vertical="center"/>
    </xf>
    <xf numFmtId="0" fontId="23" fillId="0" borderId="0" xfId="80" applyFont="1" applyFill="1" applyAlignment="1">
      <alignment horizontal="right" vertical="center"/>
    </xf>
    <xf numFmtId="0" fontId="21" fillId="0" borderId="0" xfId="80" applyFont="1" applyFill="1" applyAlignment="1">
      <alignment vertical="center"/>
    </xf>
    <xf numFmtId="0" fontId="26" fillId="0" borderId="0" xfId="80" applyFont="1" applyFill="1" applyAlignment="1">
      <alignment vertical="center"/>
    </xf>
    <xf numFmtId="0" fontId="6" fillId="0" borderId="0" xfId="80" applyFont="1" applyFill="1" applyAlignment="1">
      <alignment vertical="center" wrapText="1"/>
    </xf>
    <xf numFmtId="0" fontId="23" fillId="0" borderId="0" xfId="80" applyFont="1" applyFill="1" applyAlignment="1">
      <alignment vertical="center"/>
    </xf>
    <xf numFmtId="3" fontId="6" fillId="0" borderId="3" xfId="80" applyNumberFormat="1" applyFont="1" applyFill="1" applyBorder="1" applyAlignment="1">
      <alignment horizontal="right" vertical="center"/>
    </xf>
    <xf numFmtId="3" fontId="6" fillId="0" borderId="0" xfId="80" applyNumberFormat="1" applyFont="1" applyFill="1" applyAlignment="1">
      <alignment horizontal="right" vertical="center"/>
    </xf>
    <xf numFmtId="0" fontId="0" fillId="0" borderId="0" xfId="80" applyFont="1" applyFill="1" applyAlignment="1">
      <alignment horizontal="center" vertical="center"/>
    </xf>
    <xf numFmtId="0" fontId="0" fillId="0" borderId="3" xfId="0" applyFill="1" applyBorder="1"/>
    <xf numFmtId="3" fontId="6" fillId="0" borderId="5" xfId="80" applyNumberFormat="1" applyFont="1" applyFill="1" applyBorder="1" applyAlignment="1">
      <alignment horizontal="right" vertical="center"/>
    </xf>
    <xf numFmtId="3" fontId="19" fillId="0" borderId="0" xfId="80" applyNumberFormat="1" applyFont="1" applyFill="1" applyAlignment="1">
      <alignment vertical="center"/>
    </xf>
    <xf numFmtId="0" fontId="19" fillId="0" borderId="0" xfId="80" applyFont="1" applyFill="1" applyAlignment="1">
      <alignment vertical="center"/>
    </xf>
    <xf numFmtId="3" fontId="34" fillId="0" borderId="0" xfId="80" applyNumberFormat="1" applyFont="1" applyFill="1" applyAlignment="1">
      <alignment vertical="center"/>
    </xf>
    <xf numFmtId="0" fontId="0" fillId="0" borderId="0" xfId="69" applyFont="1" applyFill="1" applyAlignment="1">
      <alignment wrapText="1"/>
    </xf>
    <xf numFmtId="3" fontId="6" fillId="0" borderId="3" xfId="80" applyNumberFormat="1" applyFont="1" applyFill="1" applyBorder="1" applyAlignment="1">
      <alignment horizontal="right"/>
    </xf>
    <xf numFmtId="3" fontId="0" fillId="0" borderId="0" xfId="80" applyNumberFormat="1" applyFont="1" applyFill="1" applyAlignment="1">
      <alignment horizontal="right"/>
    </xf>
    <xf numFmtId="1" fontId="0" fillId="0" borderId="0" xfId="93" applyNumberFormat="1" applyFont="1" applyFill="1" applyAlignment="1">
      <alignment horizontal="right"/>
    </xf>
    <xf numFmtId="3" fontId="31" fillId="0" borderId="3" xfId="80" applyNumberFormat="1" applyFont="1" applyFill="1" applyBorder="1" applyAlignment="1">
      <alignment horizontal="right"/>
    </xf>
    <xf numFmtId="49" fontId="31" fillId="0" borderId="3" xfId="80" applyNumberFormat="1" applyFont="1" applyFill="1" applyBorder="1" applyAlignment="1">
      <alignment horizontal="right"/>
    </xf>
    <xf numFmtId="0" fontId="0" fillId="0" borderId="5" xfId="80" applyFont="1" applyFill="1" applyBorder="1" applyAlignment="1"/>
    <xf numFmtId="0" fontId="0" fillId="0" borderId="0" xfId="80" applyFont="1" applyFill="1" applyAlignment="1"/>
    <xf numFmtId="3" fontId="19" fillId="0" borderId="0" xfId="80" applyNumberFormat="1" applyFont="1" applyFill="1" applyAlignment="1"/>
    <xf numFmtId="0" fontId="19" fillId="0" borderId="0" xfId="80" applyFont="1" applyFill="1" applyAlignment="1"/>
    <xf numFmtId="0" fontId="34" fillId="0" borderId="0" xfId="80" applyFont="1" applyFill="1" applyAlignment="1"/>
    <xf numFmtId="0" fontId="21" fillId="0" borderId="0" xfId="80" applyFont="1" applyFill="1" applyAlignment="1"/>
    <xf numFmtId="1" fontId="26" fillId="0" borderId="0" xfId="80" applyNumberFormat="1" applyFont="1" applyFill="1" applyAlignment="1"/>
    <xf numFmtId="0" fontId="0" fillId="0" borderId="0" xfId="69" applyFont="1" applyFill="1" applyAlignment="1">
      <alignment vertical="top"/>
    </xf>
    <xf numFmtId="3" fontId="6" fillId="0" borderId="3" xfId="80" applyNumberFormat="1" applyFont="1" applyFill="1" applyBorder="1" applyAlignment="1">
      <alignment horizontal="right" vertical="top"/>
    </xf>
    <xf numFmtId="3" fontId="0" fillId="0" borderId="0" xfId="80" applyNumberFormat="1" applyFont="1" applyFill="1" applyAlignment="1">
      <alignment horizontal="right" vertical="top"/>
    </xf>
    <xf numFmtId="1" fontId="0" fillId="0" borderId="0" xfId="93" applyNumberFormat="1" applyFont="1" applyFill="1" applyAlignment="1">
      <alignment horizontal="right" vertical="top"/>
    </xf>
    <xf numFmtId="3" fontId="31" fillId="0" borderId="3" xfId="80" applyNumberFormat="1" applyFont="1" applyFill="1" applyBorder="1" applyAlignment="1">
      <alignment horizontal="right" vertical="top"/>
    </xf>
    <xf numFmtId="49" fontId="31" fillId="0" borderId="3" xfId="80" applyNumberFormat="1" applyFont="1" applyFill="1" applyBorder="1" applyAlignment="1">
      <alignment horizontal="right" vertical="top"/>
    </xf>
    <xf numFmtId="0" fontId="0" fillId="0" borderId="5" xfId="80" applyFont="1" applyFill="1" applyBorder="1" applyAlignment="1">
      <alignment vertical="top"/>
    </xf>
    <xf numFmtId="0" fontId="0" fillId="0" borderId="0" xfId="80" applyFont="1" applyFill="1" applyAlignment="1">
      <alignment vertical="top"/>
    </xf>
    <xf numFmtId="3" fontId="19" fillId="0" borderId="0" xfId="80" applyNumberFormat="1" applyFont="1" applyFill="1" applyAlignment="1">
      <alignment vertical="top"/>
    </xf>
    <xf numFmtId="0" fontId="19" fillId="0" borderId="0" xfId="80" applyFont="1" applyFill="1" applyAlignment="1">
      <alignment vertical="top"/>
    </xf>
    <xf numFmtId="0" fontId="34" fillId="0" borderId="0" xfId="80" applyFont="1" applyFill="1" applyAlignment="1">
      <alignment vertical="top"/>
    </xf>
    <xf numFmtId="0" fontId="21" fillId="0" borderId="0" xfId="80" applyFont="1" applyFill="1" applyAlignment="1">
      <alignment vertical="top"/>
    </xf>
    <xf numFmtId="1" fontId="26" fillId="0" borderId="0" xfId="80" applyNumberFormat="1" applyFont="1" applyFill="1" applyAlignment="1">
      <alignment vertical="top"/>
    </xf>
    <xf numFmtId="0" fontId="0" fillId="0" borderId="0" xfId="0" applyAlignment="1">
      <alignment vertical="top"/>
    </xf>
    <xf numFmtId="0" fontId="0" fillId="0" borderId="0" xfId="69" applyFont="1" applyFill="1" applyAlignment="1">
      <alignment vertical="top" wrapText="1"/>
    </xf>
    <xf numFmtId="3" fontId="0" fillId="0" borderId="5" xfId="80" applyNumberFormat="1" applyFont="1" applyFill="1" applyBorder="1" applyAlignment="1">
      <alignment vertical="top"/>
    </xf>
    <xf numFmtId="3" fontId="34" fillId="0" borderId="0" xfId="80" applyNumberFormat="1" applyFont="1" applyFill="1" applyAlignment="1">
      <alignment vertical="top"/>
    </xf>
    <xf numFmtId="0" fontId="0" fillId="0" borderId="0" xfId="69" applyFont="1" applyFill="1" applyAlignment="1">
      <alignment horizontal="right" vertical="center"/>
    </xf>
    <xf numFmtId="3" fontId="0" fillId="0" borderId="0" xfId="80" applyNumberFormat="1" applyFont="1" applyFill="1" applyAlignment="1">
      <alignment horizontal="right" vertical="center"/>
    </xf>
    <xf numFmtId="1" fontId="0" fillId="0" borderId="0" xfId="93" applyNumberFormat="1" applyFont="1" applyFill="1" applyAlignment="1">
      <alignment horizontal="right" vertical="center"/>
    </xf>
    <xf numFmtId="3" fontId="31" fillId="0" borderId="0" xfId="80" applyNumberFormat="1" applyFont="1" applyFill="1" applyAlignment="1">
      <alignment horizontal="right" vertical="center"/>
    </xf>
    <xf numFmtId="3" fontId="36" fillId="0" borderId="0" xfId="80" applyNumberFormat="1" applyFont="1" applyFill="1" applyAlignment="1">
      <alignment horizontal="right" vertical="center"/>
    </xf>
    <xf numFmtId="3" fontId="0" fillId="0" borderId="0" xfId="80" applyNumberFormat="1" applyFont="1" applyFill="1" applyAlignment="1">
      <alignment vertical="center"/>
    </xf>
    <xf numFmtId="1" fontId="26" fillId="0" borderId="0" xfId="80" applyNumberFormat="1" applyFont="1" applyFill="1" applyAlignment="1">
      <alignment vertical="center"/>
    </xf>
    <xf numFmtId="3" fontId="25" fillId="0" borderId="0" xfId="80" applyNumberFormat="1" applyFont="1" applyFill="1" applyAlignment="1">
      <alignment vertical="center"/>
    </xf>
    <xf numFmtId="3" fontId="19" fillId="0" borderId="0" xfId="80" applyNumberFormat="1" applyFont="1" applyFill="1" applyAlignment="1">
      <alignment horizontal="right" vertical="center"/>
    </xf>
    <xf numFmtId="9" fontId="1" fillId="0" borderId="0" xfId="1" applyFill="1" applyAlignment="1">
      <alignment horizontal="right" vertical="center"/>
    </xf>
    <xf numFmtId="0" fontId="0" fillId="0" borderId="0" xfId="80" applyFont="1" applyFill="1" applyAlignment="1">
      <alignment horizontal="right" vertical="center"/>
    </xf>
    <xf numFmtId="49" fontId="0" fillId="0" borderId="0" xfId="80" applyNumberFormat="1" applyFont="1" applyFill="1" applyAlignment="1">
      <alignment horizontal="right" vertical="center"/>
    </xf>
    <xf numFmtId="0" fontId="32" fillId="0" borderId="0" xfId="80" applyFont="1" applyFill="1" applyAlignment="1">
      <alignment vertical="center"/>
    </xf>
    <xf numFmtId="0" fontId="33" fillId="0" borderId="0" xfId="80" applyFont="1" applyFill="1" applyAlignment="1">
      <alignment vertical="center"/>
    </xf>
    <xf numFmtId="0" fontId="37" fillId="0" borderId="0" xfId="80" applyFont="1" applyFill="1" applyAlignment="1">
      <alignment vertical="center"/>
    </xf>
    <xf numFmtId="0" fontId="6" fillId="0" borderId="0" xfId="80" applyFont="1" applyFill="1" applyAlignment="1">
      <alignment vertical="top"/>
    </xf>
    <xf numFmtId="3" fontId="6" fillId="0" borderId="0" xfId="80" applyNumberFormat="1" applyFont="1" applyFill="1" applyAlignment="1">
      <alignment horizontal="right" vertical="top"/>
    </xf>
    <xf numFmtId="3" fontId="38" fillId="0" borderId="3" xfId="80" applyNumberFormat="1" applyFont="1" applyFill="1" applyBorder="1" applyAlignment="1">
      <alignment horizontal="right" vertical="top"/>
    </xf>
    <xf numFmtId="2" fontId="38" fillId="0" borderId="3" xfId="80" applyNumberFormat="1" applyFont="1" applyFill="1" applyBorder="1" applyAlignment="1">
      <alignment horizontal="right" vertical="top"/>
    </xf>
    <xf numFmtId="3" fontId="6" fillId="0" borderId="4" xfId="80" applyNumberFormat="1" applyFont="1" applyFill="1" applyBorder="1" applyAlignment="1">
      <alignment horizontal="right" vertical="top"/>
    </xf>
    <xf numFmtId="3" fontId="26" fillId="0" borderId="0" xfId="80" applyNumberFormat="1" applyFont="1" applyFill="1" applyAlignment="1"/>
    <xf numFmtId="49" fontId="38" fillId="0" borderId="3" xfId="80" applyNumberFormat="1" applyFont="1" applyFill="1" applyBorder="1" applyAlignment="1">
      <alignment horizontal="right" vertical="top"/>
    </xf>
    <xf numFmtId="3" fontId="6" fillId="0" borderId="0" xfId="80" applyNumberFormat="1" applyFont="1" applyFill="1" applyAlignment="1">
      <alignment vertical="top"/>
    </xf>
    <xf numFmtId="3" fontId="39" fillId="0" borderId="4" xfId="80" applyNumberFormat="1" applyFont="1" applyFill="1" applyBorder="1" applyAlignment="1">
      <alignment horizontal="right" vertical="top"/>
    </xf>
    <xf numFmtId="3" fontId="19" fillId="0" borderId="0" xfId="0" applyNumberFormat="1" applyFont="1"/>
    <xf numFmtId="0" fontId="19" fillId="0" borderId="0" xfId="0" applyFont="1"/>
    <xf numFmtId="0" fontId="0" fillId="0" borderId="0" xfId="80" applyFont="1" applyFill="1" applyAlignment="1">
      <alignment horizontal="left" vertical="top" indent="2"/>
    </xf>
    <xf numFmtId="3" fontId="0" fillId="0" borderId="4" xfId="80" applyNumberFormat="1" applyFont="1" applyFill="1" applyBorder="1" applyAlignment="1">
      <alignment horizontal="right" vertical="top"/>
    </xf>
    <xf numFmtId="1" fontId="0" fillId="0" borderId="0" xfId="91" applyNumberFormat="1" applyFont="1" applyFill="1" applyAlignment="1">
      <alignment horizontal="right" vertical="top"/>
    </xf>
    <xf numFmtId="3" fontId="40" fillId="0" borderId="4" xfId="80" applyNumberFormat="1" applyFont="1" applyFill="1" applyBorder="1" applyAlignment="1">
      <alignment horizontal="right" vertical="top"/>
    </xf>
    <xf numFmtId="3" fontId="34" fillId="0" borderId="0" xfId="80" applyNumberFormat="1" applyFont="1" applyFill="1" applyAlignment="1"/>
    <xf numFmtId="0" fontId="6" fillId="0" borderId="3" xfId="80" applyFont="1" applyFill="1" applyBorder="1" applyAlignment="1">
      <alignment vertical="top"/>
    </xf>
    <xf numFmtId="49" fontId="6" fillId="0" borderId="3" xfId="80" applyNumberFormat="1" applyFont="1" applyFill="1" applyBorder="1" applyAlignment="1">
      <alignment horizontal="right" vertical="top"/>
    </xf>
    <xf numFmtId="0" fontId="6" fillId="0" borderId="4" xfId="80" applyFont="1" applyFill="1" applyBorder="1" applyAlignment="1">
      <alignment vertical="top"/>
    </xf>
    <xf numFmtId="164" fontId="19" fillId="0" borderId="0" xfId="80" applyNumberFormat="1" applyFont="1" applyFill="1" applyAlignment="1"/>
    <xf numFmtId="0" fontId="41" fillId="0" borderId="0" xfId="80" applyFont="1" applyFill="1" applyAlignment="1">
      <alignment horizontal="left" vertical="top" indent="5"/>
    </xf>
    <xf numFmtId="0" fontId="0" fillId="0" borderId="4" xfId="80" applyFont="1" applyFill="1" applyBorder="1" applyAlignment="1">
      <alignment vertical="top"/>
    </xf>
    <xf numFmtId="0" fontId="41" fillId="0" borderId="0" xfId="70" applyFont="1" applyFill="1" applyAlignment="1">
      <alignment horizontal="left" vertical="top" indent="5"/>
    </xf>
    <xf numFmtId="0" fontId="31" fillId="0" borderId="3" xfId="80" applyFont="1" applyFill="1" applyBorder="1" applyAlignment="1">
      <alignment horizontal="right" vertical="top"/>
    </xf>
    <xf numFmtId="1" fontId="0" fillId="0" borderId="4" xfId="91" applyNumberFormat="1" applyFont="1" applyFill="1" applyBorder="1" applyAlignment="1">
      <alignment horizontal="right" vertical="top"/>
    </xf>
    <xf numFmtId="3" fontId="0" fillId="0" borderId="0" xfId="80" applyNumberFormat="1" applyFont="1" applyFill="1" applyAlignment="1"/>
    <xf numFmtId="3" fontId="6" fillId="0" borderId="0" xfId="76" applyNumberFormat="1" applyFont="1" applyFill="1" applyAlignment="1">
      <alignment horizontal="right"/>
    </xf>
    <xf numFmtId="3" fontId="39" fillId="0" borderId="0" xfId="80" applyNumberFormat="1" applyFont="1" applyFill="1" applyAlignment="1">
      <alignment horizontal="right" vertical="center"/>
    </xf>
    <xf numFmtId="0" fontId="35" fillId="0" borderId="0" xfId="80" applyFont="1" applyFill="1" applyAlignment="1">
      <alignment horizontal="right" vertical="center"/>
    </xf>
    <xf numFmtId="49" fontId="35" fillId="0" borderId="0" xfId="80" applyNumberFormat="1" applyFont="1" applyFill="1" applyAlignment="1">
      <alignment horizontal="right" vertical="center"/>
    </xf>
    <xf numFmtId="3" fontId="42" fillId="0" borderId="0" xfId="80" applyNumberFormat="1" applyFont="1" applyFill="1" applyAlignment="1">
      <alignment horizontal="right" vertical="center"/>
    </xf>
    <xf numFmtId="49" fontId="0" fillId="0" borderId="0" xfId="80" applyNumberFormat="1" applyFont="1" applyFill="1" applyAlignment="1">
      <alignment horizontal="right"/>
    </xf>
    <xf numFmtId="49" fontId="25" fillId="0" borderId="0" xfId="80" applyNumberFormat="1" applyFont="1" applyFill="1" applyAlignment="1">
      <alignment horizontal="right" vertical="center"/>
    </xf>
    <xf numFmtId="0" fontId="16" fillId="0" borderId="0" xfId="80" applyFont="1" applyFill="1" applyAlignment="1"/>
    <xf numFmtId="3" fontId="16" fillId="0" borderId="0" xfId="80" applyNumberFormat="1" applyFont="1" applyFill="1" applyAlignment="1"/>
    <xf numFmtId="49" fontId="16" fillId="0" borderId="0" xfId="80" applyNumberFormat="1" applyFont="1" applyFill="1" applyAlignment="1">
      <alignment horizontal="right"/>
    </xf>
    <xf numFmtId="0" fontId="18" fillId="0" borderId="0" xfId="80" applyFont="1" applyFill="1" applyAlignment="1"/>
    <xf numFmtId="0" fontId="43" fillId="0" borderId="0" xfId="80" applyFont="1" applyFill="1" applyAlignment="1"/>
    <xf numFmtId="0" fontId="44" fillId="0" borderId="0" xfId="80" applyFont="1" applyFill="1" applyAlignment="1"/>
    <xf numFmtId="0" fontId="26" fillId="0" borderId="0" xfId="80" applyFont="1" applyFill="1" applyAlignment="1"/>
    <xf numFmtId="0" fontId="6" fillId="0" borderId="0" xfId="75" applyFont="1" applyFill="1" applyAlignment="1">
      <alignment vertical="center"/>
    </xf>
    <xf numFmtId="0" fontId="16" fillId="0" borderId="0" xfId="75" applyFont="1" applyFill="1" applyAlignment="1">
      <alignment vertical="center"/>
    </xf>
    <xf numFmtId="49" fontId="17" fillId="0" borderId="0" xfId="75" applyNumberFormat="1" applyFont="1" applyFill="1" applyAlignment="1">
      <alignment horizontal="left" vertical="center" wrapText="1"/>
    </xf>
    <xf numFmtId="49" fontId="6" fillId="0" borderId="0" xfId="75" applyNumberFormat="1" applyFont="1" applyFill="1" applyAlignment="1">
      <alignment horizontal="left" vertical="center" wrapText="1"/>
    </xf>
    <xf numFmtId="0" fontId="39" fillId="0" borderId="0" xfId="75" applyFont="1" applyFill="1" applyAlignment="1">
      <alignment horizontal="right" vertical="center" wrapText="1"/>
    </xf>
    <xf numFmtId="0" fontId="34" fillId="0" borderId="0" xfId="75" applyFont="1" applyFill="1" applyAlignment="1">
      <alignment horizontal="right" vertical="center" wrapText="1"/>
    </xf>
    <xf numFmtId="0" fontId="34" fillId="0" borderId="0" xfId="75" applyFont="1" applyFill="1" applyAlignment="1">
      <alignment vertical="center"/>
    </xf>
    <xf numFmtId="0" fontId="23" fillId="0" borderId="0" xfId="75" applyFont="1" applyFill="1" applyAlignment="1">
      <alignment vertical="center"/>
    </xf>
    <xf numFmtId="0" fontId="6" fillId="0" borderId="3" xfId="75" applyFont="1" applyFill="1" applyBorder="1" applyAlignment="1">
      <alignment vertical="center"/>
    </xf>
    <xf numFmtId="0" fontId="6" fillId="0" borderId="0" xfId="75" applyFont="1" applyFill="1" applyAlignment="1">
      <alignment horizontal="right" vertical="center" wrapText="1"/>
    </xf>
    <xf numFmtId="49" fontId="6" fillId="0" borderId="3" xfId="75" applyNumberFormat="1" applyFont="1" applyFill="1" applyBorder="1" applyAlignment="1">
      <alignment horizontal="right" vertical="center"/>
    </xf>
    <xf numFmtId="49" fontId="0" fillId="0" borderId="0" xfId="75" applyNumberFormat="1" applyFont="1" applyFill="1" applyAlignment="1">
      <alignment horizontal="right" vertical="center"/>
    </xf>
    <xf numFmtId="0" fontId="35" fillId="0" borderId="0" xfId="75" applyFont="1" applyFill="1" applyAlignment="1">
      <alignment horizontal="right" vertical="center"/>
    </xf>
    <xf numFmtId="0" fontId="34" fillId="0" borderId="0" xfId="75" applyFont="1" applyFill="1" applyAlignment="1">
      <alignment vertical="top" wrapText="1"/>
    </xf>
    <xf numFmtId="0" fontId="23" fillId="0" borderId="0" xfId="75" applyFont="1" applyFill="1" applyAlignment="1">
      <alignment vertical="top" wrapText="1"/>
    </xf>
    <xf numFmtId="0" fontId="23" fillId="0" borderId="0" xfId="0" applyFont="1"/>
    <xf numFmtId="3" fontId="6" fillId="0" borderId="5" xfId="75" applyNumberFormat="1" applyFont="1" applyFill="1" applyBorder="1" applyAlignment="1">
      <alignment horizontal="right" vertical="center"/>
    </xf>
    <xf numFmtId="3" fontId="6" fillId="0" borderId="0" xfId="75" applyNumberFormat="1" applyFont="1" applyFill="1" applyAlignment="1">
      <alignment horizontal="right" vertical="center"/>
    </xf>
    <xf numFmtId="49" fontId="45" fillId="0" borderId="3" xfId="75" applyNumberFormat="1" applyFont="1" applyFill="1" applyBorder="1" applyAlignment="1">
      <alignment horizontal="right" vertical="center"/>
    </xf>
    <xf numFmtId="0" fontId="46" fillId="0" borderId="0" xfId="75" applyFont="1" applyFill="1" applyAlignment="1">
      <alignment vertical="center"/>
    </xf>
    <xf numFmtId="0" fontId="6" fillId="0" borderId="0" xfId="75" applyFont="1" applyFill="1" applyAlignment="1">
      <alignment horizontal="left" vertical="center" indent="2"/>
    </xf>
    <xf numFmtId="3" fontId="6" fillId="0" borderId="5" xfId="75" applyNumberFormat="1" applyFont="1" applyFill="1" applyBorder="1" applyAlignment="1">
      <alignment horizontal="right"/>
    </xf>
    <xf numFmtId="3" fontId="6" fillId="0" borderId="0" xfId="75" applyNumberFormat="1" applyFont="1" applyFill="1" applyAlignment="1">
      <alignment horizontal="right"/>
    </xf>
    <xf numFmtId="49" fontId="38" fillId="0" borderId="3" xfId="75" applyNumberFormat="1" applyFont="1" applyFill="1" applyBorder="1" applyAlignment="1">
      <alignment horizontal="right" vertical="center"/>
    </xf>
    <xf numFmtId="0" fontId="24" fillId="0" borderId="0" xfId="75" applyFont="1" applyFill="1" applyAlignment="1">
      <alignment horizontal="left" vertical="center" indent="5"/>
    </xf>
    <xf numFmtId="3" fontId="24" fillId="0" borderId="5" xfId="75" applyNumberFormat="1" applyFont="1" applyFill="1" applyBorder="1" applyAlignment="1">
      <alignment horizontal="right"/>
    </xf>
    <xf numFmtId="3" fontId="24" fillId="0" borderId="0" xfId="75" applyNumberFormat="1" applyFont="1" applyFill="1" applyAlignment="1">
      <alignment horizontal="right"/>
    </xf>
    <xf numFmtId="49" fontId="31" fillId="0" borderId="3" xfId="75" applyNumberFormat="1" applyFont="1" applyFill="1" applyBorder="1" applyAlignment="1">
      <alignment horizontal="right" vertical="center"/>
    </xf>
    <xf numFmtId="0" fontId="41" fillId="0" borderId="0" xfId="75" applyFont="1" applyFill="1" applyAlignment="1">
      <alignment vertical="center"/>
    </xf>
    <xf numFmtId="3" fontId="47" fillId="0" borderId="0" xfId="75" applyNumberFormat="1" applyFont="1" applyFill="1" applyAlignment="1">
      <alignment horizontal="right"/>
    </xf>
    <xf numFmtId="1" fontId="47" fillId="0" borderId="0" xfId="94" applyNumberFormat="1" applyFont="1" applyFill="1" applyAlignment="1">
      <alignment horizontal="right"/>
    </xf>
    <xf numFmtId="0" fontId="41" fillId="0" borderId="0" xfId="75" applyFont="1" applyFill="1" applyAlignment="1">
      <alignment horizontal="right"/>
    </xf>
    <xf numFmtId="3" fontId="41" fillId="0" borderId="0" xfId="75" applyNumberFormat="1" applyFont="1" applyFill="1" applyAlignment="1">
      <alignment horizontal="right"/>
    </xf>
    <xf numFmtId="1" fontId="41" fillId="0" borderId="0" xfId="94" applyNumberFormat="1" applyFont="1" applyFill="1" applyAlignment="1">
      <alignment horizontal="right"/>
    </xf>
    <xf numFmtId="3" fontId="48" fillId="0" borderId="0" xfId="75" applyNumberFormat="1" applyFont="1" applyFill="1" applyAlignment="1">
      <alignment horizontal="right"/>
    </xf>
    <xf numFmtId="1" fontId="49" fillId="0" borderId="0" xfId="94" applyNumberFormat="1" applyFont="1" applyFill="1" applyAlignment="1">
      <alignment horizontal="right"/>
    </xf>
    <xf numFmtId="0" fontId="38" fillId="0" borderId="0" xfId="75" applyFont="1" applyFill="1" applyAlignment="1">
      <alignment horizontal="right"/>
    </xf>
    <xf numFmtId="3" fontId="17" fillId="0" borderId="0" xfId="75" applyNumberFormat="1" applyFont="1" applyFill="1" applyAlignment="1">
      <alignment horizontal="right"/>
    </xf>
    <xf numFmtId="3" fontId="38" fillId="0" borderId="0" xfId="75" applyNumberFormat="1" applyFont="1" applyFill="1" applyAlignment="1">
      <alignment horizontal="right"/>
    </xf>
    <xf numFmtId="1" fontId="17" fillId="0" borderId="0" xfId="94" applyNumberFormat="1" applyFont="1" applyFill="1" applyAlignment="1">
      <alignment horizontal="right"/>
    </xf>
    <xf numFmtId="0" fontId="50" fillId="0" borderId="0" xfId="75" applyFont="1" applyFill="1" applyAlignment="1">
      <alignment horizontal="right" vertical="center"/>
    </xf>
    <xf numFmtId="49" fontId="38" fillId="0" borderId="3" xfId="75" applyNumberFormat="1" applyFont="1" applyFill="1" applyBorder="1" applyAlignment="1">
      <alignment horizontal="right"/>
    </xf>
    <xf numFmtId="0" fontId="40" fillId="0" borderId="0" xfId="75" applyFont="1" applyFill="1" applyAlignment="1">
      <alignment horizontal="right" vertical="center"/>
    </xf>
    <xf numFmtId="3" fontId="24" fillId="0" borderId="0" xfId="75" applyNumberFormat="1" applyFont="1" applyFill="1" applyAlignment="1">
      <alignment horizontal="right" vertical="center"/>
    </xf>
    <xf numFmtId="3" fontId="6" fillId="0" borderId="5" xfId="75" applyNumberFormat="1" applyFont="1" applyFill="1" applyBorder="1" applyAlignment="1">
      <alignment vertical="center"/>
    </xf>
    <xf numFmtId="49" fontId="6" fillId="0" borderId="3" xfId="75" applyNumberFormat="1" applyFont="1" applyFill="1" applyBorder="1" applyAlignment="1">
      <alignment vertical="center"/>
    </xf>
    <xf numFmtId="0" fontId="17" fillId="0" borderId="0" xfId="75" applyFont="1" applyFill="1" applyAlignment="1">
      <alignment vertical="center"/>
    </xf>
    <xf numFmtId="49" fontId="16" fillId="0" borderId="0" xfId="75" applyNumberFormat="1" applyFont="1" applyFill="1" applyAlignment="1">
      <alignment vertical="center"/>
    </xf>
    <xf numFmtId="0" fontId="39" fillId="0" borderId="0" xfId="75" applyFont="1" applyFill="1" applyAlignment="1">
      <alignment horizontal="right" vertical="center"/>
    </xf>
    <xf numFmtId="0" fontId="51" fillId="0" borderId="0" xfId="75" applyFont="1" applyFill="1" applyAlignment="1">
      <alignment horizontal="right" vertical="center"/>
    </xf>
    <xf numFmtId="3" fontId="29" fillId="0" borderId="0" xfId="75" applyNumberFormat="1" applyFont="1" applyFill="1" applyAlignment="1">
      <alignment horizontal="right" vertical="center"/>
    </xf>
    <xf numFmtId="0" fontId="17" fillId="0" borderId="0" xfId="75" applyFont="1" applyFill="1" applyAlignment="1">
      <alignment vertical="center" wrapText="1"/>
    </xf>
    <xf numFmtId="0" fontId="6" fillId="0" borderId="0" xfId="75" applyFont="1" applyFill="1" applyAlignment="1">
      <alignment vertical="center" wrapText="1"/>
    </xf>
    <xf numFmtId="0" fontId="17" fillId="0" borderId="0" xfId="75" applyFont="1" applyFill="1" applyAlignment="1"/>
    <xf numFmtId="49" fontId="0" fillId="0" borderId="0" xfId="75" applyNumberFormat="1" applyFont="1" applyFill="1" applyAlignment="1">
      <alignment vertical="center"/>
    </xf>
    <xf numFmtId="0" fontId="52" fillId="0" borderId="0" xfId="75" applyFont="1" applyFill="1" applyAlignment="1">
      <alignment horizontal="right" vertical="center"/>
    </xf>
    <xf numFmtId="0" fontId="33" fillId="0" borderId="0" xfId="75" applyFont="1" applyFill="1" applyAlignment="1">
      <alignment vertical="center"/>
    </xf>
    <xf numFmtId="0" fontId="23" fillId="0" borderId="0" xfId="75" applyFont="1" applyFill="1" applyAlignment="1">
      <alignment vertical="center" wrapText="1"/>
    </xf>
    <xf numFmtId="49" fontId="23" fillId="0" borderId="0" xfId="80" applyNumberFormat="1" applyFont="1" applyFill="1" applyAlignment="1">
      <alignment vertical="center"/>
    </xf>
    <xf numFmtId="49" fontId="0" fillId="0" borderId="0" xfId="80" applyNumberFormat="1" applyFont="1" applyFill="1" applyAlignment="1">
      <alignment vertical="center"/>
    </xf>
    <xf numFmtId="0" fontId="23" fillId="0" borderId="0" xfId="80" applyFont="1" applyFill="1" applyAlignment="1">
      <alignment vertical="center" wrapText="1"/>
    </xf>
    <xf numFmtId="0" fontId="4" fillId="0" borderId="0" xfId="2" applyFont="1" applyFill="1" applyAlignment="1">
      <alignment horizontal="left" vertical="center"/>
    </xf>
    <xf numFmtId="0" fontId="53" fillId="0" borderId="0" xfId="75" applyFont="1" applyFill="1" applyAlignment="1">
      <alignment vertical="center"/>
    </xf>
    <xf numFmtId="49" fontId="6" fillId="0" borderId="0" xfId="75" applyNumberFormat="1" applyFont="1" applyFill="1" applyAlignment="1">
      <alignment horizontal="right" vertical="center" wrapText="1"/>
    </xf>
    <xf numFmtId="0" fontId="40" fillId="0" borderId="0" xfId="75" applyFont="1" applyFill="1" applyAlignment="1">
      <alignment horizontal="right" vertical="center" wrapText="1"/>
    </xf>
    <xf numFmtId="0" fontId="23" fillId="0" borderId="0" xfId="75" applyFont="1" applyFill="1" applyAlignment="1">
      <alignment horizontal="right" vertical="center" wrapText="1"/>
    </xf>
    <xf numFmtId="49" fontId="23" fillId="0" borderId="0" xfId="75" applyNumberFormat="1" applyFont="1" applyFill="1" applyAlignment="1">
      <alignment horizontal="right" vertical="center"/>
    </xf>
    <xf numFmtId="0" fontId="45" fillId="0" borderId="0" xfId="75" applyFont="1" applyFill="1" applyAlignment="1">
      <alignment vertical="center"/>
    </xf>
    <xf numFmtId="0" fontId="23" fillId="0" borderId="0" xfId="75" applyFont="1" applyFill="1" applyAlignment="1">
      <alignment horizontal="right" vertical="center"/>
    </xf>
    <xf numFmtId="0" fontId="54" fillId="0" borderId="0" xfId="75" applyFont="1" applyFill="1" applyAlignment="1">
      <alignment vertical="center"/>
    </xf>
    <xf numFmtId="0" fontId="44" fillId="0" borderId="0" xfId="75" applyFont="1" applyFill="1" applyAlignment="1">
      <alignment vertical="center"/>
    </xf>
    <xf numFmtId="0" fontId="16" fillId="0" borderId="0" xfId="0" applyFont="1"/>
    <xf numFmtId="0" fontId="54" fillId="0" borderId="0" xfId="0" applyFont="1"/>
    <xf numFmtId="0" fontId="6" fillId="0" borderId="3" xfId="75" applyFont="1" applyFill="1" applyBorder="1" applyAlignment="1">
      <alignment horizontal="left" vertical="center"/>
    </xf>
    <xf numFmtId="0" fontId="0" fillId="0" borderId="3" xfId="75" applyFont="1" applyFill="1" applyBorder="1" applyAlignment="1">
      <alignment horizontal="right" vertical="center" wrapText="1"/>
    </xf>
    <xf numFmtId="0" fontId="0" fillId="0" borderId="0" xfId="75" applyFont="1" applyFill="1" applyAlignment="1">
      <alignment horizontal="right" vertical="center" wrapText="1"/>
    </xf>
    <xf numFmtId="49" fontId="0" fillId="0" borderId="3" xfId="75" applyNumberFormat="1" applyFont="1" applyFill="1" applyBorder="1" applyAlignment="1">
      <alignment horizontal="right" vertical="center" wrapText="1"/>
    </xf>
    <xf numFmtId="49" fontId="0" fillId="0" borderId="0" xfId="75" applyNumberFormat="1" applyFont="1" applyFill="1" applyAlignment="1">
      <alignment horizontal="left" vertical="center"/>
    </xf>
    <xf numFmtId="0" fontId="6" fillId="0" borderId="0" xfId="75" applyFont="1" applyFill="1" applyAlignment="1">
      <alignment horizontal="left" vertical="center"/>
    </xf>
    <xf numFmtId="3" fontId="6" fillId="0" borderId="4" xfId="75" applyNumberFormat="1" applyFont="1" applyFill="1" applyBorder="1" applyAlignment="1">
      <alignment horizontal="right" vertical="center"/>
    </xf>
    <xf numFmtId="49" fontId="39" fillId="0" borderId="3" xfId="75" applyNumberFormat="1" applyFont="1" applyFill="1" applyBorder="1" applyAlignment="1">
      <alignment horizontal="right" vertical="center"/>
    </xf>
    <xf numFmtId="0" fontId="55" fillId="0" borderId="0" xfId="75" applyFont="1" applyFill="1" applyAlignment="1">
      <alignment vertical="center"/>
    </xf>
    <xf numFmtId="3" fontId="56" fillId="0" borderId="0" xfId="75" applyNumberFormat="1" applyFont="1" applyFill="1" applyAlignment="1">
      <alignment vertical="center"/>
    </xf>
    <xf numFmtId="0" fontId="56" fillId="0" borderId="0" xfId="75" applyFont="1" applyFill="1" applyAlignment="1">
      <alignment vertical="center"/>
    </xf>
    <xf numFmtId="0" fontId="57" fillId="0" borderId="0" xfId="75" applyFont="1" applyFill="1" applyAlignment="1">
      <alignment vertical="center"/>
    </xf>
    <xf numFmtId="3" fontId="6" fillId="0" borderId="4" xfId="75" applyNumberFormat="1" applyFont="1" applyFill="1" applyBorder="1" applyAlignment="1">
      <alignment horizontal="right"/>
    </xf>
    <xf numFmtId="3" fontId="55" fillId="0" borderId="0" xfId="75" applyNumberFormat="1" applyFont="1" applyFill="1" applyAlignment="1">
      <alignment vertical="center"/>
    </xf>
    <xf numFmtId="3" fontId="54" fillId="0" borderId="0" xfId="75" applyNumberFormat="1" applyFont="1" applyFill="1" applyAlignment="1">
      <alignment vertical="center"/>
    </xf>
    <xf numFmtId="3" fontId="44" fillId="0" borderId="0" xfId="75" applyNumberFormat="1" applyFont="1" applyFill="1" applyAlignment="1">
      <alignment vertical="center"/>
    </xf>
    <xf numFmtId="0" fontId="24" fillId="0" borderId="0" xfId="75" applyFont="1" applyFill="1" applyAlignment="1">
      <alignment horizontal="left" vertical="center" indent="4"/>
    </xf>
    <xf numFmtId="3" fontId="24" fillId="0" borderId="4" xfId="75" applyNumberFormat="1" applyFont="1" applyFill="1" applyBorder="1" applyAlignment="1">
      <alignment horizontal="right"/>
    </xf>
    <xf numFmtId="49" fontId="58" fillId="0" borderId="3" xfId="75" applyNumberFormat="1" applyFont="1" applyFill="1" applyBorder="1" applyAlignment="1">
      <alignment horizontal="right" vertical="center"/>
    </xf>
    <xf numFmtId="0" fontId="59" fillId="0" borderId="0" xfId="75" applyFont="1" applyFill="1" applyAlignment="1">
      <alignment vertical="center"/>
    </xf>
    <xf numFmtId="3" fontId="59" fillId="0" borderId="0" xfId="75" applyNumberFormat="1" applyFont="1" applyFill="1" applyAlignment="1">
      <alignment vertical="center"/>
    </xf>
    <xf numFmtId="3" fontId="60" fillId="0" borderId="0" xfId="75" applyNumberFormat="1" applyFont="1" applyFill="1" applyAlignment="1">
      <alignment vertical="center"/>
    </xf>
    <xf numFmtId="0" fontId="60" fillId="0" borderId="0" xfId="75" applyFont="1" applyFill="1" applyAlignment="1">
      <alignment vertical="center"/>
    </xf>
    <xf numFmtId="3" fontId="6" fillId="0" borderId="4" xfId="75" applyNumberFormat="1" applyFont="1" applyFill="1" applyBorder="1" applyAlignment="1">
      <alignment vertical="center"/>
    </xf>
    <xf numFmtId="3" fontId="6" fillId="0" borderId="0" xfId="75" applyNumberFormat="1" applyFont="1" applyFill="1" applyAlignment="1">
      <alignment vertical="center"/>
    </xf>
    <xf numFmtId="0" fontId="6" fillId="0" borderId="0" xfId="75" applyFont="1" applyFill="1" applyAlignment="1">
      <alignment horizontal="right" vertical="center"/>
    </xf>
    <xf numFmtId="0" fontId="24" fillId="0" borderId="0" xfId="75" applyFont="1" applyFill="1" applyAlignment="1">
      <alignment vertical="center"/>
    </xf>
    <xf numFmtId="3" fontId="16" fillId="0" borderId="0" xfId="75" applyNumberFormat="1" applyFont="1" applyFill="1" applyAlignment="1">
      <alignment horizontal="right"/>
    </xf>
    <xf numFmtId="49" fontId="16" fillId="0" borderId="0" xfId="94" applyNumberFormat="1" applyFont="1" applyFill="1" applyAlignment="1">
      <alignment horizontal="right"/>
    </xf>
    <xf numFmtId="0" fontId="45" fillId="0" borderId="0" xfId="75" applyFont="1" applyFill="1" applyAlignment="1">
      <alignment horizontal="right" vertical="center"/>
    </xf>
    <xf numFmtId="0" fontId="17" fillId="0" borderId="0" xfId="75" applyFont="1" applyFill="1" applyAlignment="1">
      <alignment horizontal="left" vertical="center" wrapText="1"/>
    </xf>
    <xf numFmtId="0" fontId="40" fillId="0" borderId="0" xfId="75" applyFont="1" applyFill="1" applyAlignment="1">
      <alignment vertical="center"/>
    </xf>
    <xf numFmtId="0" fontId="55" fillId="0" borderId="0" xfId="75" applyFont="1" applyFill="1" applyAlignment="1"/>
    <xf numFmtId="0" fontId="57" fillId="0" borderId="0" xfId="75" applyFont="1" applyFill="1" applyAlignment="1"/>
    <xf numFmtId="0" fontId="23" fillId="0" borderId="0" xfId="75" applyFont="1" applyFill="1" applyAlignment="1">
      <alignment horizontal="left" vertical="top" wrapText="1"/>
    </xf>
    <xf numFmtId="0" fontId="23" fillId="0" borderId="0" xfId="75" applyFont="1" applyFill="1" applyAlignment="1">
      <alignment horizontal="right" vertical="top" wrapText="1"/>
    </xf>
    <xf numFmtId="49" fontId="23" fillId="0" borderId="0" xfId="75" applyNumberFormat="1" applyFont="1" applyFill="1" applyAlignment="1">
      <alignment horizontal="right" vertical="top" wrapText="1"/>
    </xf>
    <xf numFmtId="0" fontId="23" fillId="0" borderId="0" xfId="75" applyFont="1" applyFill="1" applyAlignment="1">
      <alignment horizontal="left" vertical="center"/>
    </xf>
    <xf numFmtId="0" fontId="0" fillId="0" borderId="0" xfId="75" applyFont="1" applyFill="1" applyAlignment="1">
      <alignment vertical="center"/>
    </xf>
    <xf numFmtId="0" fontId="6" fillId="0" borderId="0" xfId="75" applyFont="1" applyFill="1" applyAlignment="1">
      <alignment horizontal="left" vertical="center" wrapText="1"/>
    </xf>
    <xf numFmtId="0" fontId="23" fillId="0" borderId="0" xfId="75" applyFont="1" applyFill="1" applyAlignment="1">
      <alignment horizontal="left" vertical="center" wrapText="1"/>
    </xf>
    <xf numFmtId="49" fontId="23" fillId="0" borderId="0" xfId="75" applyNumberFormat="1" applyFont="1" applyFill="1" applyAlignment="1">
      <alignment vertical="center"/>
    </xf>
    <xf numFmtId="0" fontId="61" fillId="0" borderId="0" xfId="75" applyFont="1" applyFill="1" applyAlignment="1">
      <alignment vertical="center"/>
    </xf>
    <xf numFmtId="0" fontId="26" fillId="0" borderId="0" xfId="75" applyFont="1" applyFill="1" applyAlignment="1">
      <alignment vertical="center"/>
    </xf>
    <xf numFmtId="0" fontId="0" fillId="0" borderId="4" xfId="75" applyFont="1" applyFill="1" applyBorder="1" applyAlignment="1">
      <alignment horizontal="right" vertical="center" wrapText="1"/>
    </xf>
    <xf numFmtId="49" fontId="0" fillId="0" borderId="0" xfId="75" applyNumberFormat="1" applyFont="1" applyFill="1" applyAlignment="1">
      <alignment horizontal="left" vertical="center" wrapText="1"/>
    </xf>
    <xf numFmtId="0" fontId="32" fillId="0" borderId="0" xfId="75" applyFont="1" applyFill="1" applyAlignment="1">
      <alignment vertical="center"/>
    </xf>
    <xf numFmtId="0" fontId="61" fillId="0" borderId="0" xfId="75" applyFont="1" applyFill="1" applyAlignment="1">
      <alignment vertical="top" wrapText="1"/>
    </xf>
    <xf numFmtId="0" fontId="26" fillId="0" borderId="0" xfId="75" applyFont="1" applyFill="1" applyAlignment="1">
      <alignment vertical="top" wrapText="1"/>
    </xf>
    <xf numFmtId="3" fontId="32" fillId="0" borderId="0" xfId="75" applyNumberFormat="1" applyFont="1" applyFill="1" applyAlignment="1">
      <alignment vertical="center"/>
    </xf>
    <xf numFmtId="3" fontId="19" fillId="0" borderId="0" xfId="75" applyNumberFormat="1" applyFont="1" applyFill="1" applyAlignment="1">
      <alignment vertical="top" wrapText="1"/>
    </xf>
    <xf numFmtId="0" fontId="19" fillId="0" borderId="0" xfId="75" applyFont="1" applyFill="1" applyAlignment="1">
      <alignment vertical="top" wrapText="1"/>
    </xf>
    <xf numFmtId="3" fontId="30" fillId="0" borderId="0" xfId="75" applyNumberFormat="1" applyFont="1" applyFill="1" applyAlignment="1">
      <alignment vertical="top" wrapText="1"/>
    </xf>
    <xf numFmtId="0" fontId="62" fillId="0" borderId="0" xfId="94" applyNumberFormat="1" applyFont="1" applyFill="1"/>
    <xf numFmtId="3" fontId="62" fillId="0" borderId="0" xfId="94" applyNumberFormat="1" applyFont="1" applyFill="1"/>
    <xf numFmtId="3" fontId="62" fillId="0" borderId="0" xfId="75" applyNumberFormat="1" applyFont="1" applyFill="1" applyAlignment="1">
      <alignment vertical="center"/>
    </xf>
    <xf numFmtId="3" fontId="37" fillId="0" borderId="0" xfId="94" applyNumberFormat="1" applyFont="1" applyFill="1"/>
    <xf numFmtId="0" fontId="63" fillId="0" borderId="0" xfId="75" applyFont="1" applyFill="1" applyAlignment="1">
      <alignment vertical="center"/>
    </xf>
    <xf numFmtId="0" fontId="37" fillId="0" borderId="0" xfId="75" applyFont="1" applyFill="1" applyAlignment="1">
      <alignment vertical="center"/>
    </xf>
    <xf numFmtId="0" fontId="37" fillId="0" borderId="0" xfId="94" applyNumberFormat="1" applyFont="1" applyFill="1"/>
    <xf numFmtId="0" fontId="62" fillId="0" borderId="0" xfId="75" applyFont="1" applyFill="1" applyAlignment="1">
      <alignment vertical="center"/>
    </xf>
    <xf numFmtId="3" fontId="62" fillId="0" borderId="0" xfId="75" applyNumberFormat="1" applyFont="1" applyFill="1" applyAlignment="1"/>
    <xf numFmtId="3" fontId="37" fillId="0" borderId="0" xfId="75" applyNumberFormat="1" applyFont="1" applyFill="1" applyAlignment="1"/>
    <xf numFmtId="0" fontId="62" fillId="0" borderId="0" xfId="75" applyFont="1" applyFill="1" applyAlignment="1"/>
    <xf numFmtId="0" fontId="37" fillId="0" borderId="0" xfId="75" applyFont="1" applyFill="1" applyAlignment="1"/>
    <xf numFmtId="0" fontId="61" fillId="0" borderId="0" xfId="75" applyFont="1" applyFill="1" applyAlignment="1"/>
    <xf numFmtId="0" fontId="26" fillId="0" borderId="0" xfId="75" applyFont="1" applyFill="1" applyAlignment="1"/>
    <xf numFmtId="3" fontId="0" fillId="0" borderId="0" xfId="75" applyNumberFormat="1" applyFont="1" applyFill="1" applyAlignment="1">
      <alignment horizontal="right"/>
    </xf>
    <xf numFmtId="3" fontId="37" fillId="0" borderId="0" xfId="75" applyNumberFormat="1" applyFont="1" applyFill="1" applyAlignment="1">
      <alignment vertical="center"/>
    </xf>
    <xf numFmtId="49" fontId="53" fillId="0" borderId="3" xfId="75" applyNumberFormat="1" applyFont="1" applyFill="1" applyBorder="1" applyAlignment="1">
      <alignment horizontal="right" vertical="center"/>
    </xf>
    <xf numFmtId="1" fontId="6" fillId="0" borderId="0" xfId="75" applyNumberFormat="1" applyFont="1" applyFill="1" applyAlignment="1">
      <alignment horizontal="right" vertical="center"/>
    </xf>
    <xf numFmtId="3" fontId="35" fillId="0" borderId="0" xfId="75" applyNumberFormat="1" applyFont="1" applyFill="1" applyAlignment="1">
      <alignment horizontal="right"/>
    </xf>
    <xf numFmtId="0" fontId="23" fillId="0" borderId="0" xfId="75" applyFont="1" applyFill="1" applyAlignment="1"/>
    <xf numFmtId="0" fontId="39" fillId="0" borderId="0" xfId="75" applyFont="1" applyFill="1" applyAlignment="1">
      <alignment vertical="center"/>
    </xf>
    <xf numFmtId="0" fontId="16" fillId="0" borderId="0" xfId="2" applyFont="1" applyFill="1" applyAlignment="1">
      <alignment vertical="center"/>
    </xf>
    <xf numFmtId="0" fontId="35" fillId="0" borderId="0" xfId="75" applyFont="1" applyFill="1" applyAlignment="1">
      <alignment horizontal="right" vertical="center" wrapText="1"/>
    </xf>
    <xf numFmtId="49" fontId="23" fillId="0" borderId="0" xfId="75" applyNumberFormat="1" applyFont="1" applyFill="1" applyAlignment="1">
      <alignment horizontal="left" vertical="center"/>
    </xf>
    <xf numFmtId="0" fontId="35" fillId="0" borderId="0" xfId="75" applyFont="1" applyFill="1" applyAlignment="1">
      <alignment vertical="center"/>
    </xf>
    <xf numFmtId="0" fontId="23" fillId="0" borderId="3" xfId="75" applyFont="1" applyFill="1" applyBorder="1" applyAlignment="1">
      <alignment vertical="center"/>
    </xf>
    <xf numFmtId="49" fontId="6" fillId="0" borderId="3" xfId="75" applyNumberFormat="1" applyFont="1" applyFill="1" applyBorder="1" applyAlignment="1">
      <alignment vertical="center" wrapText="1"/>
    </xf>
    <xf numFmtId="49" fontId="6" fillId="0" borderId="0" xfId="75" applyNumberFormat="1" applyFont="1" applyFill="1" applyAlignment="1">
      <alignment vertical="center" wrapText="1"/>
    </xf>
    <xf numFmtId="49" fontId="0" fillId="0" borderId="3" xfId="75" applyNumberFormat="1" applyFont="1" applyFill="1" applyBorder="1" applyAlignment="1">
      <alignment vertical="center" wrapText="1"/>
    </xf>
    <xf numFmtId="0" fontId="0" fillId="0" borderId="0" xfId="75" applyFont="1" applyFill="1" applyAlignment="1">
      <alignment vertical="top" wrapText="1"/>
    </xf>
    <xf numFmtId="49" fontId="38" fillId="0" borderId="3" xfId="75" applyNumberFormat="1" applyFont="1" applyFill="1" applyBorder="1" applyAlignment="1">
      <alignment vertical="center"/>
    </xf>
    <xf numFmtId="0" fontId="23" fillId="0" borderId="0" xfId="80" applyFont="1" applyFill="1" applyAlignment="1"/>
    <xf numFmtId="0" fontId="24" fillId="0" borderId="0" xfId="75" applyFont="1" applyFill="1" applyAlignment="1">
      <alignment horizontal="right" vertical="center" wrapText="1"/>
    </xf>
    <xf numFmtId="49" fontId="6" fillId="0" borderId="0" xfId="75" applyNumberFormat="1" applyFont="1" applyFill="1" applyAlignment="1">
      <alignment vertical="center"/>
    </xf>
    <xf numFmtId="49" fontId="58" fillId="0" borderId="3" xfId="75" applyNumberFormat="1" applyFont="1" applyFill="1" applyBorder="1" applyAlignment="1">
      <alignment horizontal="right"/>
    </xf>
    <xf numFmtId="49" fontId="53" fillId="0" borderId="3" xfId="75" applyNumberFormat="1" applyFont="1" applyFill="1" applyBorder="1" applyAlignment="1">
      <alignment horizontal="right"/>
    </xf>
    <xf numFmtId="3" fontId="24" fillId="0" borderId="0" xfId="6" applyNumberFormat="1" applyFont="1" applyFill="1" applyAlignment="1">
      <alignment horizontal="right"/>
    </xf>
    <xf numFmtId="3" fontId="23" fillId="0" borderId="0" xfId="75" applyNumberFormat="1" applyFont="1" applyFill="1" applyAlignment="1">
      <alignment horizontal="right"/>
    </xf>
    <xf numFmtId="0" fontId="53" fillId="0" borderId="0" xfId="88" applyFont="1" applyFill="1" applyAlignment="1">
      <alignment vertical="center"/>
    </xf>
    <xf numFmtId="0" fontId="23" fillId="0" borderId="0" xfId="88" applyFont="1" applyFill="1" applyAlignment="1">
      <alignment vertical="center"/>
    </xf>
    <xf numFmtId="0" fontId="6" fillId="0" borderId="0" xfId="88" applyFont="1" applyFill="1" applyAlignment="1">
      <alignment horizontal="left" vertical="center" wrapText="1"/>
    </xf>
    <xf numFmtId="49" fontId="6" fillId="0" borderId="0" xfId="88" applyNumberFormat="1" applyFont="1" applyFill="1" applyAlignment="1">
      <alignment horizontal="right" vertical="center" wrapText="1"/>
    </xf>
    <xf numFmtId="0" fontId="40" fillId="0" borderId="0" xfId="88" applyFont="1" applyFill="1" applyAlignment="1">
      <alignment horizontal="right" vertical="center" wrapText="1"/>
    </xf>
    <xf numFmtId="0" fontId="23" fillId="0" borderId="0" xfId="88" applyFont="1" applyFill="1" applyAlignment="1">
      <alignment horizontal="left" vertical="center" wrapText="1"/>
    </xf>
    <xf numFmtId="49" fontId="23" fillId="0" borderId="0" xfId="88" applyNumberFormat="1" applyFont="1" applyFill="1" applyAlignment="1">
      <alignment vertical="center"/>
    </xf>
    <xf numFmtId="0" fontId="45" fillId="0" borderId="0" xfId="88" applyFont="1" applyFill="1" applyAlignment="1">
      <alignment vertical="center"/>
    </xf>
    <xf numFmtId="0" fontId="23" fillId="0" borderId="0" xfId="88" applyFont="1" applyFill="1" applyAlignment="1">
      <alignment horizontal="left" vertical="center"/>
    </xf>
    <xf numFmtId="0" fontId="46" fillId="0" borderId="0" xfId="88" applyFont="1" applyFill="1" applyAlignment="1">
      <alignment vertical="center"/>
    </xf>
    <xf numFmtId="0" fontId="6" fillId="0" borderId="0" xfId="88" applyFont="1" applyFill="1" applyAlignment="1">
      <alignment vertical="center" wrapText="1"/>
    </xf>
    <xf numFmtId="49" fontId="6" fillId="0" borderId="0" xfId="88" applyNumberFormat="1" applyFont="1" applyFill="1" applyAlignment="1">
      <alignment vertical="center" wrapText="1"/>
    </xf>
    <xf numFmtId="0" fontId="6" fillId="0" borderId="0" xfId="88" applyFont="1" applyFill="1" applyAlignment="1">
      <alignment vertical="center"/>
    </xf>
    <xf numFmtId="0" fontId="0" fillId="0" borderId="4" xfId="88" applyFont="1" applyFill="1" applyBorder="1" applyAlignment="1">
      <alignment horizontal="right" vertical="center" wrapText="1"/>
    </xf>
    <xf numFmtId="0" fontId="0" fillId="0" borderId="0" xfId="88" applyFont="1" applyFill="1" applyAlignment="1">
      <alignment horizontal="right" vertical="center" wrapText="1"/>
    </xf>
    <xf numFmtId="49" fontId="0" fillId="0" borderId="3" xfId="88" applyNumberFormat="1" applyFont="1" applyFill="1" applyBorder="1" applyAlignment="1">
      <alignment vertical="center" wrapText="1"/>
    </xf>
    <xf numFmtId="3" fontId="6" fillId="0" borderId="4" xfId="88" applyNumberFormat="1" applyFont="1" applyFill="1" applyBorder="1" applyAlignment="1">
      <alignment horizontal="right" vertical="center"/>
    </xf>
    <xf numFmtId="3" fontId="6" fillId="0" borderId="0" xfId="88" applyNumberFormat="1" applyFont="1" applyFill="1" applyAlignment="1">
      <alignment horizontal="right" vertical="center"/>
    </xf>
    <xf numFmtId="49" fontId="39" fillId="0" borderId="3" xfId="88" applyNumberFormat="1" applyFont="1" applyFill="1" applyBorder="1" applyAlignment="1">
      <alignment horizontal="right" vertical="center"/>
    </xf>
    <xf numFmtId="0" fontId="32" fillId="0" borderId="0" xfId="88" applyFont="1" applyFill="1" applyAlignment="1">
      <alignment vertical="center"/>
    </xf>
    <xf numFmtId="0" fontId="6" fillId="0" borderId="0" xfId="88" applyFont="1" applyFill="1" applyAlignment="1">
      <alignment horizontal="left" vertical="center" indent="2"/>
    </xf>
    <xf numFmtId="3" fontId="6" fillId="0" borderId="4" xfId="88" applyNumberFormat="1" applyFont="1" applyFill="1" applyBorder="1" applyAlignment="1">
      <alignment horizontal="right"/>
    </xf>
    <xf numFmtId="3" fontId="6" fillId="0" borderId="0" xfId="88" applyNumberFormat="1" applyFont="1" applyFill="1" applyAlignment="1">
      <alignment horizontal="right"/>
    </xf>
    <xf numFmtId="49" fontId="38" fillId="0" borderId="3" xfId="88" applyNumberFormat="1" applyFont="1" applyFill="1" applyBorder="1" applyAlignment="1">
      <alignment horizontal="right" vertical="center"/>
    </xf>
    <xf numFmtId="9" fontId="32" fillId="0" borderId="0" xfId="94" applyFont="1" applyFill="1"/>
    <xf numFmtId="0" fontId="24" fillId="0" borderId="0" xfId="88" applyFont="1" applyFill="1" applyAlignment="1">
      <alignment horizontal="left" vertical="center" indent="4"/>
    </xf>
    <xf numFmtId="3" fontId="24" fillId="0" borderId="4" xfId="88" applyNumberFormat="1" applyFont="1" applyFill="1" applyBorder="1" applyAlignment="1">
      <alignment horizontal="right"/>
    </xf>
    <xf numFmtId="3" fontId="24" fillId="0" borderId="0" xfId="88" applyNumberFormat="1" applyFont="1" applyFill="1" applyAlignment="1">
      <alignment horizontal="right"/>
    </xf>
    <xf numFmtId="49" fontId="58" fillId="0" borderId="3" xfId="88" applyNumberFormat="1" applyFont="1" applyFill="1" applyBorder="1" applyAlignment="1">
      <alignment horizontal="right" vertical="center"/>
    </xf>
    <xf numFmtId="0" fontId="64" fillId="0" borderId="0" xfId="88" applyFont="1" applyFill="1" applyAlignment="1">
      <alignment vertical="center"/>
    </xf>
    <xf numFmtId="3" fontId="24" fillId="0" borderId="5" xfId="88" applyNumberFormat="1" applyFont="1" applyFill="1" applyBorder="1" applyAlignment="1">
      <alignment horizontal="right"/>
    </xf>
    <xf numFmtId="0" fontId="32" fillId="0" borderId="0" xfId="75" applyFont="1" applyFill="1" applyAlignment="1"/>
    <xf numFmtId="3" fontId="19" fillId="0" borderId="0" xfId="75" applyNumberFormat="1" applyFont="1" applyFill="1" applyAlignment="1">
      <alignment horizontal="right" vertical="center"/>
    </xf>
    <xf numFmtId="3" fontId="6" fillId="0" borderId="0" xfId="88" applyNumberFormat="1" applyFont="1" applyFill="1" applyAlignment="1">
      <alignment vertical="center"/>
    </xf>
    <xf numFmtId="3" fontId="6" fillId="0" borderId="5" xfId="88" applyNumberFormat="1" applyFont="1" applyFill="1" applyBorder="1" applyAlignment="1">
      <alignment horizontal="right"/>
    </xf>
    <xf numFmtId="49" fontId="38" fillId="0" borderId="3" xfId="88" applyNumberFormat="1" applyFont="1" applyFill="1" applyBorder="1" applyAlignment="1">
      <alignment vertical="center"/>
    </xf>
    <xf numFmtId="0" fontId="24" fillId="0" borderId="0" xfId="88" applyFont="1" applyFill="1" applyAlignment="1">
      <alignment vertical="center"/>
    </xf>
    <xf numFmtId="3" fontId="16" fillId="0" borderId="0" xfId="88" applyNumberFormat="1" applyFont="1" applyFill="1" applyAlignment="1">
      <alignment horizontal="right"/>
    </xf>
    <xf numFmtId="49" fontId="16" fillId="0" borderId="0" xfId="96" applyNumberFormat="1" applyFont="1" applyFill="1" applyAlignment="1">
      <alignment horizontal="right"/>
    </xf>
    <xf numFmtId="0" fontId="39" fillId="0" borderId="0" xfId="88" applyFont="1" applyFill="1" applyAlignment="1">
      <alignment horizontal="right" vertical="center"/>
    </xf>
    <xf numFmtId="49" fontId="65" fillId="0" borderId="0" xfId="96" applyNumberFormat="1" applyFont="1" applyFill="1" applyAlignment="1">
      <alignment horizontal="right"/>
    </xf>
    <xf numFmtId="0" fontId="45" fillId="0" borderId="0" xfId="88" applyFont="1" applyFill="1" applyAlignment="1">
      <alignment horizontal="right" vertical="center"/>
    </xf>
    <xf numFmtId="0" fontId="17" fillId="0" borderId="0" xfId="88" applyFont="1" applyFill="1" applyAlignment="1">
      <alignment horizontal="left" vertical="center" wrapText="1"/>
    </xf>
    <xf numFmtId="0" fontId="40" fillId="0" borderId="0" xfId="88" applyFont="1" applyFill="1" applyAlignment="1">
      <alignment vertical="center"/>
    </xf>
    <xf numFmtId="0" fontId="17" fillId="0" borderId="0" xfId="88" applyFont="1" applyFill="1" applyAlignment="1"/>
    <xf numFmtId="0" fontId="23" fillId="0" borderId="0" xfId="88" applyFont="1" applyFill="1" applyAlignment="1">
      <alignment vertical="top" wrapText="1"/>
    </xf>
    <xf numFmtId="49" fontId="23" fillId="0" borderId="0" xfId="88" applyNumberFormat="1" applyFont="1" applyFill="1" applyAlignment="1">
      <alignment vertical="top" wrapText="1"/>
    </xf>
    <xf numFmtId="0" fontId="35" fillId="0" borderId="0" xfId="88" applyFont="1" applyFill="1" applyAlignment="1">
      <alignment horizontal="right" vertical="center"/>
    </xf>
    <xf numFmtId="0" fontId="6" fillId="0" borderId="0" xfId="88" applyFont="1" applyFill="1" applyAlignment="1">
      <alignment horizontal="center" vertical="center"/>
    </xf>
    <xf numFmtId="49" fontId="0" fillId="0" borderId="3" xfId="88" applyNumberFormat="1" applyFont="1" applyFill="1" applyBorder="1" applyAlignment="1">
      <alignment horizontal="right" vertical="center" wrapText="1"/>
    </xf>
    <xf numFmtId="3" fontId="6" fillId="0" borderId="4" xfId="88" applyNumberFormat="1" applyFont="1" applyFill="1" applyBorder="1" applyAlignment="1">
      <alignment vertical="center"/>
    </xf>
    <xf numFmtId="0" fontId="17" fillId="0" borderId="0" xfId="88" applyFont="1" applyFill="1" applyAlignment="1">
      <alignment vertical="center" wrapText="1"/>
    </xf>
    <xf numFmtId="49" fontId="17" fillId="0" borderId="0" xfId="88" applyNumberFormat="1" applyFont="1" applyFill="1" applyAlignment="1">
      <alignment vertical="center" wrapText="1"/>
    </xf>
    <xf numFmtId="49" fontId="23" fillId="0" borderId="0" xfId="0" applyNumberFormat="1" applyFont="1"/>
    <xf numFmtId="49" fontId="0" fillId="0" borderId="0" xfId="88" applyNumberFormat="1" applyFont="1" applyFill="1" applyAlignment="1">
      <alignment vertical="center"/>
    </xf>
    <xf numFmtId="0" fontId="0" fillId="0" borderId="0" xfId="88" applyFont="1" applyFill="1" applyAlignment="1">
      <alignment vertical="center"/>
    </xf>
    <xf numFmtId="0" fontId="23" fillId="0" borderId="0" xfId="69" applyFont="1" applyFill="1" applyAlignment="1">
      <alignment vertical="center"/>
    </xf>
    <xf numFmtId="9" fontId="23" fillId="0" borderId="0" xfId="88" applyNumberFormat="1" applyFont="1" applyFill="1" applyAlignment="1">
      <alignment vertical="center"/>
    </xf>
    <xf numFmtId="0" fontId="19" fillId="0" borderId="0" xfId="75" applyFont="1" applyFill="1" applyAlignment="1">
      <alignment vertical="center"/>
    </xf>
    <xf numFmtId="0" fontId="53" fillId="0" borderId="0" xfId="75" applyFont="1" applyFill="1" applyAlignment="1">
      <alignment horizontal="left" vertical="center" wrapText="1"/>
    </xf>
    <xf numFmtId="3" fontId="6" fillId="0" borderId="0" xfId="75" applyNumberFormat="1" applyFont="1" applyFill="1" applyAlignment="1">
      <alignment horizontal="left" vertical="center" wrapText="1"/>
    </xf>
    <xf numFmtId="3" fontId="28" fillId="0" borderId="0" xfId="75" applyNumberFormat="1" applyFont="1" applyFill="1" applyAlignment="1">
      <alignment horizontal="left" vertical="center" wrapText="1"/>
    </xf>
    <xf numFmtId="0" fontId="19" fillId="0" borderId="0" xfId="75" applyFont="1" applyFill="1" applyAlignment="1">
      <alignment horizontal="left" vertical="center" wrapText="1"/>
    </xf>
    <xf numFmtId="0" fontId="6" fillId="0" borderId="4" xfId="75" applyFont="1" applyFill="1" applyBorder="1" applyAlignment="1">
      <alignment horizontal="right" vertical="center" wrapText="1"/>
    </xf>
    <xf numFmtId="0" fontId="0" fillId="0" borderId="0" xfId="75" applyFont="1" applyFill="1" applyAlignment="1">
      <alignment horizontal="left" vertical="center" wrapText="1"/>
    </xf>
    <xf numFmtId="3" fontId="27" fillId="0" borderId="0" xfId="75" applyNumberFormat="1" applyFont="1" applyFill="1" applyAlignment="1">
      <alignment vertical="center"/>
    </xf>
    <xf numFmtId="9" fontId="23" fillId="0" borderId="0" xfId="94" applyFont="1" applyFill="1"/>
    <xf numFmtId="9" fontId="46" fillId="0" borderId="0" xfId="94" applyFont="1" applyFill="1"/>
    <xf numFmtId="3" fontId="32" fillId="0" borderId="0" xfId="75" applyNumberFormat="1" applyFont="1" applyFill="1" applyAlignment="1"/>
    <xf numFmtId="0" fontId="46" fillId="0" borderId="0" xfId="75" applyFont="1" applyFill="1" applyAlignment="1"/>
    <xf numFmtId="0" fontId="23" fillId="0" borderId="0" xfId="78" applyFont="1" applyFill="1" applyAlignment="1"/>
    <xf numFmtId="0" fontId="18" fillId="0" borderId="0" xfId="75" applyFont="1" applyFill="1" applyAlignment="1"/>
    <xf numFmtId="0" fontId="16" fillId="0" borderId="0" xfId="75" applyFont="1" applyFill="1" applyAlignment="1">
      <alignment vertical="center" wrapText="1"/>
    </xf>
    <xf numFmtId="0" fontId="16" fillId="0" borderId="0" xfId="75" applyFont="1" applyFill="1" applyAlignment="1"/>
    <xf numFmtId="0" fontId="19" fillId="0" borderId="0" xfId="75" applyFont="1" applyFill="1" applyAlignment="1">
      <alignment horizontal="left" vertical="top" wrapText="1"/>
    </xf>
    <xf numFmtId="0" fontId="66" fillId="0" borderId="0" xfId="65" applyFont="1" applyFill="1" applyAlignment="1">
      <alignment horizontal="left" vertical="top"/>
    </xf>
    <xf numFmtId="0" fontId="6" fillId="0" borderId="0" xfId="78" applyFont="1" applyFill="1" applyAlignment="1">
      <alignment vertical="center"/>
    </xf>
    <xf numFmtId="0" fontId="16" fillId="0" borderId="0" xfId="78" applyFont="1" applyFill="1" applyAlignment="1">
      <alignment vertical="center"/>
    </xf>
    <xf numFmtId="0" fontId="17" fillId="0" borderId="0" xfId="78" applyFont="1" applyFill="1" applyAlignment="1">
      <alignment horizontal="left" vertical="center" wrapText="1"/>
    </xf>
    <xf numFmtId="0" fontId="39" fillId="0" borderId="0" xfId="78" applyFont="1" applyFill="1" applyAlignment="1">
      <alignment horizontal="right" vertical="center" wrapText="1"/>
    </xf>
    <xf numFmtId="0" fontId="6" fillId="0" borderId="0" xfId="78" applyFont="1" applyFill="1" applyAlignment="1">
      <alignment horizontal="right" vertical="center" wrapText="1"/>
    </xf>
    <xf numFmtId="0" fontId="23" fillId="0" borderId="0" xfId="78" applyFont="1" applyFill="1" applyAlignment="1">
      <alignment horizontal="left" vertical="center" wrapText="1"/>
    </xf>
    <xf numFmtId="0" fontId="23" fillId="0" borderId="0" xfId="78" applyFont="1" applyFill="1" applyAlignment="1">
      <alignment horizontal="right" vertical="center" wrapText="1"/>
    </xf>
    <xf numFmtId="0" fontId="23" fillId="0" borderId="0" xfId="78" applyFont="1" applyFill="1" applyAlignment="1">
      <alignment vertical="center"/>
    </xf>
    <xf numFmtId="0" fontId="17" fillId="0" borderId="0" xfId="78" applyFont="1" applyFill="1" applyAlignment="1">
      <alignment vertical="center"/>
    </xf>
    <xf numFmtId="0" fontId="39" fillId="0" borderId="0" xfId="78" applyFont="1" applyFill="1" applyAlignment="1">
      <alignment vertical="center"/>
    </xf>
    <xf numFmtId="0" fontId="0" fillId="0" borderId="5" xfId="78" applyFont="1" applyFill="1" applyBorder="1" applyAlignment="1">
      <alignment horizontal="right" vertical="center" wrapText="1"/>
    </xf>
    <xf numFmtId="0" fontId="0" fillId="0" borderId="3" xfId="78" applyFont="1" applyFill="1" applyBorder="1" applyAlignment="1">
      <alignment horizontal="right" vertical="center" wrapText="1"/>
    </xf>
    <xf numFmtId="0" fontId="0" fillId="0" borderId="0" xfId="78" applyFont="1" applyFill="1" applyAlignment="1">
      <alignment vertical="center"/>
    </xf>
    <xf numFmtId="0" fontId="23" fillId="0" borderId="0" xfId="78" applyFont="1" applyFill="1" applyAlignment="1">
      <alignment horizontal="right" vertical="center"/>
    </xf>
    <xf numFmtId="3" fontId="67" fillId="0" borderId="0" xfId="78" applyNumberFormat="1" applyFont="1" applyFill="1" applyAlignment="1">
      <alignment horizontal="right" vertical="center"/>
    </xf>
    <xf numFmtId="0" fontId="32" fillId="0" borderId="0" xfId="78" applyFont="1" applyFill="1" applyAlignment="1"/>
    <xf numFmtId="3" fontId="39" fillId="0" borderId="0" xfId="78" applyNumberFormat="1" applyFont="1" applyFill="1" applyAlignment="1">
      <alignment horizontal="right" vertical="center"/>
    </xf>
    <xf numFmtId="0" fontId="46" fillId="0" borderId="0" xfId="78" applyFont="1" applyFill="1" applyAlignment="1">
      <alignment vertical="center"/>
    </xf>
    <xf numFmtId="3" fontId="27" fillId="0" borderId="0" xfId="78" applyNumberFormat="1" applyFont="1" applyFill="1" applyAlignment="1">
      <alignment vertical="center"/>
    </xf>
    <xf numFmtId="0" fontId="67" fillId="0" borderId="0" xfId="94" applyNumberFormat="1" applyFont="1" applyFill="1" applyAlignment="1">
      <alignment horizontal="right" vertical="center"/>
    </xf>
    <xf numFmtId="3" fontId="17" fillId="0" borderId="0" xfId="78" applyNumberFormat="1" applyFont="1" applyFill="1" applyAlignment="1">
      <alignment horizontal="right" vertical="center"/>
    </xf>
    <xf numFmtId="0" fontId="23" fillId="0" borderId="0" xfId="78" applyFont="1" applyFill="1" applyAlignment="1">
      <alignment vertical="center" wrapText="1"/>
    </xf>
    <xf numFmtId="3" fontId="46" fillId="0" borderId="0" xfId="78" applyNumberFormat="1" applyFont="1" applyFill="1" applyAlignment="1">
      <alignment vertical="center"/>
    </xf>
    <xf numFmtId="3" fontId="67" fillId="0" borderId="0" xfId="94" applyNumberFormat="1" applyFont="1" applyFill="1" applyAlignment="1">
      <alignment horizontal="right" vertical="center"/>
    </xf>
    <xf numFmtId="1" fontId="67" fillId="0" borderId="0" xfId="94" applyNumberFormat="1" applyFont="1" applyFill="1" applyAlignment="1">
      <alignment horizontal="right" vertical="center"/>
    </xf>
    <xf numFmtId="1" fontId="23" fillId="0" borderId="0" xfId="78" applyNumberFormat="1" applyFont="1" applyFill="1" applyAlignment="1">
      <alignment vertical="center" wrapText="1"/>
    </xf>
    <xf numFmtId="3" fontId="23" fillId="0" borderId="0" xfId="78" applyNumberFormat="1" applyFont="1" applyFill="1" applyAlignment="1"/>
    <xf numFmtId="3" fontId="38" fillId="0" borderId="0" xfId="78" applyNumberFormat="1" applyFont="1" applyFill="1" applyAlignment="1">
      <alignment horizontal="right" vertical="center"/>
    </xf>
    <xf numFmtId="0" fontId="38" fillId="0" borderId="0" xfId="94" applyNumberFormat="1" applyFont="1" applyFill="1" applyAlignment="1">
      <alignment horizontal="right" vertical="center"/>
    </xf>
    <xf numFmtId="3" fontId="31" fillId="0" borderId="0" xfId="78" applyNumberFormat="1" applyFont="1" applyFill="1" applyAlignment="1">
      <alignment horizontal="right" vertical="center"/>
    </xf>
    <xf numFmtId="3" fontId="16" fillId="0" borderId="0" xfId="78" applyNumberFormat="1" applyFont="1" applyFill="1" applyAlignment="1">
      <alignment horizontal="right" vertical="center"/>
    </xf>
    <xf numFmtId="0" fontId="16" fillId="0" borderId="0" xfId="78" applyFont="1" applyFill="1" applyAlignment="1">
      <alignment horizontal="right" vertical="center"/>
    </xf>
    <xf numFmtId="1" fontId="16" fillId="0" borderId="0" xfId="94" applyNumberFormat="1" applyFont="1" applyFill="1" applyAlignment="1">
      <alignment horizontal="right" vertical="center"/>
    </xf>
    <xf numFmtId="0" fontId="38" fillId="0" borderId="0" xfId="78" applyFont="1" applyFill="1" applyAlignment="1">
      <alignment horizontal="right" vertical="center"/>
    </xf>
    <xf numFmtId="1" fontId="17" fillId="0" borderId="0" xfId="94" applyNumberFormat="1" applyFont="1" applyFill="1" applyAlignment="1">
      <alignment horizontal="right" vertical="center"/>
    </xf>
    <xf numFmtId="0" fontId="25" fillId="0" borderId="0" xfId="78" applyFont="1" applyFill="1" applyAlignment="1">
      <alignment horizontal="right" vertical="center"/>
    </xf>
    <xf numFmtId="3" fontId="68" fillId="0" borderId="0" xfId="78" applyNumberFormat="1" applyFont="1" applyFill="1" applyAlignment="1">
      <alignment horizontal="right" vertical="center"/>
    </xf>
    <xf numFmtId="0" fontId="67" fillId="0" borderId="0" xfId="78" applyFont="1" applyFill="1" applyAlignment="1">
      <alignment horizontal="right" vertical="center"/>
    </xf>
    <xf numFmtId="0" fontId="40" fillId="0" borderId="0" xfId="78" applyFont="1" applyFill="1" applyAlignment="1">
      <alignment horizontal="right" vertical="center"/>
    </xf>
    <xf numFmtId="0" fontId="31" fillId="0" borderId="0" xfId="94" applyNumberFormat="1" applyFont="1" applyFill="1" applyAlignment="1">
      <alignment horizontal="right" vertical="center"/>
    </xf>
    <xf numFmtId="0" fontId="31" fillId="0" borderId="0" xfId="78" applyFont="1" applyFill="1" applyAlignment="1">
      <alignment horizontal="right" vertical="center"/>
    </xf>
    <xf numFmtId="0" fontId="45" fillId="0" borderId="0" xfId="78" applyFont="1" applyFill="1" applyAlignment="1">
      <alignment horizontal="right" vertical="center"/>
    </xf>
    <xf numFmtId="3" fontId="18" fillId="0" borderId="0" xfId="78" applyNumberFormat="1" applyFont="1" applyFill="1" applyAlignment="1">
      <alignment horizontal="right" vertical="center"/>
    </xf>
    <xf numFmtId="3" fontId="56" fillId="0" borderId="0" xfId="78" applyNumberFormat="1" applyFont="1" applyFill="1" applyAlignment="1">
      <alignment horizontal="right" vertical="center"/>
    </xf>
    <xf numFmtId="3" fontId="69" fillId="0" borderId="0" xfId="6" applyNumberFormat="1" applyFont="1" applyFill="1" applyAlignment="1">
      <alignment horizontal="right" vertical="center"/>
    </xf>
    <xf numFmtId="3" fontId="41" fillId="0" borderId="0" xfId="78" applyNumberFormat="1" applyFont="1" applyFill="1" applyAlignment="1">
      <alignment horizontal="right" vertical="center"/>
    </xf>
    <xf numFmtId="0" fontId="41" fillId="0" borderId="0" xfId="78" applyFont="1" applyFill="1" applyAlignment="1">
      <alignment horizontal="right" vertical="center"/>
    </xf>
    <xf numFmtId="1" fontId="41" fillId="0" borderId="0" xfId="94" applyNumberFormat="1" applyFont="1" applyFill="1" applyAlignment="1">
      <alignment horizontal="right" vertical="center"/>
    </xf>
    <xf numFmtId="0" fontId="50" fillId="0" borderId="0" xfId="78" applyFont="1" applyFill="1" applyAlignment="1">
      <alignment horizontal="right" vertical="center"/>
    </xf>
    <xf numFmtId="0" fontId="41" fillId="0" borderId="0" xfId="78" applyFont="1" applyFill="1" applyAlignment="1">
      <alignment vertical="center"/>
    </xf>
    <xf numFmtId="0" fontId="6" fillId="0" borderId="0" xfId="78" applyFont="1" applyFill="1" applyAlignment="1">
      <alignment horizontal="right" vertical="center"/>
    </xf>
    <xf numFmtId="0" fontId="39" fillId="0" borderId="0" xfId="78" applyFont="1" applyFill="1" applyAlignment="1">
      <alignment horizontal="right" vertical="center"/>
    </xf>
    <xf numFmtId="3" fontId="6" fillId="0" borderId="0" xfId="78" applyNumberFormat="1" applyFont="1" applyFill="1" applyAlignment="1">
      <alignment horizontal="right" vertical="center"/>
    </xf>
    <xf numFmtId="0" fontId="35" fillId="0" borderId="0" xfId="78" applyFont="1" applyFill="1" applyAlignment="1">
      <alignment horizontal="right" vertical="center"/>
    </xf>
    <xf numFmtId="0" fontId="0" fillId="0" borderId="0" xfId="0" applyAlignment="1">
      <alignment horizontal="left" vertical="center"/>
    </xf>
    <xf numFmtId="0" fontId="6" fillId="0" borderId="0" xfId="63" applyFont="1" applyFill="1" applyBorder="1" applyAlignment="1">
      <alignment vertical="center"/>
    </xf>
    <xf numFmtId="0" fontId="6" fillId="0" borderId="3" xfId="0" applyFont="1" applyBorder="1" applyAlignment="1">
      <alignment vertical="center"/>
    </xf>
    <xf numFmtId="0" fontId="0" fillId="0" borderId="0" xfId="0" applyAlignment="1">
      <alignment vertical="center" wrapText="1"/>
    </xf>
    <xf numFmtId="0" fontId="6" fillId="0" borderId="0" xfId="0" applyFont="1" applyFill="1" applyAlignment="1">
      <alignment vertical="center"/>
    </xf>
    <xf numFmtId="3" fontId="6" fillId="0" borderId="5" xfId="0" applyNumberFormat="1" applyFont="1" applyFill="1" applyBorder="1" applyAlignment="1">
      <alignment horizontal="right" vertical="center"/>
    </xf>
    <xf numFmtId="1" fontId="6" fillId="0" borderId="0" xfId="91" applyNumberFormat="1" applyFont="1" applyFill="1" applyAlignment="1">
      <alignment horizontal="right" vertical="center"/>
    </xf>
    <xf numFmtId="49" fontId="38" fillId="0" borderId="0" xfId="91" applyNumberFormat="1" applyFont="1" applyFill="1" applyAlignment="1">
      <alignment horizontal="right" vertical="center"/>
    </xf>
    <xf numFmtId="3" fontId="39" fillId="0" borderId="0" xfId="0" applyNumberFormat="1" applyFont="1" applyAlignment="1">
      <alignment horizontal="right" vertical="center"/>
    </xf>
    <xf numFmtId="0" fontId="46" fillId="0" borderId="0" xfId="0" applyFont="1" applyAlignment="1">
      <alignment vertical="center"/>
    </xf>
    <xf numFmtId="0" fontId="0" fillId="0" borderId="0" xfId="69" applyFont="1" applyFill="1" applyAlignment="1">
      <alignment horizontal="left" vertical="center" wrapText="1" indent="2"/>
    </xf>
    <xf numFmtId="3" fontId="6" fillId="0" borderId="5" xfId="0" applyNumberFormat="1" applyFont="1" applyFill="1" applyBorder="1" applyAlignment="1">
      <alignment horizontal="right"/>
    </xf>
    <xf numFmtId="3" fontId="0" fillId="0" borderId="0" xfId="0" applyNumberFormat="1" applyFill="1" applyAlignment="1">
      <alignment horizontal="right"/>
    </xf>
    <xf numFmtId="49" fontId="31" fillId="0" borderId="0" xfId="91" applyNumberFormat="1" applyFont="1" applyFill="1" applyAlignment="1">
      <alignment horizontal="right"/>
    </xf>
    <xf numFmtId="3" fontId="28" fillId="0" borderId="0" xfId="0" applyNumberFormat="1" applyFont="1" applyAlignment="1">
      <alignment horizontal="right" vertical="center"/>
    </xf>
    <xf numFmtId="3" fontId="16" fillId="0" borderId="0" xfId="0" applyNumberFormat="1" applyFont="1" applyAlignment="1">
      <alignment horizontal="right"/>
    </xf>
    <xf numFmtId="3" fontId="31" fillId="0" borderId="0" xfId="0" applyNumberFormat="1" applyFont="1" applyAlignment="1">
      <alignment horizontal="right"/>
    </xf>
    <xf numFmtId="1" fontId="16" fillId="0" borderId="0" xfId="91" applyNumberFormat="1" applyFont="1" applyFill="1" applyAlignment="1">
      <alignment horizontal="right"/>
    </xf>
    <xf numFmtId="0" fontId="31" fillId="0" borderId="0" xfId="0" applyFont="1" applyAlignment="1">
      <alignment horizontal="right"/>
    </xf>
    <xf numFmtId="0" fontId="13" fillId="0" borderId="0" xfId="78" applyFont="1" applyFill="1" applyAlignment="1"/>
    <xf numFmtId="9" fontId="6" fillId="0" borderId="0" xfId="91" applyFont="1" applyFill="1" applyAlignment="1">
      <alignment horizontal="right" vertical="center"/>
    </xf>
    <xf numFmtId="3" fontId="17" fillId="0" borderId="0" xfId="0" applyNumberFormat="1" applyFont="1" applyAlignment="1">
      <alignment horizontal="right" vertical="center"/>
    </xf>
    <xf numFmtId="0" fontId="39" fillId="0" borderId="0" xfId="0" applyFont="1" applyAlignment="1">
      <alignment horizontal="right" vertical="center"/>
    </xf>
    <xf numFmtId="0" fontId="16" fillId="0" borderId="0" xfId="83" applyFont="1" applyFill="1" applyAlignment="1">
      <alignment vertical="center"/>
    </xf>
    <xf numFmtId="0" fontId="17" fillId="0" borderId="0" xfId="83" applyFont="1" applyFill="1" applyAlignment="1">
      <alignment vertical="center"/>
    </xf>
    <xf numFmtId="0" fontId="50" fillId="0" borderId="0" xfId="83" applyFont="1" applyFill="1" applyAlignment="1">
      <alignment horizontal="right" vertical="center"/>
    </xf>
    <xf numFmtId="0" fontId="0" fillId="0" borderId="0" xfId="84" applyFont="1" applyFill="1" applyAlignment="1">
      <alignment vertical="center"/>
    </xf>
    <xf numFmtId="0" fontId="6" fillId="0" borderId="0" xfId="84" applyFont="1" applyFill="1" applyAlignment="1">
      <alignment vertical="center"/>
    </xf>
    <xf numFmtId="0" fontId="35" fillId="0" borderId="0" xfId="84" applyFont="1" applyFill="1" applyAlignment="1">
      <alignment horizontal="right" vertical="center"/>
    </xf>
    <xf numFmtId="0" fontId="0" fillId="0" borderId="0" xfId="84" applyFont="1" applyFill="1" applyAlignment="1">
      <alignment horizontal="left" vertical="center"/>
    </xf>
    <xf numFmtId="0" fontId="0" fillId="0" borderId="0" xfId="84" applyFont="1" applyFill="1" applyAlignment="1">
      <alignment horizontal="left" vertical="center" wrapText="1"/>
    </xf>
    <xf numFmtId="0" fontId="53" fillId="0" borderId="0" xfId="0" applyFont="1" applyAlignment="1">
      <alignment horizontal="right" vertical="center" wrapText="1"/>
    </xf>
    <xf numFmtId="0" fontId="24" fillId="0" borderId="0" xfId="0" applyFont="1" applyAlignment="1">
      <alignment vertical="center"/>
    </xf>
    <xf numFmtId="0" fontId="23" fillId="0" borderId="0" xfId="0" applyFont="1" applyAlignment="1">
      <alignment vertical="top"/>
    </xf>
    <xf numFmtId="0" fontId="6" fillId="0" borderId="0" xfId="0" applyFont="1" applyAlignment="1">
      <alignment vertical="top" wrapText="1"/>
    </xf>
    <xf numFmtId="0" fontId="6" fillId="0" borderId="0" xfId="0" applyFont="1" applyAlignment="1">
      <alignment horizontal="center" vertical="top"/>
    </xf>
    <xf numFmtId="0" fontId="0" fillId="0" borderId="4" xfId="0" applyBorder="1" applyAlignment="1">
      <alignment horizontal="right" vertical="center" wrapText="1"/>
    </xf>
    <xf numFmtId="3" fontId="37" fillId="0" borderId="0" xfId="0" applyNumberFormat="1" applyFont="1" applyAlignment="1">
      <alignment vertical="center"/>
    </xf>
    <xf numFmtId="0" fontId="37" fillId="0" borderId="0" xfId="0" applyFont="1" applyAlignment="1">
      <alignment vertical="center"/>
    </xf>
    <xf numFmtId="0" fontId="32" fillId="0" borderId="0" xfId="0" applyFont="1" applyAlignment="1">
      <alignment vertical="center"/>
    </xf>
    <xf numFmtId="0" fontId="6" fillId="0" borderId="3" xfId="0" applyFont="1" applyFill="1" applyBorder="1" applyAlignment="1">
      <alignment vertical="center"/>
    </xf>
    <xf numFmtId="3" fontId="6" fillId="0" borderId="4" xfId="0" applyNumberFormat="1" applyFont="1" applyFill="1" applyBorder="1" applyAlignment="1">
      <alignment horizontal="right" vertical="center"/>
    </xf>
    <xf numFmtId="3" fontId="6" fillId="0" borderId="0" xfId="0" applyNumberFormat="1" applyFont="1" applyFill="1" applyAlignment="1">
      <alignment horizontal="right" vertical="center"/>
    </xf>
    <xf numFmtId="49" fontId="38" fillId="0" borderId="3" xfId="91" applyNumberFormat="1" applyFont="1" applyFill="1" applyBorder="1" applyAlignment="1">
      <alignment horizontal="right" vertical="center"/>
    </xf>
    <xf numFmtId="0" fontId="26" fillId="0" borderId="0" xfId="0" applyFont="1"/>
    <xf numFmtId="0" fontId="0" fillId="0" borderId="3" xfId="69" applyFont="1" applyFill="1" applyBorder="1" applyAlignment="1">
      <alignment horizontal="left" vertical="center" wrapText="1" indent="2"/>
    </xf>
    <xf numFmtId="1" fontId="0" fillId="0" borderId="0" xfId="91" applyNumberFormat="1" applyFont="1" applyFill="1" applyAlignment="1">
      <alignment horizontal="right"/>
    </xf>
    <xf numFmtId="49" fontId="31" fillId="0" borderId="3" xfId="91" applyNumberFormat="1" applyFont="1" applyFill="1" applyBorder="1" applyAlignment="1">
      <alignment horizontal="right"/>
    </xf>
    <xf numFmtId="3" fontId="34" fillId="0" borderId="0" xfId="0" applyNumberFormat="1" applyFont="1"/>
    <xf numFmtId="0" fontId="37" fillId="0" borderId="0" xfId="0" applyFont="1" applyAlignment="1">
      <alignment horizontal="center" vertical="center"/>
    </xf>
    <xf numFmtId="1" fontId="26" fillId="0" borderId="0" xfId="0" applyNumberFormat="1" applyFont="1"/>
    <xf numFmtId="1" fontId="37" fillId="0" borderId="0" xfId="0" applyNumberFormat="1" applyFont="1" applyAlignment="1">
      <alignment vertical="center"/>
    </xf>
    <xf numFmtId="0" fontId="34" fillId="0" borderId="0" xfId="0" applyFont="1"/>
    <xf numFmtId="3" fontId="0" fillId="0" borderId="0" xfId="91" applyNumberFormat="1" applyFont="1" applyFill="1" applyAlignment="1">
      <alignment horizontal="right"/>
    </xf>
    <xf numFmtId="0" fontId="33" fillId="0" borderId="0" xfId="0" applyFont="1" applyAlignment="1">
      <alignment vertical="center"/>
    </xf>
    <xf numFmtId="0" fontId="70" fillId="0" borderId="0" xfId="0" applyFont="1" applyAlignment="1">
      <alignment horizontal="right" vertical="center"/>
    </xf>
    <xf numFmtId="0" fontId="0" fillId="0" borderId="0" xfId="0" applyAlignment="1">
      <alignment horizontal="left" wrapText="1"/>
    </xf>
    <xf numFmtId="0" fontId="34" fillId="0" borderId="0" xfId="84" applyFont="1" applyFill="1" applyAlignment="1">
      <alignment vertical="center"/>
    </xf>
    <xf numFmtId="0" fontId="26" fillId="0" borderId="0" xfId="84" applyFont="1" applyFill="1" applyAlignment="1">
      <alignment vertical="center"/>
    </xf>
    <xf numFmtId="0" fontId="39" fillId="0" borderId="0" xfId="0" applyFont="1" applyAlignment="1">
      <alignment horizontal="right" vertical="center" wrapText="1"/>
    </xf>
    <xf numFmtId="0" fontId="6" fillId="0" borderId="0" xfId="0" applyFont="1" applyAlignment="1">
      <alignment horizontal="right" vertical="center"/>
    </xf>
    <xf numFmtId="49" fontId="38" fillId="0" borderId="3" xfId="0" applyNumberFormat="1" applyFont="1" applyFill="1" applyBorder="1" applyAlignment="1">
      <alignment horizontal="right" vertical="center"/>
    </xf>
    <xf numFmtId="49" fontId="38" fillId="0" borderId="0" xfId="0" applyNumberFormat="1" applyFont="1" applyFill="1" applyAlignment="1">
      <alignment horizontal="right" vertical="center"/>
    </xf>
    <xf numFmtId="0" fontId="63" fillId="0" borderId="0" xfId="0" applyFont="1" applyAlignment="1">
      <alignment vertical="center"/>
    </xf>
    <xf numFmtId="3" fontId="16" fillId="0" borderId="0" xfId="0" applyNumberFormat="1" applyFont="1" applyFill="1" applyAlignment="1">
      <alignment horizontal="right"/>
    </xf>
    <xf numFmtId="3" fontId="6" fillId="0" borderId="3" xfId="0" applyNumberFormat="1" applyFont="1" applyFill="1" applyBorder="1" applyAlignment="1">
      <alignment horizontal="right" vertical="center"/>
    </xf>
    <xf numFmtId="3" fontId="16" fillId="0" borderId="0" xfId="91" applyNumberFormat="1" applyFont="1" applyFill="1" applyAlignment="1">
      <alignment horizontal="right"/>
    </xf>
    <xf numFmtId="0" fontId="0" fillId="0" borderId="0" xfId="69" applyFont="1" applyFill="1" applyAlignment="1">
      <alignment vertical="center" wrapText="1"/>
    </xf>
    <xf numFmtId="3" fontId="29" fillId="0" borderId="0" xfId="0" applyNumberFormat="1" applyFont="1" applyAlignment="1">
      <alignment horizontal="right" vertical="center"/>
    </xf>
    <xf numFmtId="0" fontId="0" fillId="0" borderId="0" xfId="71" applyFont="1" applyFill="1" applyAlignment="1"/>
    <xf numFmtId="0" fontId="35" fillId="0" borderId="0" xfId="0" applyFont="1" applyAlignment="1">
      <alignment vertical="center"/>
    </xf>
    <xf numFmtId="0" fontId="0" fillId="0" borderId="0" xfId="0" applyAlignment="1">
      <alignment wrapText="1"/>
    </xf>
    <xf numFmtId="0" fontId="6" fillId="0" borderId="0" xfId="71" applyFont="1" applyFill="1" applyAlignment="1">
      <alignment vertical="center"/>
    </xf>
    <xf numFmtId="0" fontId="0" fillId="0" borderId="0" xfId="71" applyFont="1" applyFill="1" applyAlignment="1">
      <alignment vertical="center"/>
    </xf>
    <xf numFmtId="0" fontId="6" fillId="0" borderId="0" xfId="71" applyFont="1" applyFill="1" applyAlignment="1">
      <alignment horizontal="left" vertical="center" wrapText="1"/>
    </xf>
    <xf numFmtId="0" fontId="6" fillId="0" borderId="0" xfId="71" applyFont="1" applyFill="1" applyAlignment="1">
      <alignment horizontal="right" vertical="center" wrapText="1"/>
    </xf>
    <xf numFmtId="0" fontId="53" fillId="0" borderId="0" xfId="71" applyFont="1" applyFill="1" applyAlignment="1">
      <alignment horizontal="right" vertical="center" wrapText="1"/>
    </xf>
    <xf numFmtId="0" fontId="0" fillId="0" borderId="0" xfId="71" applyFont="1" applyFill="1" applyAlignment="1">
      <alignment horizontal="left" vertical="center" wrapText="1"/>
    </xf>
    <xf numFmtId="0" fontId="24" fillId="0" borderId="0" xfId="71" applyFont="1" applyFill="1" applyAlignment="1">
      <alignment vertical="center"/>
    </xf>
    <xf numFmtId="0" fontId="0" fillId="0" borderId="0" xfId="71" applyFont="1" applyFill="1" applyAlignment="1">
      <alignment horizontal="left" vertical="center"/>
    </xf>
    <xf numFmtId="0" fontId="34" fillId="0" borderId="0" xfId="71" applyFont="1" applyFill="1" applyAlignment="1">
      <alignment vertical="center"/>
    </xf>
    <xf numFmtId="0" fontId="71" fillId="0" borderId="0" xfId="71" applyFont="1" applyFill="1" applyAlignment="1">
      <alignment vertical="center"/>
    </xf>
    <xf numFmtId="0" fontId="29" fillId="0" borderId="0" xfId="71" applyFont="1" applyFill="1" applyAlignment="1">
      <alignment vertical="center"/>
    </xf>
    <xf numFmtId="0" fontId="61" fillId="0" borderId="0" xfId="71" applyFont="1" applyFill="1" applyAlignment="1">
      <alignment vertical="center"/>
    </xf>
    <xf numFmtId="0" fontId="23" fillId="0" borderId="0" xfId="71" applyFont="1" applyFill="1" applyAlignment="1">
      <alignment vertical="center"/>
    </xf>
    <xf numFmtId="0" fontId="6" fillId="0" borderId="0" xfId="71" applyFont="1" applyFill="1" applyAlignment="1">
      <alignment horizontal="right" vertical="center"/>
    </xf>
    <xf numFmtId="0" fontId="72" fillId="0" borderId="0" xfId="71" applyFont="1" applyFill="1" applyAlignment="1">
      <alignment vertical="center"/>
    </xf>
    <xf numFmtId="0" fontId="0" fillId="0" borderId="3" xfId="71" applyFont="1" applyFill="1" applyBorder="1" applyAlignment="1">
      <alignment horizontal="right" vertical="center" wrapText="1"/>
    </xf>
    <xf numFmtId="0" fontId="0" fillId="0" borderId="0" xfId="71" applyFont="1" applyFill="1" applyAlignment="1">
      <alignment horizontal="right" vertical="center" wrapText="1"/>
    </xf>
    <xf numFmtId="0" fontId="62" fillId="0" borderId="0" xfId="71" applyFont="1" applyFill="1" applyAlignment="1">
      <alignment vertical="center"/>
    </xf>
    <xf numFmtId="3" fontId="6" fillId="0" borderId="3" xfId="71" applyNumberFormat="1" applyFont="1" applyFill="1" applyBorder="1" applyAlignment="1">
      <alignment horizontal="right" vertical="center"/>
    </xf>
    <xf numFmtId="3" fontId="6" fillId="0" borderId="0" xfId="71" applyNumberFormat="1" applyFont="1" applyFill="1" applyAlignment="1">
      <alignment horizontal="right" vertical="center"/>
    </xf>
    <xf numFmtId="1" fontId="6" fillId="0" borderId="0" xfId="71" applyNumberFormat="1" applyFont="1" applyFill="1" applyAlignment="1">
      <alignment horizontal="right" vertical="center"/>
    </xf>
    <xf numFmtId="49" fontId="38" fillId="0" borderId="3" xfId="71" applyNumberFormat="1" applyFont="1" applyFill="1" applyBorder="1" applyAlignment="1">
      <alignment horizontal="right" vertical="center"/>
    </xf>
    <xf numFmtId="49" fontId="38" fillId="0" borderId="0" xfId="71" applyNumberFormat="1" applyFont="1" applyFill="1" applyAlignment="1">
      <alignment horizontal="right" vertical="center"/>
    </xf>
    <xf numFmtId="0" fontId="73" fillId="0" borderId="0" xfId="71" applyFont="1" applyFill="1" applyAlignment="1">
      <alignment vertical="center"/>
    </xf>
    <xf numFmtId="0" fontId="46" fillId="0" borderId="0" xfId="71" applyFont="1" applyFill="1" applyAlignment="1">
      <alignment vertical="center"/>
    </xf>
    <xf numFmtId="3" fontId="0" fillId="0" borderId="0" xfId="71" applyNumberFormat="1" applyFont="1" applyFill="1" applyAlignment="1">
      <alignment horizontal="right"/>
    </xf>
    <xf numFmtId="1" fontId="37" fillId="0" borderId="0" xfId="71" applyNumberFormat="1" applyFont="1" applyFill="1" applyAlignment="1">
      <alignment vertical="center"/>
    </xf>
    <xf numFmtId="1" fontId="74" fillId="0" borderId="0" xfId="91" applyNumberFormat="1" applyFont="1" applyFill="1" applyAlignment="1">
      <alignment horizontal="right"/>
    </xf>
    <xf numFmtId="1" fontId="74" fillId="0" borderId="0" xfId="71" applyNumberFormat="1" applyFont="1" applyFill="1" applyAlignment="1">
      <alignment horizontal="right"/>
    </xf>
    <xf numFmtId="0" fontId="33" fillId="0" borderId="0" xfId="71" applyFont="1" applyFill="1" applyAlignment="1">
      <alignment vertical="center"/>
    </xf>
    <xf numFmtId="3" fontId="74" fillId="0" borderId="0" xfId="91" applyNumberFormat="1" applyFont="1" applyFill="1" applyAlignment="1">
      <alignment horizontal="right"/>
    </xf>
    <xf numFmtId="3" fontId="74" fillId="0" borderId="0" xfId="71" applyNumberFormat="1" applyFont="1" applyFill="1" applyAlignment="1">
      <alignment horizontal="right"/>
    </xf>
    <xf numFmtId="0" fontId="39" fillId="0" borderId="0" xfId="71" applyFont="1" applyFill="1" applyAlignment="1">
      <alignment horizontal="right" vertical="center"/>
    </xf>
    <xf numFmtId="3" fontId="29" fillId="0" borderId="0" xfId="71" applyNumberFormat="1" applyFont="1" applyFill="1" applyAlignment="1">
      <alignment horizontal="right" vertical="center"/>
    </xf>
    <xf numFmtId="0" fontId="51" fillId="0" borderId="0" xfId="71" applyFont="1" applyFill="1" applyAlignment="1">
      <alignment horizontal="right" vertical="center"/>
    </xf>
    <xf numFmtId="0" fontId="75" fillId="0" borderId="0" xfId="71" applyFont="1" applyFill="1" applyAlignment="1">
      <alignment horizontal="right" vertical="center"/>
    </xf>
    <xf numFmtId="0" fontId="16" fillId="0" borderId="0" xfId="83" applyFont="1" applyFill="1" applyAlignment="1">
      <alignment vertical="center" wrapText="1"/>
    </xf>
    <xf numFmtId="0" fontId="34" fillId="0" borderId="0" xfId="71" applyFont="1" applyFill="1" applyAlignment="1"/>
    <xf numFmtId="0" fontId="61" fillId="0" borderId="0" xfId="71" applyFont="1" applyFill="1" applyAlignment="1"/>
    <xf numFmtId="0" fontId="34" fillId="0" borderId="0" xfId="84" applyFont="1" applyFill="1" applyAlignment="1">
      <alignment horizontal="left" vertical="center" wrapText="1"/>
    </xf>
    <xf numFmtId="3" fontId="32" fillId="0" borderId="0" xfId="71" applyNumberFormat="1" applyFont="1" applyFill="1" applyAlignment="1">
      <alignment vertical="center"/>
    </xf>
    <xf numFmtId="0" fontId="32" fillId="0" borderId="0" xfId="71" applyFont="1" applyFill="1" applyAlignment="1">
      <alignment vertical="center"/>
    </xf>
    <xf numFmtId="3" fontId="33" fillId="0" borderId="0" xfId="71" applyNumberFormat="1" applyFont="1" applyFill="1" applyAlignment="1">
      <alignment vertical="center"/>
    </xf>
    <xf numFmtId="3" fontId="37" fillId="0" borderId="0" xfId="71" applyNumberFormat="1" applyFont="1" applyFill="1" applyAlignment="1">
      <alignment vertical="center"/>
    </xf>
    <xf numFmtId="1" fontId="0" fillId="0" borderId="0" xfId="71" applyNumberFormat="1" applyFont="1" applyFill="1" applyAlignment="1">
      <alignment horizontal="right"/>
    </xf>
    <xf numFmtId="49" fontId="31" fillId="0" borderId="3" xfId="71" applyNumberFormat="1" applyFont="1" applyFill="1" applyBorder="1" applyAlignment="1">
      <alignment horizontal="right"/>
    </xf>
    <xf numFmtId="3" fontId="62" fillId="0" borderId="0" xfId="71" applyNumberFormat="1" applyFont="1" applyFill="1" applyAlignment="1">
      <alignment vertical="center"/>
    </xf>
    <xf numFmtId="0" fontId="61" fillId="0" borderId="0" xfId="0" applyFont="1"/>
    <xf numFmtId="1" fontId="43" fillId="0" borderId="0" xfId="91" applyNumberFormat="1" applyFont="1" applyFill="1" applyAlignment="1">
      <alignment horizontal="right"/>
    </xf>
    <xf numFmtId="0" fontId="0" fillId="0" borderId="0" xfId="71" applyFont="1" applyFill="1" applyAlignment="1">
      <alignment wrapText="1"/>
    </xf>
    <xf numFmtId="0" fontId="26" fillId="0" borderId="0" xfId="71" applyFont="1" applyFill="1" applyAlignment="1">
      <alignment vertical="center"/>
    </xf>
    <xf numFmtId="0" fontId="0" fillId="0" borderId="3" xfId="71" applyFont="1" applyFill="1" applyBorder="1" applyAlignment="1"/>
    <xf numFmtId="0" fontId="37" fillId="0" borderId="0" xfId="71" applyFont="1" applyFill="1" applyAlignment="1">
      <alignment vertical="center"/>
    </xf>
    <xf numFmtId="0" fontId="6" fillId="0" borderId="3" xfId="71" applyFont="1" applyFill="1" applyBorder="1" applyAlignment="1">
      <alignment vertical="center"/>
    </xf>
    <xf numFmtId="1" fontId="33" fillId="0" borderId="0" xfId="71" applyNumberFormat="1" applyFont="1" applyFill="1" applyAlignment="1">
      <alignment vertical="center"/>
    </xf>
    <xf numFmtId="3" fontId="0" fillId="0" borderId="0" xfId="5" applyNumberFormat="1" applyFont="1" applyFill="1" applyAlignment="1">
      <alignment horizontal="right"/>
    </xf>
    <xf numFmtId="1" fontId="68" fillId="0" borderId="3" xfId="91" applyNumberFormat="1" applyFont="1" applyFill="1" applyBorder="1" applyAlignment="1">
      <alignment horizontal="right"/>
    </xf>
    <xf numFmtId="0" fontId="26" fillId="0" borderId="0" xfId="71" applyFont="1" applyFill="1" applyAlignment="1"/>
    <xf numFmtId="0" fontId="23" fillId="0" borderId="0" xfId="89" applyFont="1" applyFill="1" applyAlignment="1"/>
    <xf numFmtId="0" fontId="6" fillId="0" borderId="0" xfId="89" applyFont="1" applyFill="1" applyAlignment="1">
      <alignment vertical="center"/>
    </xf>
    <xf numFmtId="0" fontId="0" fillId="0" borderId="0" xfId="89" applyFont="1" applyFill="1" applyAlignment="1">
      <alignment vertical="center"/>
    </xf>
    <xf numFmtId="0" fontId="0" fillId="0" borderId="0" xfId="89" applyFont="1" applyFill="1" applyAlignment="1">
      <alignment horizontal="center" vertical="center"/>
    </xf>
    <xf numFmtId="0" fontId="6" fillId="0" borderId="0" xfId="89" applyFont="1" applyFill="1" applyAlignment="1">
      <alignment horizontal="right" vertical="center" wrapText="1"/>
    </xf>
    <xf numFmtId="0" fontId="0" fillId="0" borderId="0" xfId="89" applyFont="1" applyFill="1" applyAlignment="1">
      <alignment horizontal="right" vertical="center" wrapText="1"/>
    </xf>
    <xf numFmtId="165" fontId="6" fillId="0" borderId="0" xfId="89" applyNumberFormat="1" applyFont="1" applyFill="1" applyAlignment="1">
      <alignment horizontal="center" vertical="top" wrapText="1"/>
    </xf>
    <xf numFmtId="0" fontId="6" fillId="0" borderId="0" xfId="89" applyFont="1" applyFill="1" applyAlignment="1">
      <alignment horizontal="center" vertical="top"/>
    </xf>
    <xf numFmtId="165" fontId="6" fillId="0" borderId="0" xfId="89" applyNumberFormat="1" applyFont="1" applyFill="1" applyAlignment="1">
      <alignment horizontal="center" vertical="top"/>
    </xf>
    <xf numFmtId="0" fontId="0" fillId="0" borderId="0" xfId="89" applyFont="1" applyFill="1" applyAlignment="1">
      <alignment vertical="top"/>
    </xf>
    <xf numFmtId="0" fontId="0" fillId="0" borderId="0" xfId="89" applyFont="1" applyFill="1" applyAlignment="1">
      <alignment horizontal="left" vertical="top"/>
    </xf>
    <xf numFmtId="1" fontId="0" fillId="0" borderId="0" xfId="89" applyNumberFormat="1" applyFont="1" applyFill="1" applyAlignment="1">
      <alignment horizontal="right" vertical="top"/>
    </xf>
    <xf numFmtId="1" fontId="0" fillId="0" borderId="0" xfId="89" applyNumberFormat="1" applyFont="1" applyFill="1" applyAlignment="1">
      <alignment horizontal="center" vertical="top"/>
    </xf>
    <xf numFmtId="1" fontId="0" fillId="0" borderId="0" xfId="6" applyNumberFormat="1" applyFont="1" applyFill="1" applyAlignment="1">
      <alignment horizontal="right" vertical="top"/>
    </xf>
    <xf numFmtId="0" fontId="0" fillId="0" borderId="0" xfId="89" applyFont="1" applyFill="1" applyAlignment="1">
      <alignment horizontal="center" vertical="top"/>
    </xf>
    <xf numFmtId="0" fontId="0" fillId="0" borderId="0" xfId="6" applyFont="1" applyFill="1" applyAlignment="1">
      <alignment horizontal="left" vertical="top"/>
    </xf>
    <xf numFmtId="1" fontId="0" fillId="0" borderId="0" xfId="6" applyNumberFormat="1" applyFont="1" applyFill="1" applyAlignment="1">
      <alignment horizontal="center" vertical="top"/>
    </xf>
    <xf numFmtId="0" fontId="23" fillId="0" borderId="0" xfId="70" applyFont="1" applyFill="1" applyAlignment="1"/>
    <xf numFmtId="3" fontId="0" fillId="0" borderId="0" xfId="89" applyNumberFormat="1" applyFont="1" applyFill="1" applyAlignment="1">
      <alignment horizontal="right" vertical="top"/>
    </xf>
    <xf numFmtId="0" fontId="0" fillId="0" borderId="0" xfId="89" applyFont="1" applyFill="1" applyAlignment="1">
      <alignment horizontal="right" vertical="top"/>
    </xf>
    <xf numFmtId="0" fontId="19" fillId="0" borderId="0" xfId="89" applyFont="1" applyFill="1" applyAlignment="1"/>
    <xf numFmtId="1" fontId="19" fillId="0" borderId="0" xfId="89" applyNumberFormat="1" applyFont="1" applyFill="1" applyAlignment="1"/>
    <xf numFmtId="0" fontId="0" fillId="0" borderId="0" xfId="89" applyFont="1" applyFill="1" applyAlignment="1"/>
    <xf numFmtId="0" fontId="0" fillId="0" borderId="0" xfId="89" applyFont="1" applyFill="1" applyAlignment="1">
      <alignment horizontal="center"/>
    </xf>
    <xf numFmtId="0" fontId="0" fillId="0" borderId="0" xfId="6" applyFont="1" applyFill="1" applyAlignment="1">
      <alignment horizontal="right" vertical="top"/>
    </xf>
    <xf numFmtId="1" fontId="0" fillId="0" borderId="0" xfId="89" applyNumberFormat="1" applyFont="1" applyFill="1" applyAlignment="1"/>
    <xf numFmtId="3" fontId="0" fillId="0" borderId="0" xfId="89" applyNumberFormat="1" applyFont="1" applyFill="1" applyAlignment="1"/>
    <xf numFmtId="0" fontId="13" fillId="0" borderId="0" xfId="89" applyFont="1" applyFill="1" applyAlignment="1"/>
    <xf numFmtId="0" fontId="13" fillId="0" borderId="0" xfId="89" applyFont="1" applyFill="1" applyAlignment="1">
      <alignment horizontal="center"/>
    </xf>
    <xf numFmtId="0" fontId="6" fillId="0" borderId="0" xfId="89" applyFont="1" applyFill="1" applyAlignment="1"/>
    <xf numFmtId="0" fontId="6" fillId="0" borderId="0" xfId="89" applyFont="1" applyFill="1" applyAlignment="1">
      <alignment vertical="top"/>
    </xf>
    <xf numFmtId="0" fontId="6" fillId="0" borderId="0" xfId="78" applyFont="1" applyFill="1" applyAlignment="1">
      <alignment horizontal="left" vertical="center"/>
    </xf>
    <xf numFmtId="0" fontId="23" fillId="0" borderId="0" xfId="89" applyFont="1" applyFill="1" applyAlignment="1">
      <alignment horizontal="center"/>
    </xf>
    <xf numFmtId="0" fontId="23" fillId="0" borderId="0" xfId="89" applyFont="1" applyFill="1" applyAlignment="1">
      <alignment vertical="center"/>
    </xf>
    <xf numFmtId="0" fontId="23" fillId="0" borderId="0" xfId="89" applyFont="1" applyFill="1" applyAlignment="1">
      <alignment horizontal="center" vertical="center"/>
    </xf>
    <xf numFmtId="0" fontId="23" fillId="0" borderId="0" xfId="89" applyFont="1" applyFill="1" applyAlignment="1">
      <alignment horizontal="right" vertical="center" wrapText="1"/>
    </xf>
    <xf numFmtId="1" fontId="0" fillId="0" borderId="0" xfId="89" applyNumberFormat="1" applyFont="1" applyFill="1" applyAlignment="1">
      <alignment vertical="top"/>
    </xf>
    <xf numFmtId="1" fontId="0" fillId="0" borderId="0" xfId="6" applyNumberFormat="1" applyFont="1" applyFill="1" applyAlignment="1">
      <alignment vertical="top"/>
    </xf>
    <xf numFmtId="1" fontId="23" fillId="0" borderId="0" xfId="89" applyNumberFormat="1" applyFont="1" applyFill="1" applyAlignment="1"/>
    <xf numFmtId="0" fontId="0" fillId="0" borderId="0" xfId="6" applyFont="1" applyFill="1" applyAlignment="1">
      <alignment vertical="top"/>
    </xf>
    <xf numFmtId="3" fontId="0" fillId="0" borderId="0" xfId="6" applyNumberFormat="1" applyFont="1" applyFill="1" applyAlignment="1">
      <alignment vertical="top"/>
    </xf>
    <xf numFmtId="3" fontId="0" fillId="0" borderId="0" xfId="89" applyNumberFormat="1" applyFont="1" applyFill="1" applyAlignment="1">
      <alignment vertical="top"/>
    </xf>
    <xf numFmtId="0" fontId="16" fillId="0" borderId="0" xfId="78" applyFont="1" applyFill="1" applyAlignment="1">
      <alignment horizontal="left" vertical="center"/>
    </xf>
    <xf numFmtId="0" fontId="0" fillId="0" borderId="0" xfId="89" applyFont="1" applyFill="1" applyAlignment="1">
      <alignment horizontal="left" vertical="top" indent="4"/>
    </xf>
    <xf numFmtId="0" fontId="17" fillId="0" borderId="0" xfId="78" applyFont="1" applyFill="1" applyAlignment="1">
      <alignment horizontal="left" vertical="center"/>
    </xf>
    <xf numFmtId="0" fontId="16" fillId="0" borderId="0" xfId="78" applyFont="1" applyFill="1" applyAlignment="1">
      <alignment horizontal="center" vertical="center"/>
    </xf>
    <xf numFmtId="1" fontId="23" fillId="0" borderId="0" xfId="89" applyNumberFormat="1" applyFont="1" applyFill="1" applyAlignment="1">
      <alignment horizontal="center"/>
    </xf>
    <xf numFmtId="0" fontId="6" fillId="0" borderId="0" xfId="89" applyFont="1" applyFill="1" applyAlignment="1">
      <alignment horizontal="center"/>
    </xf>
    <xf numFmtId="0" fontId="6" fillId="0" borderId="0" xfId="89" applyFont="1" applyFill="1" applyAlignment="1">
      <alignment horizontal="center" vertical="center"/>
    </xf>
    <xf numFmtId="0" fontId="4" fillId="0" borderId="0" xfId="62" applyFont="1" applyFill="1" applyBorder="1" applyAlignment="1">
      <alignment vertical="center"/>
    </xf>
    <xf numFmtId="0" fontId="22" fillId="0" borderId="0" xfId="78" applyFont="1" applyFill="1" applyAlignment="1">
      <alignment vertical="center"/>
    </xf>
    <xf numFmtId="0" fontId="0" fillId="0" borderId="0" xfId="78" applyFont="1" applyFill="1" applyAlignment="1">
      <alignment horizontal="center" vertical="center"/>
    </xf>
    <xf numFmtId="0" fontId="0" fillId="0" borderId="0" xfId="78" applyFont="1" applyFill="1" applyAlignment="1">
      <alignment horizontal="right" vertical="center" wrapText="1"/>
    </xf>
    <xf numFmtId="0" fontId="23" fillId="0" borderId="0" xfId="90" applyFont="1" applyFill="1" applyAlignment="1"/>
    <xf numFmtId="0" fontId="0" fillId="0" borderId="0" xfId="78" applyFont="1" applyFill="1" applyAlignment="1"/>
    <xf numFmtId="0" fontId="0" fillId="0" borderId="0" xfId="78" applyFont="1" applyFill="1" applyAlignment="1">
      <alignment horizontal="center"/>
    </xf>
    <xf numFmtId="0" fontId="0" fillId="0" borderId="0" xfId="78" applyFont="1" applyFill="1" applyAlignment="1">
      <alignment vertical="top"/>
    </xf>
    <xf numFmtId="0" fontId="0" fillId="0" borderId="0" xfId="78" applyFont="1" applyFill="1" applyAlignment="1">
      <alignment horizontal="left" vertical="top"/>
    </xf>
    <xf numFmtId="1" fontId="0" fillId="0" borderId="0" xfId="78" applyNumberFormat="1" applyFont="1" applyFill="1" applyAlignment="1">
      <alignment horizontal="right" vertical="top"/>
    </xf>
    <xf numFmtId="0" fontId="0" fillId="0" borderId="0" xfId="78" applyFont="1" applyFill="1" applyAlignment="1">
      <alignment horizontal="right" vertical="top"/>
    </xf>
    <xf numFmtId="0" fontId="0" fillId="0" borderId="0" xfId="68" applyFont="1" applyFill="1" applyAlignment="1">
      <alignment horizontal="left" vertical="top"/>
    </xf>
    <xf numFmtId="0" fontId="0" fillId="0" borderId="0" xfId="68" applyFont="1" applyFill="1" applyAlignment="1">
      <alignment horizontal="right" vertical="top"/>
    </xf>
    <xf numFmtId="1" fontId="0" fillId="0" borderId="0" xfId="68" applyNumberFormat="1" applyFont="1" applyFill="1" applyAlignment="1">
      <alignment horizontal="right" vertical="top"/>
    </xf>
    <xf numFmtId="0" fontId="0" fillId="0" borderId="0" xfId="68" applyFont="1" applyFill="1" applyAlignment="1">
      <alignment horizontal="center" vertical="top"/>
    </xf>
    <xf numFmtId="3" fontId="0" fillId="0" borderId="0" xfId="78" applyNumberFormat="1" applyFont="1" applyFill="1" applyAlignment="1">
      <alignment horizontal="right" vertical="top"/>
    </xf>
    <xf numFmtId="0" fontId="19" fillId="0" borderId="0" xfId="78" applyFont="1" applyFill="1" applyAlignment="1">
      <alignment horizontal="left" vertical="top" indent="4"/>
    </xf>
    <xf numFmtId="3" fontId="19" fillId="0" borderId="0" xfId="78" applyNumberFormat="1" applyFont="1" applyFill="1" applyAlignment="1">
      <alignment vertical="top"/>
    </xf>
    <xf numFmtId="0" fontId="19" fillId="0" borderId="0" xfId="78" applyFont="1" applyFill="1" applyAlignment="1">
      <alignment horizontal="left" vertical="top" indent="2"/>
    </xf>
    <xf numFmtId="0" fontId="19" fillId="0" borderId="0" xfId="78" applyFont="1" applyFill="1" applyAlignment="1">
      <alignment vertical="top"/>
    </xf>
    <xf numFmtId="0" fontId="19" fillId="0" borderId="0" xfId="89" applyFont="1" applyFill="1" applyAlignment="1">
      <alignment vertical="top"/>
    </xf>
    <xf numFmtId="0" fontId="6" fillId="0" borderId="0" xfId="78" applyFont="1" applyFill="1" applyAlignment="1"/>
    <xf numFmtId="0" fontId="0" fillId="0" borderId="0" xfId="0" applyAlignment="1">
      <alignment horizontal="center"/>
    </xf>
    <xf numFmtId="1" fontId="0" fillId="0" borderId="0" xfId="78" applyNumberFormat="1" applyFont="1" applyFill="1" applyAlignment="1"/>
    <xf numFmtId="0" fontId="13" fillId="0" borderId="0" xfId="78" applyFont="1" applyFill="1" applyAlignment="1">
      <alignment horizontal="center"/>
    </xf>
    <xf numFmtId="0" fontId="23" fillId="0" borderId="0" xfId="78" applyFont="1" applyFill="1" applyAlignment="1">
      <alignment horizontal="center"/>
    </xf>
    <xf numFmtId="0" fontId="23" fillId="0" borderId="0" xfId="90" applyFont="1" applyFill="1" applyAlignment="1">
      <alignment horizontal="center"/>
    </xf>
    <xf numFmtId="0" fontId="6" fillId="0" borderId="0" xfId="0" applyFont="1" applyAlignment="1">
      <alignment wrapText="1"/>
    </xf>
    <xf numFmtId="0" fontId="13" fillId="0" borderId="0" xfId="70"/>
    <xf numFmtId="0" fontId="6" fillId="0" borderId="0" xfId="78" applyFont="1" applyAlignment="1">
      <alignment vertical="center"/>
    </xf>
    <xf numFmtId="3" fontId="6" fillId="0" borderId="5" xfId="78" applyNumberFormat="1" applyFont="1" applyBorder="1" applyAlignment="1">
      <alignment horizontal="right" vertical="center"/>
    </xf>
    <xf numFmtId="3" fontId="6" fillId="0" borderId="3" xfId="78" applyNumberFormat="1" applyFont="1" applyBorder="1" applyAlignment="1">
      <alignment horizontal="right" vertical="center"/>
    </xf>
    <xf numFmtId="0" fontId="0" fillId="0" borderId="0" xfId="80" applyFont="1"/>
    <xf numFmtId="0" fontId="24" fillId="0" borderId="0" xfId="78" applyFont="1" applyAlignment="1">
      <alignment horizontal="left" vertical="center" indent="2"/>
    </xf>
    <xf numFmtId="0" fontId="24" fillId="0" borderId="0" xfId="71" applyFont="1" applyBorder="1" applyAlignment="1">
      <alignment horizontal="left" indent="2"/>
    </xf>
    <xf numFmtId="0" fontId="24" fillId="0" borderId="0" xfId="71" applyFont="1" applyAlignment="1">
      <alignment horizontal="left" indent="2"/>
    </xf>
    <xf numFmtId="0" fontId="13" fillId="0" borderId="0" xfId="78"/>
    <xf numFmtId="49" fontId="31" fillId="0" borderId="0" xfId="91" applyNumberFormat="1" applyFont="1" applyFill="1" applyBorder="1" applyAlignment="1">
      <alignment horizontal="right"/>
    </xf>
    <xf numFmtId="3" fontId="24" fillId="0" borderId="0" xfId="0" applyNumberFormat="1" applyFont="1" applyFill="1" applyAlignment="1">
      <alignment horizontal="right"/>
    </xf>
    <xf numFmtId="1" fontId="24" fillId="0" borderId="0" xfId="91" applyNumberFormat="1" applyFont="1" applyFill="1" applyAlignment="1">
      <alignment horizontal="right"/>
    </xf>
    <xf numFmtId="0" fontId="77" fillId="0" borderId="0" xfId="78" applyFont="1" applyFill="1" applyAlignment="1"/>
    <xf numFmtId="0" fontId="78" fillId="0" borderId="0" xfId="78" applyFont="1" applyFill="1" applyAlignment="1"/>
    <xf numFmtId="3" fontId="41" fillId="0" borderId="0" xfId="0" applyNumberFormat="1" applyFont="1" applyFill="1" applyAlignment="1">
      <alignment horizontal="right"/>
    </xf>
    <xf numFmtId="1" fontId="41" fillId="0" borderId="0" xfId="91" applyNumberFormat="1" applyFont="1" applyFill="1" applyAlignment="1">
      <alignment horizontal="right"/>
    </xf>
    <xf numFmtId="0" fontId="0" fillId="0" borderId="0" xfId="0" applyFill="1" applyBorder="1"/>
    <xf numFmtId="0" fontId="13" fillId="0" borderId="0" xfId="78" applyFont="1" applyFill="1" applyBorder="1" applyAlignment="1"/>
    <xf numFmtId="0" fontId="39" fillId="0" borderId="0" xfId="0" applyFont="1" applyBorder="1" applyAlignment="1">
      <alignment horizontal="right" vertical="center"/>
    </xf>
    <xf numFmtId="49" fontId="16" fillId="0" borderId="3" xfId="91" applyNumberFormat="1" applyFont="1" applyFill="1" applyBorder="1" applyAlignment="1">
      <alignment horizontal="right"/>
    </xf>
    <xf numFmtId="49" fontId="16" fillId="0" borderId="0" xfId="91" applyNumberFormat="1" applyFont="1" applyFill="1" applyBorder="1" applyAlignment="1">
      <alignment horizontal="right"/>
    </xf>
    <xf numFmtId="0" fontId="0" fillId="0" borderId="0" xfId="71" applyFont="1" applyFill="1" applyBorder="1" applyAlignment="1"/>
    <xf numFmtId="1" fontId="0" fillId="0" borderId="0" xfId="89" applyNumberFormat="1" applyFont="1" applyAlignment="1">
      <alignment vertical="top"/>
    </xf>
    <xf numFmtId="0" fontId="0" fillId="0" borderId="0" xfId="70" applyFont="1" applyAlignment="1">
      <alignment vertical="top"/>
    </xf>
    <xf numFmtId="0" fontId="0" fillId="0" borderId="0" xfId="89" applyFont="1" applyAlignment="1">
      <alignment horizontal="left" vertical="top"/>
    </xf>
    <xf numFmtId="0" fontId="1" fillId="0" borderId="0" xfId="89" applyFont="1" applyFill="1" applyAlignment="1">
      <alignment horizontal="left" vertical="top"/>
    </xf>
    <xf numFmtId="0" fontId="1" fillId="0" borderId="0" xfId="89" applyFont="1" applyFill="1" applyAlignment="1">
      <alignment horizontal="right" vertical="top"/>
    </xf>
    <xf numFmtId="0" fontId="1" fillId="0" borderId="0" xfId="6" applyFont="1" applyFill="1" applyAlignment="1">
      <alignment horizontal="left" vertical="top"/>
    </xf>
    <xf numFmtId="0" fontId="1" fillId="0" borderId="0" xfId="6" applyFont="1" applyFill="1" applyAlignment="1">
      <alignment horizontal="right" vertical="top"/>
    </xf>
    <xf numFmtId="0" fontId="0" fillId="0" borderId="0" xfId="89" applyFont="1" applyFill="1" applyBorder="1" applyAlignment="1">
      <alignment horizontal="center" vertical="center"/>
    </xf>
    <xf numFmtId="1" fontId="0" fillId="0" borderId="0" xfId="89" applyNumberFormat="1" applyFont="1" applyFill="1" applyBorder="1" applyAlignment="1">
      <alignment horizontal="center" vertical="center"/>
    </xf>
    <xf numFmtId="1" fontId="0" fillId="0" borderId="0" xfId="89" applyNumberFormat="1" applyFont="1" applyBorder="1" applyAlignment="1">
      <alignment horizontal="center" vertical="center"/>
    </xf>
    <xf numFmtId="0" fontId="0" fillId="0" borderId="0" xfId="89" applyFont="1" applyBorder="1" applyAlignment="1">
      <alignment horizontal="center" vertical="center"/>
    </xf>
    <xf numFmtId="0" fontId="1" fillId="0" borderId="0" xfId="89" applyFont="1" applyFill="1" applyBorder="1" applyAlignment="1">
      <alignment horizontal="center" vertical="center"/>
    </xf>
    <xf numFmtId="0" fontId="1" fillId="0" borderId="0" xfId="6" applyFont="1" applyFill="1" applyBorder="1" applyAlignment="1">
      <alignment horizontal="center" vertical="center"/>
    </xf>
    <xf numFmtId="0" fontId="6" fillId="0" borderId="0" xfId="71" applyFont="1" applyBorder="1"/>
    <xf numFmtId="3" fontId="6" fillId="0" borderId="6" xfId="78" applyNumberFormat="1" applyFont="1" applyBorder="1" applyAlignment="1">
      <alignment horizontal="right" vertical="center"/>
    </xf>
    <xf numFmtId="3" fontId="24" fillId="0" borderId="6" xfId="78" applyNumberFormat="1" applyFont="1" applyBorder="1" applyAlignment="1">
      <alignment horizontal="right" vertical="center"/>
    </xf>
    <xf numFmtId="3" fontId="24" fillId="0" borderId="6" xfId="75" applyNumberFormat="1" applyFont="1" applyFill="1" applyBorder="1" applyAlignment="1">
      <alignment horizontal="right"/>
    </xf>
    <xf numFmtId="3" fontId="6" fillId="0" borderId="7" xfId="78" applyNumberFormat="1" applyFont="1" applyBorder="1" applyAlignment="1">
      <alignment horizontal="right" vertical="center"/>
    </xf>
    <xf numFmtId="1" fontId="24" fillId="0" borderId="7" xfId="78" applyNumberFormat="1" applyFont="1" applyBorder="1" applyAlignment="1">
      <alignment horizontal="right" vertical="center"/>
    </xf>
    <xf numFmtId="3" fontId="24" fillId="0" borderId="7" xfId="75" applyNumberFormat="1" applyFont="1" applyFill="1" applyBorder="1" applyAlignment="1">
      <alignment horizontal="right"/>
    </xf>
    <xf numFmtId="3" fontId="24" fillId="0" borderId="7" xfId="78" applyNumberFormat="1" applyFont="1" applyBorder="1" applyAlignment="1">
      <alignment horizontal="right" vertical="center"/>
    </xf>
    <xf numFmtId="0" fontId="17" fillId="0" borderId="7" xfId="78" applyFont="1" applyBorder="1" applyAlignment="1">
      <alignment vertical="center"/>
    </xf>
    <xf numFmtId="0" fontId="13" fillId="0" borderId="0" xfId="89" applyFont="1" applyFill="1" applyBorder="1" applyAlignment="1">
      <alignment horizontal="center"/>
    </xf>
    <xf numFmtId="0" fontId="23" fillId="0" borderId="0" xfId="89" applyFont="1" applyFill="1" applyBorder="1" applyAlignment="1"/>
    <xf numFmtId="0" fontId="6" fillId="0" borderId="0" xfId="89" applyFont="1" applyFill="1" applyBorder="1" applyAlignment="1">
      <alignment horizontal="center" vertical="top"/>
    </xf>
    <xf numFmtId="0" fontId="0" fillId="0" borderId="0" xfId="89" applyFont="1" applyFill="1" applyBorder="1" applyAlignment="1"/>
    <xf numFmtId="0" fontId="79" fillId="0" borderId="0" xfId="99" applyFill="1" applyAlignment="1"/>
  </cellXfs>
  <cellStyles count="100">
    <cellStyle name="Bad" xfId="5" builtinId="27" customBuiltin="1"/>
    <cellStyle name="Bad 2" xfId="7" xr:uid="{00000000-0005-0000-0000-000001000000}"/>
    <cellStyle name="cf1" xfId="8" xr:uid="{00000000-0005-0000-0000-000002000000}"/>
    <cellStyle name="cf10" xfId="9" xr:uid="{00000000-0005-0000-0000-000003000000}"/>
    <cellStyle name="cf11" xfId="10" xr:uid="{00000000-0005-0000-0000-000004000000}"/>
    <cellStyle name="cf12" xfId="11" xr:uid="{00000000-0005-0000-0000-000005000000}"/>
    <cellStyle name="cf13" xfId="12" xr:uid="{00000000-0005-0000-0000-000006000000}"/>
    <cellStyle name="cf14" xfId="13" xr:uid="{00000000-0005-0000-0000-000007000000}"/>
    <cellStyle name="cf15" xfId="14" xr:uid="{00000000-0005-0000-0000-000008000000}"/>
    <cellStyle name="cf16" xfId="15" xr:uid="{00000000-0005-0000-0000-000009000000}"/>
    <cellStyle name="cf17" xfId="16" xr:uid="{00000000-0005-0000-0000-00000A000000}"/>
    <cellStyle name="cf18" xfId="17" xr:uid="{00000000-0005-0000-0000-00000B000000}"/>
    <cellStyle name="cf19" xfId="18" xr:uid="{00000000-0005-0000-0000-00000C000000}"/>
    <cellStyle name="cf2" xfId="19" xr:uid="{00000000-0005-0000-0000-00000D000000}"/>
    <cellStyle name="cf20" xfId="20" xr:uid="{00000000-0005-0000-0000-00000E000000}"/>
    <cellStyle name="cf21" xfId="21" xr:uid="{00000000-0005-0000-0000-00000F000000}"/>
    <cellStyle name="cf22" xfId="22" xr:uid="{00000000-0005-0000-0000-000010000000}"/>
    <cellStyle name="cf23" xfId="23" xr:uid="{00000000-0005-0000-0000-000011000000}"/>
    <cellStyle name="cf24" xfId="24" xr:uid="{00000000-0005-0000-0000-000012000000}"/>
    <cellStyle name="cf25" xfId="25" xr:uid="{00000000-0005-0000-0000-000013000000}"/>
    <cellStyle name="cf26" xfId="26" xr:uid="{00000000-0005-0000-0000-000014000000}"/>
    <cellStyle name="cf27" xfId="27" xr:uid="{00000000-0005-0000-0000-000015000000}"/>
    <cellStyle name="cf28" xfId="28" xr:uid="{00000000-0005-0000-0000-000016000000}"/>
    <cellStyle name="cf29" xfId="29" xr:uid="{00000000-0005-0000-0000-000017000000}"/>
    <cellStyle name="cf3" xfId="30" xr:uid="{00000000-0005-0000-0000-000018000000}"/>
    <cellStyle name="cf30" xfId="31" xr:uid="{00000000-0005-0000-0000-000019000000}"/>
    <cellStyle name="cf31" xfId="32" xr:uid="{00000000-0005-0000-0000-00001A000000}"/>
    <cellStyle name="cf32" xfId="33" xr:uid="{00000000-0005-0000-0000-00001B000000}"/>
    <cellStyle name="cf33" xfId="34" xr:uid="{00000000-0005-0000-0000-00001C000000}"/>
    <cellStyle name="cf34" xfId="35" xr:uid="{00000000-0005-0000-0000-00001D000000}"/>
    <cellStyle name="cf35" xfId="36" xr:uid="{00000000-0005-0000-0000-00001E000000}"/>
    <cellStyle name="cf36" xfId="37" xr:uid="{00000000-0005-0000-0000-00001F000000}"/>
    <cellStyle name="cf37" xfId="38" xr:uid="{00000000-0005-0000-0000-000020000000}"/>
    <cellStyle name="cf38" xfId="39" xr:uid="{00000000-0005-0000-0000-000021000000}"/>
    <cellStyle name="cf39" xfId="40" xr:uid="{00000000-0005-0000-0000-000022000000}"/>
    <cellStyle name="cf4" xfId="41" xr:uid="{00000000-0005-0000-0000-000023000000}"/>
    <cellStyle name="cf40" xfId="42" xr:uid="{00000000-0005-0000-0000-000024000000}"/>
    <cellStyle name="cf41" xfId="43" xr:uid="{00000000-0005-0000-0000-000025000000}"/>
    <cellStyle name="cf42" xfId="44" xr:uid="{00000000-0005-0000-0000-000026000000}"/>
    <cellStyle name="cf43" xfId="45" xr:uid="{00000000-0005-0000-0000-000027000000}"/>
    <cellStyle name="cf44" xfId="46" xr:uid="{00000000-0005-0000-0000-000028000000}"/>
    <cellStyle name="cf45" xfId="47" xr:uid="{00000000-0005-0000-0000-000029000000}"/>
    <cellStyle name="cf46" xfId="48" xr:uid="{00000000-0005-0000-0000-00002A000000}"/>
    <cellStyle name="cf47" xfId="49" xr:uid="{00000000-0005-0000-0000-00002B000000}"/>
    <cellStyle name="cf48" xfId="50" xr:uid="{00000000-0005-0000-0000-00002C000000}"/>
    <cellStyle name="cf49" xfId="51" xr:uid="{00000000-0005-0000-0000-00002D000000}"/>
    <cellStyle name="cf5" xfId="52" xr:uid="{00000000-0005-0000-0000-00002E000000}"/>
    <cellStyle name="cf50" xfId="53" xr:uid="{00000000-0005-0000-0000-00002F000000}"/>
    <cellStyle name="cf51" xfId="54" xr:uid="{00000000-0005-0000-0000-000030000000}"/>
    <cellStyle name="cf52" xfId="55" xr:uid="{00000000-0005-0000-0000-000031000000}"/>
    <cellStyle name="cf53" xfId="56" xr:uid="{00000000-0005-0000-0000-000032000000}"/>
    <cellStyle name="cf54" xfId="57" xr:uid="{00000000-0005-0000-0000-000033000000}"/>
    <cellStyle name="cf6" xfId="58" xr:uid="{00000000-0005-0000-0000-000034000000}"/>
    <cellStyle name="cf7" xfId="59" xr:uid="{00000000-0005-0000-0000-000035000000}"/>
    <cellStyle name="cf8" xfId="60" xr:uid="{00000000-0005-0000-0000-000036000000}"/>
    <cellStyle name="cf9" xfId="61" xr:uid="{00000000-0005-0000-0000-000037000000}"/>
    <cellStyle name="Good" xfId="99" builtinId="26"/>
    <cellStyle name="Heading 1" xfId="2" builtinId="16" customBuiltin="1"/>
    <cellStyle name="Heading 1 2" xfId="62" xr:uid="{00000000-0005-0000-0000-000039000000}"/>
    <cellStyle name="Heading 2" xfId="3" builtinId="17" customBuiltin="1"/>
    <cellStyle name="Heading 3" xfId="4" builtinId="18" customBuiltin="1"/>
    <cellStyle name="Heading 3 2" xfId="63" xr:uid="{00000000-0005-0000-0000-00003C000000}"/>
    <cellStyle name="Hyperlink" xfId="64" xr:uid="{00000000-0005-0000-0000-00003D000000}"/>
    <cellStyle name="Hyperlink 2" xfId="65" xr:uid="{00000000-0005-0000-0000-00003E000000}"/>
    <cellStyle name="Hyperlink 3" xfId="66" xr:uid="{00000000-0005-0000-0000-00003F000000}"/>
    <cellStyle name="Hyperlink 4" xfId="67" xr:uid="{00000000-0005-0000-0000-000040000000}"/>
    <cellStyle name="Neutral" xfId="6" builtinId="28" customBuiltin="1"/>
    <cellStyle name="Neutral 2" xfId="68" xr:uid="{00000000-0005-0000-0000-000042000000}"/>
    <cellStyle name="Normal" xfId="0" builtinId="0" customBuiltin="1"/>
    <cellStyle name="Normal 2" xfId="70" xr:uid="{00000000-0005-0000-0000-000044000000}"/>
    <cellStyle name="Normal 2 2" xfId="71" xr:uid="{00000000-0005-0000-0000-000045000000}"/>
    <cellStyle name="Normal 2 2 2" xfId="72" xr:uid="{00000000-0005-0000-0000-000046000000}"/>
    <cellStyle name="Normal 2 3" xfId="73" xr:uid="{00000000-0005-0000-0000-000047000000}"/>
    <cellStyle name="Normal 2 3 2" xfId="74" xr:uid="{00000000-0005-0000-0000-000048000000}"/>
    <cellStyle name="Normal 3" xfId="75" xr:uid="{00000000-0005-0000-0000-000049000000}"/>
    <cellStyle name="Normal 3 2" xfId="76" xr:uid="{00000000-0005-0000-0000-00004A000000}"/>
    <cellStyle name="Normal 3 2 2" xfId="77" xr:uid="{00000000-0005-0000-0000-00004B000000}"/>
    <cellStyle name="Normal 3 3" xfId="78" xr:uid="{00000000-0005-0000-0000-00004C000000}"/>
    <cellStyle name="Normal 3 4" xfId="79" xr:uid="{00000000-0005-0000-0000-00004D000000}"/>
    <cellStyle name="Normal 4" xfId="80" xr:uid="{00000000-0005-0000-0000-00004E000000}"/>
    <cellStyle name="Normal 4 2" xfId="81" xr:uid="{00000000-0005-0000-0000-00004F000000}"/>
    <cellStyle name="Normal 4 3" xfId="82" xr:uid="{00000000-0005-0000-0000-000050000000}"/>
    <cellStyle name="Normal 5" xfId="83" xr:uid="{00000000-0005-0000-0000-000051000000}"/>
    <cellStyle name="Normal 5 2" xfId="84" xr:uid="{00000000-0005-0000-0000-000052000000}"/>
    <cellStyle name="Normal 5 3" xfId="85" xr:uid="{00000000-0005-0000-0000-000053000000}"/>
    <cellStyle name="Normal 6" xfId="86" xr:uid="{00000000-0005-0000-0000-000054000000}"/>
    <cellStyle name="Normal 6 2" xfId="87" xr:uid="{00000000-0005-0000-0000-000055000000}"/>
    <cellStyle name="Normal 7" xfId="88" xr:uid="{00000000-0005-0000-0000-000056000000}"/>
    <cellStyle name="Normal 8" xfId="89" xr:uid="{00000000-0005-0000-0000-000057000000}"/>
    <cellStyle name="Normal 9" xfId="90" xr:uid="{00000000-0005-0000-0000-000058000000}"/>
    <cellStyle name="Normal_20130523-Table for Official Statistic 0910-1112" xfId="69" xr:uid="{00000000-0005-0000-0000-000059000000}"/>
    <cellStyle name="Percent" xfId="1" builtinId="5" customBuiltin="1"/>
    <cellStyle name="Percent 2" xfId="91" xr:uid="{00000000-0005-0000-0000-00005B000000}"/>
    <cellStyle name="Percent 2 2" xfId="92" xr:uid="{00000000-0005-0000-0000-00005C000000}"/>
    <cellStyle name="Percent 3" xfId="93" xr:uid="{00000000-0005-0000-0000-00005D000000}"/>
    <cellStyle name="Percent 4" xfId="94" xr:uid="{00000000-0005-0000-0000-00005E000000}"/>
    <cellStyle name="Percent 5" xfId="95" xr:uid="{00000000-0005-0000-0000-00005F000000}"/>
    <cellStyle name="Percent 6" xfId="96" xr:uid="{00000000-0005-0000-0000-000060000000}"/>
    <cellStyle name="Percent 7" xfId="97" xr:uid="{00000000-0005-0000-0000-000061000000}"/>
    <cellStyle name="Style 1" xfId="98" xr:uid="{00000000-0005-0000-0000-000062000000}"/>
  </cellStyles>
  <dxfs count="4">
    <dxf>
      <font>
        <b val="0"/>
        <i val="0"/>
        <strike val="0"/>
        <condense val="0"/>
        <extend val="0"/>
        <outline val="0"/>
        <shadow val="0"/>
        <u val="none"/>
        <vertAlign val="baseline"/>
        <sz val="10"/>
        <color rgb="FF000000"/>
        <name val="Arial"/>
        <family val="2"/>
        <scheme val="none"/>
      </font>
    </dxf>
    <dxf>
      <font>
        <b val="0"/>
        <i/>
        <strike val="0"/>
        <condense val="0"/>
        <extend val="0"/>
        <outline val="0"/>
        <shadow val="0"/>
        <u val="none"/>
        <vertAlign val="baseline"/>
        <sz val="10"/>
        <color rgb="FF000000"/>
        <name val="Arial"/>
        <family val="2"/>
        <scheme val="none"/>
      </font>
      <numFmt numFmtId="1" formatCode="0"/>
      <alignment horizontal="right" vertical="center" textRotation="0" wrapText="0" indent="0" justifyLastLine="0" shrinkToFit="0" readingOrder="0"/>
      <border diagonalUp="0" diagonalDown="0">
        <left/>
        <right style="thin">
          <color rgb="FF000000"/>
        </right>
        <top/>
        <bottom/>
        <vertical/>
        <horizontal/>
      </border>
    </dxf>
    <dxf>
      <font>
        <b val="0"/>
        <i/>
        <strike val="0"/>
        <condense val="0"/>
        <extend val="0"/>
        <outline val="0"/>
        <shadow val="0"/>
        <u val="none"/>
        <vertAlign val="baseline"/>
        <sz val="10"/>
        <color rgb="FF000000"/>
        <name val="Arial"/>
        <family val="2"/>
        <scheme val="none"/>
      </font>
      <numFmt numFmtId="3" formatCode="#,##0"/>
      <alignment horizontal="right" vertical="center" textRotation="0" wrapText="0" indent="0" justifyLastLine="0" shrinkToFit="0" readingOrder="0"/>
      <border diagonalUp="0" diagonalDown="0">
        <left style="thin">
          <color rgb="FF000000"/>
        </left>
        <right/>
        <top/>
        <bottom/>
        <vertical/>
        <horizontal/>
      </border>
    </dxf>
    <dxf>
      <font>
        <b val="0"/>
        <i/>
        <strike val="0"/>
        <condense val="0"/>
        <extend val="0"/>
        <outline val="0"/>
        <shadow val="0"/>
        <u val="none"/>
        <vertAlign val="baseline"/>
        <sz val="10"/>
        <color rgb="FF000000"/>
        <name val="Arial"/>
        <family val="2"/>
        <scheme val="none"/>
      </font>
      <alignment horizontal="left" vertical="bottom" textRotation="0" wrapText="0" indent="2"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ealth/Veterans/Resettlement%20-%20Official%20Statistic/2016-17%20Report/Analysis/Tables%20using%20weighted%20outputs/ONS%20occupational%20output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2"/>
      <sheetName val="People_(2)4"/>
      <sheetName val="People"/>
      <sheetName val="Men"/>
      <sheetName val="Women"/>
      <sheetName val="People_(2)3"/>
      <sheetName val="People_(2)"/>
      <sheetName val="People_(2)1"/>
      <sheetName val="People_(2)2"/>
      <sheetName val="People_(2)5"/>
      <sheetName val="People_(2)6"/>
      <sheetName val="People_(2)7"/>
      <sheetName val="People_(2)8"/>
      <sheetName val="People_(2)10"/>
      <sheetName val="People_(2)9"/>
      <sheetName val="People_(2)11"/>
      <sheetName val="People_(2)12"/>
      <sheetName val="People_(2)13"/>
      <sheetName val="People_(2)14"/>
      <sheetName val="People (2)"/>
      <sheetName val="People_(2)15"/>
      <sheetName val="People_(2)16"/>
      <sheetName val="People_(2)17"/>
      <sheetName val="People_(2)18"/>
      <sheetName val="People_(2)19"/>
      <sheetName val="People_(2)25"/>
      <sheetName val="People_(2)23"/>
      <sheetName val="People_(2)21"/>
      <sheetName val="People_(2)20"/>
      <sheetName val="People_(2)22"/>
      <sheetName val="People_(2)24"/>
    </sheetNames>
    <sheetDataSet>
      <sheetData sheetId="0"/>
      <sheetData sheetId="1">
        <row r="9">
          <cell r="O9">
            <v>0.10710270696758065</v>
          </cell>
        </row>
      </sheetData>
      <sheetData sheetId="2">
        <row r="23">
          <cell r="B23">
            <v>307269</v>
          </cell>
          <cell r="D23">
            <v>221075</v>
          </cell>
          <cell r="E23">
            <v>27755</v>
          </cell>
          <cell r="F23">
            <v>248830</v>
          </cell>
        </row>
        <row r="24">
          <cell r="B24">
            <v>215981</v>
          </cell>
          <cell r="D24">
            <v>165309</v>
          </cell>
          <cell r="E24">
            <v>13398</v>
          </cell>
          <cell r="F24">
            <v>178707</v>
          </cell>
        </row>
        <row r="25">
          <cell r="B25">
            <v>58088</v>
          </cell>
          <cell r="D25">
            <v>49663</v>
          </cell>
          <cell r="E25" t="str">
            <v>*</v>
          </cell>
          <cell r="F25">
            <v>53126</v>
          </cell>
        </row>
        <row r="26">
          <cell r="B26">
            <v>36684</v>
          </cell>
          <cell r="D26">
            <v>25598</v>
          </cell>
          <cell r="E26">
            <v>4887</v>
          </cell>
          <cell r="F26">
            <v>30485</v>
          </cell>
        </row>
        <row r="27">
          <cell r="B27">
            <v>169172</v>
          </cell>
          <cell r="D27">
            <v>135546</v>
          </cell>
          <cell r="E27">
            <v>17563</v>
          </cell>
          <cell r="F27">
            <v>153109</v>
          </cell>
        </row>
        <row r="28">
          <cell r="B28">
            <v>95734</v>
          </cell>
          <cell r="D28">
            <v>65494</v>
          </cell>
          <cell r="E28" t="str">
            <v>*</v>
          </cell>
          <cell r="F28">
            <v>69084</v>
          </cell>
        </row>
        <row r="29">
          <cell r="B29">
            <v>144796</v>
          </cell>
          <cell r="D29">
            <v>94777</v>
          </cell>
          <cell r="E29">
            <v>24292</v>
          </cell>
          <cell r="F29">
            <v>119069</v>
          </cell>
        </row>
      </sheetData>
      <sheetData sheetId="3"/>
      <sheetData sheetId="4"/>
      <sheetData sheetId="5">
        <row r="9">
          <cell r="O9">
            <v>0.10710270696758065</v>
          </cell>
        </row>
      </sheetData>
      <sheetData sheetId="6">
        <row r="9">
          <cell r="O9">
            <v>0.10710270696758065</v>
          </cell>
        </row>
      </sheetData>
      <sheetData sheetId="7">
        <row r="9">
          <cell r="O9">
            <v>0.10710270696758065</v>
          </cell>
        </row>
      </sheetData>
      <sheetData sheetId="8">
        <row r="9">
          <cell r="O9">
            <v>0.10710270696758065</v>
          </cell>
        </row>
      </sheetData>
      <sheetData sheetId="9">
        <row r="9">
          <cell r="O9">
            <v>0.10710270696758065</v>
          </cell>
        </row>
      </sheetData>
      <sheetData sheetId="10">
        <row r="9">
          <cell r="O9">
            <v>0.10710270696758065</v>
          </cell>
        </row>
      </sheetData>
      <sheetData sheetId="11">
        <row r="9">
          <cell r="O9">
            <v>0.10710270696758065</v>
          </cell>
        </row>
      </sheetData>
      <sheetData sheetId="12">
        <row r="9">
          <cell r="O9">
            <v>0.10710270696758065</v>
          </cell>
        </row>
      </sheetData>
      <sheetData sheetId="13">
        <row r="9">
          <cell r="O9">
            <v>0.10710270696758065</v>
          </cell>
        </row>
      </sheetData>
      <sheetData sheetId="14">
        <row r="9">
          <cell r="O9">
            <v>0.10710270696758065</v>
          </cell>
        </row>
      </sheetData>
      <sheetData sheetId="15">
        <row r="9">
          <cell r="O9">
            <v>0.10710270696758065</v>
          </cell>
        </row>
      </sheetData>
      <sheetData sheetId="16">
        <row r="9">
          <cell r="O9">
            <v>0.10710270696758065</v>
          </cell>
        </row>
      </sheetData>
      <sheetData sheetId="17">
        <row r="9">
          <cell r="O9">
            <v>0.10710270696758065</v>
          </cell>
        </row>
      </sheetData>
      <sheetData sheetId="18">
        <row r="9">
          <cell r="O9">
            <v>0.10710270696758065</v>
          </cell>
        </row>
      </sheetData>
      <sheetData sheetId="19">
        <row r="9">
          <cell r="O9">
            <v>0.10710270696758065</v>
          </cell>
        </row>
      </sheetData>
      <sheetData sheetId="20">
        <row r="9">
          <cell r="O9">
            <v>0.10710270696758065</v>
          </cell>
        </row>
      </sheetData>
      <sheetData sheetId="21">
        <row r="9">
          <cell r="O9">
            <v>0.10710270696758065</v>
          </cell>
        </row>
      </sheetData>
      <sheetData sheetId="22">
        <row r="9">
          <cell r="O9">
            <v>0.10710270696758065</v>
          </cell>
        </row>
      </sheetData>
      <sheetData sheetId="23">
        <row r="9">
          <cell r="O9">
            <v>0.10710270696758065</v>
          </cell>
        </row>
      </sheetData>
      <sheetData sheetId="24">
        <row r="9">
          <cell r="O9">
            <v>0.10710270696758065</v>
          </cell>
        </row>
      </sheetData>
      <sheetData sheetId="25">
        <row r="9">
          <cell r="O9">
            <v>0.10710270696758065</v>
          </cell>
        </row>
      </sheetData>
      <sheetData sheetId="26">
        <row r="9">
          <cell r="O9">
            <v>0.10710270696758065</v>
          </cell>
        </row>
      </sheetData>
      <sheetData sheetId="27">
        <row r="9">
          <cell r="O9">
            <v>0.10710270696758065</v>
          </cell>
        </row>
      </sheetData>
      <sheetData sheetId="28">
        <row r="9">
          <cell r="O9">
            <v>0.10710270696758065</v>
          </cell>
        </row>
      </sheetData>
      <sheetData sheetId="29">
        <row r="9">
          <cell r="O9">
            <v>0.10710270696758065</v>
          </cell>
        </row>
      </sheetData>
      <sheetData sheetId="30">
        <row r="9">
          <cell r="O9">
            <v>0.10710270696758065</v>
          </cell>
        </row>
      </sheetData>
    </sheetDataSet>
  </externalBook>
</externalLink>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57" displayName="Table57" ref="A3:C26" totalsRowShown="0">
  <autoFilter ref="A3:C26" xr:uid="{00000000-0009-0000-0100-000001000000}"/>
  <tableColumns count="3">
    <tableColumn id="1" xr3:uid="{00000000-0010-0000-0000-000001000000}" name="Outcome"/>
    <tableColumn id="2" xr3:uid="{00000000-0010-0000-0000-000002000000}" name="Numbers _x000a_[Note 8]"/>
    <tableColumn id="3" xr3:uid="{00000000-0010-0000-0000-000003000000}" name="Notes"/>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le67" displayName="Table67" ref="A4:L41" totalsRowShown="0">
  <autoFilter ref="A4:L41" xr:uid="{00000000-0009-0000-0100-00000B000000}"/>
  <tableColumns count="12">
    <tableColumn id="1" xr3:uid="{00000000-0010-0000-0A00-000001000000}" name="Occupation "/>
    <tableColumn id="2" xr3:uid="{00000000-0010-0000-0A00-000002000000}" name="All_x000a_Number_x000a_[note 8]"/>
    <tableColumn id="3" xr3:uid="{00000000-0010-0000-0A00-000003000000}" name="0 to 9 years_x000a_Number_x000a_[note 8]"/>
    <tableColumn id="4" xr3:uid="{00000000-0010-0000-0A00-000004000000}" name="0 to 9 years_x000a_%_x000a_[note 20]_x000a_[note 21]"/>
    <tableColumn id="5" xr3:uid="{00000000-0010-0000-0A00-000005000000}" name="0 to 9 years_x000a_95% CI"/>
    <tableColumn id="6" xr3:uid="{00000000-0010-0000-0A00-000006000000}" name="10 to 19 years_x000a_Number_x000a_[note 8]"/>
    <tableColumn id="7" xr3:uid="{00000000-0010-0000-0A00-000007000000}" name="10 to 19 years_x000a_%_x000a_[note 20]_x000a_[note 21]"/>
    <tableColumn id="8" xr3:uid="{00000000-0010-0000-0A00-000008000000}" name="10 to 19 years_x000a_95% CI"/>
    <tableColumn id="9" xr3:uid="{00000000-0010-0000-0A00-000009000000}" name="20 + years_x000a_Number_x000a_[note 8]"/>
    <tableColumn id="10" xr3:uid="{00000000-0010-0000-0A00-00000A000000}" name="20 + years_x000a_%_x000a_[note 20]_x000a_[note 21]"/>
    <tableColumn id="11" xr3:uid="{00000000-0010-0000-0A00-00000B000000}" name="20 + years_x000a_95% CI"/>
    <tableColumn id="12" xr3:uid="{00000000-0010-0000-0A00-00000C000000}" name="Notes"/>
  </tableColumns>
  <tableStyleInfo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le68" displayName="Table68" ref="A3:D38" totalsRowShown="0">
  <autoFilter ref="A3:D38" xr:uid="{00000000-0009-0000-0100-00000C000000}"/>
  <tableColumns count="4">
    <tableColumn id="1" xr3:uid="{00000000-0010-0000-0B00-000001000000}" name="Occupation"/>
    <tableColumn id="2" xr3:uid="{00000000-0010-0000-0B00-000002000000}" name="Service Leavers_x000a_%_x000a_[note 20]_x000a_[note 21]"/>
    <tableColumn id="3" xr3:uid="{00000000-0010-0000-0B00-000003000000}" name="UK Population_x000a_%_x000a_[note 21]_x000a_"/>
    <tableColumn id="4" xr3:uid="{00000000-0010-0000-0B00-000004000000}" name="Notes"/>
  </tableColumns>
  <tableStyleInfo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le69" displayName="Table69" ref="A5:D390" totalsRowShown="0">
  <autoFilter ref="A5:D390" xr:uid="{00000000-0009-0000-0100-00000D000000}"/>
  <tableColumns count="4">
    <tableColumn id="1" xr3:uid="{00000000-0010-0000-0C00-000001000000}" name="Occupation" dataDxfId="3" dataCellStyle="Normal 2 2"/>
    <tableColumn id="2" xr3:uid="{00000000-0010-0000-0C00-000002000000}" name="All_x000a_Number_x000a_[note 8]" dataDxfId="2" dataCellStyle="Normal 3 3"/>
    <tableColumn id="3" xr3:uid="{00000000-0010-0000-0C00-000003000000}" name="All_x000a_%_x000a_[note 20]_x000a_[note 21]" dataDxfId="1" dataCellStyle="Normal 3 3"/>
    <tableColumn id="4" xr3:uid="{00000000-0010-0000-0C00-000004000000}" name="Notes" dataDxfId="0" dataCellStyle="Normal 4"/>
  </tableColumns>
  <tableStyleInfo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le20" displayName="Table20" ref="A3:E12" totalsRowShown="0">
  <autoFilter ref="A3:E12" xr:uid="{00000000-0009-0000-0100-00000E000000}"/>
  <tableColumns count="5">
    <tableColumn id="1" xr3:uid="{00000000-0010-0000-0D00-000001000000}" name="Reasons for economic inactivity"/>
    <tableColumn id="2" xr3:uid="{00000000-0010-0000-0D00-000002000000}" name="All_x000a_Number_x000a_[note 8]"/>
    <tableColumn id="3" xr3:uid="{00000000-0010-0000-0D00-000003000000}" name="All_x000a_%_x000a_[note 20]"/>
    <tableColumn id="4" xr3:uid="{00000000-0010-0000-0D00-000004000000}" name="All_x000a_95% CI"/>
    <tableColumn id="5" xr3:uid="{00000000-0010-0000-0D00-000005000000}" name="Notes"/>
  </tableColumns>
  <tableStyleInfo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le21" displayName="Table21" ref="A4:L13" totalsRowShown="0">
  <autoFilter ref="A4:L13" xr:uid="{00000000-0009-0000-0100-00000F000000}"/>
  <tableColumns count="12">
    <tableColumn id="1" xr3:uid="{00000000-0010-0000-0E00-000001000000}" name="Reasons for economic inactivity "/>
    <tableColumn id="2" xr3:uid="{00000000-0010-0000-0E00-000002000000}" name="All_x000a_Number_x000a_[note 8]"/>
    <tableColumn id="3" xr3:uid="{00000000-0010-0000-0E00-000003000000}" name="Royal Navy_x000a_Number_x000a_[note 8]_x000a_[note 10]"/>
    <tableColumn id="4" xr3:uid="{00000000-0010-0000-0E00-000004000000}" name="Royal Navy_x000a_%_x000a_[note 20]_x000a_[note 10]"/>
    <tableColumn id="5" xr3:uid="{00000000-0010-0000-0E00-000005000000}" name="Royal Navy_x000a_95% CI_x000a_[note 10]"/>
    <tableColumn id="6" xr3:uid="{00000000-0010-0000-0E00-000006000000}" name="Army_x000a_Number_x000a_[note 8]"/>
    <tableColumn id="7" xr3:uid="{00000000-0010-0000-0E00-000007000000}" name="Army_x000a_%_x000a_[note 20]"/>
    <tableColumn id="8" xr3:uid="{00000000-0010-0000-0E00-000008000000}" name="Army_x000a_95% CI"/>
    <tableColumn id="9" xr3:uid="{00000000-0010-0000-0E00-000009000000}" name="RAF_x000a_Number_x000a_[note 8]"/>
    <tableColumn id="10" xr3:uid="{00000000-0010-0000-0E00-00000A000000}" name="RAF_x000a_%_x000a_[note 20]"/>
    <tableColumn id="11" xr3:uid="{00000000-0010-0000-0E00-00000B000000}" name="RAF_x000a_95% CI"/>
    <tableColumn id="12" xr3:uid="{00000000-0010-0000-0E00-00000C000000}" name="Notes"/>
  </tableColumns>
  <tableStyleInfo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le25" displayName="Table25" ref="A4:I13" totalsRowShown="0">
  <autoFilter ref="A4:I13" xr:uid="{00000000-0009-0000-0100-000010000000}"/>
  <tableColumns count="9">
    <tableColumn id="1" xr3:uid="{00000000-0010-0000-0F00-000001000000}" name="Reasons for economic inactivity"/>
    <tableColumn id="2" xr3:uid="{00000000-0010-0000-0F00-000002000000}" name="All_x000a_Number_x000a_[note 8]"/>
    <tableColumn id="3" xr3:uid="{00000000-0010-0000-0F00-000003000000}" name="Male_x000a_Number_x000a_[note 8]"/>
    <tableColumn id="4" xr3:uid="{00000000-0010-0000-0F00-000004000000}" name="Male_x000a_%_x000a_[note 20]"/>
    <tableColumn id="5" xr3:uid="{00000000-0010-0000-0F00-000005000000}" name="Male_x000a_95% CI"/>
    <tableColumn id="6" xr3:uid="{00000000-0010-0000-0F00-000006000000}" name="Female_x000a_Number_x000a_[note 8]"/>
    <tableColumn id="7" xr3:uid="{00000000-0010-0000-0F00-000007000000}" name="Female_x000a_%_x000a_[note 20]"/>
    <tableColumn id="8" xr3:uid="{00000000-0010-0000-0F00-000008000000}" name="Female_x000a_95% CI"/>
    <tableColumn id="9" xr3:uid="{00000000-0010-0000-0F00-000009000000}" name="Notes"/>
  </tableColumns>
  <tableStyleInfo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le26" displayName="Table26" ref="A4:I13" totalsRowShown="0">
  <autoFilter ref="A4:I13" xr:uid="{00000000-0009-0000-0100-000011000000}"/>
  <tableColumns count="9">
    <tableColumn id="1" xr3:uid="{00000000-0010-0000-1000-000001000000}" name="Reasons for economic inactivity "/>
    <tableColumn id="2" xr3:uid="{00000000-0010-0000-1000-000002000000}" name="All_x000a_Number_x000a_[note 8]"/>
    <tableColumn id="3" xr3:uid="{00000000-0010-0000-1000-000003000000}" name="Officer_x000a_Number_x000a_[note 8]"/>
    <tableColumn id="4" xr3:uid="{00000000-0010-0000-1000-000004000000}" name="Officer_x000a_%_x000a_[note 20]"/>
    <tableColumn id="5" xr3:uid="{00000000-0010-0000-1000-000005000000}" name="Officer_x000a_95% CI"/>
    <tableColumn id="6" xr3:uid="{00000000-0010-0000-1000-000006000000}" name="Other Ranks_x000a_Number_x000a_[note 8]"/>
    <tableColumn id="7" xr3:uid="{00000000-0010-0000-1000-000007000000}" name="Other Ranks_x000a_%_x000a_[note 20]"/>
    <tableColumn id="8" xr3:uid="{00000000-0010-0000-1000-000008000000}" name="Other Ranks_x000a_95% CI"/>
    <tableColumn id="9" xr3:uid="{00000000-0010-0000-1000-000009000000}" name="Notes"/>
  </tableColumns>
  <tableStyleInfo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8" xr:uid="{00000000-000C-0000-FFFF-FFFF11000000}" name="Table27" displayName="Table27" ref="A4:I13" totalsRowShown="0">
  <autoFilter ref="A4:I13" xr:uid="{00000000-0009-0000-0100-000012000000}"/>
  <tableColumns count="9">
    <tableColumn id="1" xr3:uid="{00000000-0010-0000-1100-000001000000}" name="Reasons for economic inactivity"/>
    <tableColumn id="2" xr3:uid="{00000000-0010-0000-1100-000002000000}" name="All_x000a_Number_x000a_[note 8]_x000a_[note 27]"/>
    <tableColumn id="3" xr3:uid="{00000000-0010-0000-1100-000003000000}" name="White_x000a_Number_x000a_[note 8]"/>
    <tableColumn id="4" xr3:uid="{00000000-0010-0000-1100-000004000000}" name="White_x000a_%_x000a_[note 20]_x000a_[note 21]"/>
    <tableColumn id="5" xr3:uid="{00000000-0010-0000-1100-000005000000}" name="White_x000a_95% CI"/>
    <tableColumn id="6" xr3:uid="{00000000-0010-0000-1100-000006000000}" name="Ethnic Minority_x000a_Number_x000a_[note 8]"/>
    <tableColumn id="7" xr3:uid="{00000000-0010-0000-1100-000007000000}" name="Ethnic Minority_x000a_%_x000a_[note 20]_x000a_[note 21]"/>
    <tableColumn id="8" xr3:uid="{00000000-0010-0000-1100-000008000000}" name="Ethnic Minority_x000a_95% CI"/>
    <tableColumn id="9" xr3:uid="{00000000-0010-0000-1100-000009000000}" name="Notes"/>
  </tableColumns>
  <tableStyleInfo showFirstColumn="0" showLastColumn="0" showRowStripes="1"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9" xr:uid="{00000000-000C-0000-FFFF-FFFF12000000}" name="Table28" displayName="Table28" ref="A4:U13" totalsRowShown="0">
  <autoFilter ref="A4:U13" xr:uid="{00000000-0009-0000-0100-000013000000}"/>
  <tableColumns count="21">
    <tableColumn id="1" xr3:uid="{00000000-0010-0000-1200-000001000000}" name="Reasons for economic inactivity"/>
    <tableColumn id="2" xr3:uid="{00000000-0010-0000-1200-000002000000}" name="All_x000a_Number_x000a_[note 8]"/>
    <tableColumn id="3" xr3:uid="{00000000-0010-0000-1200-000003000000}" name="0 to 4 years_x000a_Number_x000a_[note 8]"/>
    <tableColumn id="4" xr3:uid="{00000000-0010-0000-1200-000004000000}" name="0 to 4 years_x000a_%_x000a_[note 20]"/>
    <tableColumn id="5" xr3:uid="{00000000-0010-0000-1200-000005000000}" name="0 to 4 years_x000a_95% CI"/>
    <tableColumn id="6" xr3:uid="{00000000-0010-0000-1200-000006000000}" name="5 to 9 years_x000a_Number_x000a_[note 8]"/>
    <tableColumn id="7" xr3:uid="{00000000-0010-0000-1200-000007000000}" name="5 to 9 years_x000a_%_x000a_[note 20]"/>
    <tableColumn id="8" xr3:uid="{00000000-0010-0000-1200-000008000000}" name="5 to 9 years_x000a_95% CI"/>
    <tableColumn id="9" xr3:uid="{00000000-0010-0000-1200-000009000000}" name="10 to 14 years_x000a_Number_x000a_[note 8]"/>
    <tableColumn id="10" xr3:uid="{00000000-0010-0000-1200-00000A000000}" name="10 to 14 years_x000a_%_x000a_[note 20]"/>
    <tableColumn id="11" xr3:uid="{00000000-0010-0000-1200-00000B000000}" name="10 to 14 years_x000a_95% CI"/>
    <tableColumn id="12" xr3:uid="{00000000-0010-0000-1200-00000C000000}" name="15 to 19 years_x000a_Number_x000a_[note 8]"/>
    <tableColumn id="13" xr3:uid="{00000000-0010-0000-1200-00000D000000}" name="15 to 19 years_x000a_%_x000a_[note 20]"/>
    <tableColumn id="14" xr3:uid="{00000000-0010-0000-1200-00000E000000}" name="15 to 19 years_x000a_95% CI"/>
    <tableColumn id="15" xr3:uid="{00000000-0010-0000-1200-00000F000000}" name="20 to 24 years_x000a_Number_x000a_[note 8]"/>
    <tableColumn id="16" xr3:uid="{00000000-0010-0000-1200-000010000000}" name="20 to 24 years_x000a_%_x000a_[note 20]"/>
    <tableColumn id="17" xr3:uid="{00000000-0010-0000-1200-000011000000}" name="20 to 24 years_x000a_95% CI"/>
    <tableColumn id="18" xr3:uid="{00000000-0010-0000-1200-000012000000}" name="25 years and over_x000a_Number_x000a_[note 8]"/>
    <tableColumn id="19" xr3:uid="{00000000-0010-0000-1200-000013000000}" name="25 years and over_x000a_%_x000a_[note 20]"/>
    <tableColumn id="20" xr3:uid="{00000000-0010-0000-1200-000014000000}" name="25 years and over_x000a_95% CI"/>
    <tableColumn id="21" xr3:uid="{00000000-0010-0000-1200-000015000000}" name="Notes"/>
  </tableColumns>
  <tableStyleInfo showFirstColumn="0" showLastColumn="0" showRowStripes="1"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0" xr:uid="{00000000-000C-0000-FFFF-FFFF13000000}" name="Table29" displayName="Table29" ref="A4:X13" totalsRowShown="0">
  <autoFilter ref="A4:X13" xr:uid="{00000000-0009-0000-0100-000014000000}"/>
  <tableColumns count="24">
    <tableColumn id="1" xr3:uid="{00000000-0010-0000-1300-000001000000}" name="Reasons for economic inactivity "/>
    <tableColumn id="2" xr3:uid="{00000000-0010-0000-1300-000002000000}" name="All_x000a_Number_x000a_[note 8]"/>
    <tableColumn id="3" xr3:uid="{00000000-0010-0000-1300-000003000000}" name="Under 25 years_x000a_Number_x000a_[note 8]"/>
    <tableColumn id="4" xr3:uid="{00000000-0010-0000-1300-000004000000}" name="Under 25 years_x000a_%_x000a_[note 20]"/>
    <tableColumn id="5" xr3:uid="{00000000-0010-0000-1300-000005000000}" name="Under 25 years_x000a_95% CI"/>
    <tableColumn id="6" xr3:uid="{00000000-0010-0000-1300-000006000000}" name="25 to 29 years_x000a_Number_x000a_[note 8]"/>
    <tableColumn id="7" xr3:uid="{00000000-0010-0000-1300-000007000000}" name="25 to 29 years_x000a_%_x000a_[note 20]"/>
    <tableColumn id="8" xr3:uid="{00000000-0010-0000-1300-000008000000}" name="25 to 29 years_x000a_95% CI"/>
    <tableColumn id="9" xr3:uid="{00000000-0010-0000-1300-000009000000}" name="30 to 34 years_x000a_Number_x000a_[note 8]"/>
    <tableColumn id="10" xr3:uid="{00000000-0010-0000-1300-00000A000000}" name="30 to 34 years_x000a_%_x000a_[note 20]"/>
    <tableColumn id="11" xr3:uid="{00000000-0010-0000-1300-00000B000000}" name="30 to 34 years_x000a_95% CI"/>
    <tableColumn id="12" xr3:uid="{00000000-0010-0000-1300-00000C000000}" name="35 to 39 years_x000a_Number_x000a_[note 8]"/>
    <tableColumn id="13" xr3:uid="{00000000-0010-0000-1300-00000D000000}" name="35 to 39 years_x000a_%_x000a_[note 20]"/>
    <tableColumn id="14" xr3:uid="{00000000-0010-0000-1300-00000E000000}" name="35 to 39 years_x000a_95% CI"/>
    <tableColumn id="15" xr3:uid="{00000000-0010-0000-1300-00000F000000}" name="40 to 44 years_x000a_Number_x000a_[note 8]"/>
    <tableColumn id="16" xr3:uid="{00000000-0010-0000-1300-000010000000}" name="40 to 44 years_x000a_%_x000a_[note 20]"/>
    <tableColumn id="17" xr3:uid="{00000000-0010-0000-1300-000011000000}" name="40 to 44 years_x000a_95% CI"/>
    <tableColumn id="18" xr3:uid="{00000000-0010-0000-1300-000012000000}" name="45 to 49 years_x000a_Number_x000a_[note 8]"/>
    <tableColumn id="19" xr3:uid="{00000000-0010-0000-1300-000013000000}" name="45 to 49 years_x000a_%_x000a_[note 20]"/>
    <tableColumn id="20" xr3:uid="{00000000-0010-0000-1300-000014000000}" name="45 to 49 years_x000a_95% CI"/>
    <tableColumn id="21" xr3:uid="{00000000-0010-0000-1300-000015000000}" name="50 years and over_x000a_Number_x000a_[note 8]"/>
    <tableColumn id="22" xr3:uid="{00000000-0010-0000-1300-000016000000}" name="50 years and over_x000a_%_x000a_[note 20]"/>
    <tableColumn id="23" xr3:uid="{00000000-0010-0000-1300-000017000000}" name="50 years and over_x000a_95% CI"/>
    <tableColumn id="24" xr3:uid="{00000000-0010-0000-1300-000018000000}" name="Notes"/>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58" displayName="Table58" ref="A4:L11" totalsRowShown="0">
  <autoFilter ref="A4:L11" xr:uid="{00000000-0009-0000-0100-000002000000}"/>
  <tableColumns count="12">
    <tableColumn id="1" xr3:uid="{00000000-0010-0000-0100-000001000000}" name="Year left armed forces"/>
    <tableColumn id="2" xr3:uid="{00000000-0010-0000-0100-000002000000}" name="All_x000a_Number_x000a_[note 8]"/>
    <tableColumn id="3" xr3:uid="{00000000-0010-0000-0100-000003000000}" name="Employed_x000a_Number_x000a_[note 8]"/>
    <tableColumn id="4" xr3:uid="{00000000-0010-0000-0100-000004000000}" name="Employed_x000a_%_x000a_[note 7]"/>
    <tableColumn id="5" xr3:uid="{00000000-0010-0000-0100-000005000000}" name="Employed_x000a_95% CI "/>
    <tableColumn id="6" xr3:uid="{00000000-0010-0000-0100-000006000000}" name="Unemployed_x000a_Number_x000a_[note 8]"/>
    <tableColumn id="7" xr3:uid="{00000000-0010-0000-0100-000007000000}" name="Unemployed_x000a_%_x000a_[note 7]"/>
    <tableColumn id="8" xr3:uid="{00000000-0010-0000-0100-000008000000}" name="Unemployed_x000a_95% CI "/>
    <tableColumn id="9" xr3:uid="{00000000-0010-0000-0100-000009000000}" name="Economically Inactive _x000a_Number_x000a_[note 8]"/>
    <tableColumn id="10" xr3:uid="{00000000-0010-0000-0100-00000A000000}" name="Economically Inactive_x000a_%_x000a_[note 7]"/>
    <tableColumn id="11" xr3:uid="{00000000-0010-0000-0100-00000B000000}" name="Economically Inactive_x000a_95% CI "/>
    <tableColumn id="12" xr3:uid="{00000000-0010-0000-0100-00000C000000}" name="Employment Outcome Unknown_x000a_Number_x000a_[note 9]"/>
  </tableColumns>
  <tableStyleInfo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1" xr:uid="{00000000-000C-0000-FFFF-FFFF14000000}" name="Table32" displayName="Table32" ref="A2:G75" totalsRowShown="0">
  <autoFilter ref="A2:G75" xr:uid="{00000000-0009-0000-0100-000015000000}"/>
  <tableColumns count="7">
    <tableColumn id="1" xr3:uid="{00000000-0010-0000-1400-000001000000}" name="Employment Status"/>
    <tableColumn id="2" xr3:uid="{00000000-0010-0000-1400-000002000000}" name="Comparison Description"/>
    <tableColumn id="3" xr3:uid="{00000000-0010-0000-1400-000003000000}" name="Comparator 1"/>
    <tableColumn id="4" xr3:uid="{00000000-0010-0000-1400-000004000000}" name="Comparator 1 percent_x000a_[note 7]"/>
    <tableColumn id="5" xr3:uid="{00000000-0010-0000-1400-000005000000}" name="Comparator 2"/>
    <tableColumn id="6" xr3:uid="{00000000-0010-0000-1400-000006000000}" name="Comparator 2 percent_x000a_[note 7]"/>
    <tableColumn id="7" xr3:uid="{00000000-0010-0000-1400-000007000000}" name="z-test"/>
  </tableColumns>
  <tableStyleInfo showFirstColumn="0" showLastColumn="0" showRowStripes="1"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2" xr:uid="{00000000-000C-0000-FFFF-FFFF15000000}" name="Table33" displayName="Table33" ref="A2:G71" totalsRowShown="0">
  <autoFilter ref="A2:G71" xr:uid="{00000000-0009-0000-0100-000016000000}"/>
  <tableColumns count="7">
    <tableColumn id="1" xr3:uid="{00000000-0010-0000-1500-000001000000}" name="Occupation"/>
    <tableColumn id="2" xr3:uid="{00000000-0010-0000-1500-000002000000}" name="Comparison Description"/>
    <tableColumn id="3" xr3:uid="{00000000-0010-0000-1500-000003000000}" name="Comparator 1"/>
    <tableColumn id="4" xr3:uid="{00000000-0010-0000-1500-000004000000}" name="Comparator 1 percent_x000a_[note 20]"/>
    <tableColumn id="5" xr3:uid="{00000000-0010-0000-1500-000005000000}" name="Comparator 2"/>
    <tableColumn id="6" xr3:uid="{00000000-0010-0000-1500-000006000000}" name="Comparator 2 percent_x000a_[note 20]"/>
    <tableColumn id="7" xr3:uid="{00000000-0010-0000-1500-000007000000}" name="z-test"/>
  </tableColumns>
  <tableStyleInfo showFirstColumn="0" showLastColumn="0" showRowStripes="1"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3" xr:uid="{00000000-000C-0000-FFFF-FFFF16000000}" name="Table34" displayName="Table34" ref="A2:G85" totalsRowShown="0">
  <autoFilter ref="A2:G85" xr:uid="{00000000-0009-0000-0100-000017000000}"/>
  <tableColumns count="7">
    <tableColumn id="1" xr3:uid="{00000000-0010-0000-1600-000001000000}" name="Reason for Economic Inactivity"/>
    <tableColumn id="2" xr3:uid="{00000000-0010-0000-1600-000002000000}" name="Comparison Description"/>
    <tableColumn id="3" xr3:uid="{00000000-0010-0000-1600-000003000000}" name="Comparator 1"/>
    <tableColumn id="4" xr3:uid="{00000000-0010-0000-1600-000004000000}" name="Comparator 1 percent_x000a_[note 20]"/>
    <tableColumn id="5" xr3:uid="{00000000-0010-0000-1600-000005000000}" name="Comparator 2"/>
    <tableColumn id="6" xr3:uid="{00000000-0010-0000-1600-000006000000}" name="Comparator 2 percent_x000a_[note 20]"/>
    <tableColumn id="7" xr3:uid="{00000000-0010-0000-1600-000007000000}" name="z-test"/>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le59" displayName="Table59" ref="A4:L25" totalsRowShown="0">
  <autoFilter ref="A4:L25" xr:uid="{00000000-0009-0000-0100-000003000000}"/>
  <tableColumns count="12">
    <tableColumn id="1" xr3:uid="{00000000-0010-0000-0200-000001000000}" name="Year and quarter left armed forces"/>
    <tableColumn id="2" xr3:uid="{00000000-0010-0000-0200-000002000000}" name="All_x000a_Number_x000a_[note 8]"/>
    <tableColumn id="3" xr3:uid="{00000000-0010-0000-0200-000003000000}" name="Employed_x000a_Number_x000a_[note 8]"/>
    <tableColumn id="4" xr3:uid="{00000000-0010-0000-0200-000004000000}" name="Employed_x000a_%_x000a_[note 7]"/>
    <tableColumn id="5" xr3:uid="{00000000-0010-0000-0200-000005000000}" name="Employed_x000a_95% CI "/>
    <tableColumn id="6" xr3:uid="{00000000-0010-0000-0200-000006000000}" name="Unemployed_x000a_Number_x000a_[note 8]"/>
    <tableColumn id="7" xr3:uid="{00000000-0010-0000-0200-000007000000}" name="Unemployed_x000a_%_x000a_[note 7]"/>
    <tableColumn id="8" xr3:uid="{00000000-0010-0000-0200-000008000000}" name="Unemployed_x000a_95% CI "/>
    <tableColumn id="9" xr3:uid="{00000000-0010-0000-0200-000009000000}" name="Economically Inactive _x000a_Number_x000a_[note 8]"/>
    <tableColumn id="10" xr3:uid="{00000000-0010-0000-0200-00000A000000}" name="Economically Inactive_x000a_%_x000a_[note 7]"/>
    <tableColumn id="11" xr3:uid="{00000000-0010-0000-0200-00000B000000}" name="Economically Inactive_x000a_95% CI "/>
    <tableColumn id="12" xr3:uid="{00000000-0010-0000-0200-00000C000000}" name="Employment Outcome Unknown_x000a_Number_x000a_[note 9]"/>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le61" displayName="Table61" ref="A4:E41" totalsRowShown="0">
  <autoFilter ref="A4:E41" xr:uid="{00000000-0009-0000-0100-000005000000}"/>
  <tableColumns count="5">
    <tableColumn id="1" xr3:uid="{00000000-0010-0000-0400-000001000000}" name="Occupation "/>
    <tableColumn id="2" xr3:uid="{00000000-0010-0000-0400-000002000000}" name="Number_x000a_[note 8]"/>
    <tableColumn id="3" xr3:uid="{00000000-0010-0000-0400-000003000000}" name="%_x000a_[note 20]_x000a_[note 21]"/>
    <tableColumn id="4" xr3:uid="{00000000-0010-0000-0400-000004000000}" name="95% CI"/>
    <tableColumn id="5" xr3:uid="{00000000-0010-0000-0400-000005000000}" name="Notes"/>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5000000}" name="Table62" displayName="Table62" ref="A4:L41" totalsRowShown="0">
  <autoFilter ref="A4:L41" xr:uid="{00000000-0009-0000-0100-000006000000}"/>
  <tableColumns count="12">
    <tableColumn id="1" xr3:uid="{00000000-0010-0000-0500-000001000000}" name="Occupation "/>
    <tableColumn id="2" xr3:uid="{00000000-0010-0000-0500-000002000000}" name="All_x000a_Number_x000a_[note 8]"/>
    <tableColumn id="3" xr3:uid="{00000000-0010-0000-0500-000003000000}" name="Royal Navy_x000a_Number_x000a_[note 8]_x000a_[note 10]"/>
    <tableColumn id="4" xr3:uid="{00000000-0010-0000-0500-000004000000}" name="Royal Navy_x000a_%_x000a_[note 10]_x000a_[note 20]_x000a_[note 21]"/>
    <tableColumn id="5" xr3:uid="{00000000-0010-0000-0500-000005000000}" name="Royal Navy_x000a_95% CI_x000a_[note 10]"/>
    <tableColumn id="6" xr3:uid="{00000000-0010-0000-0500-000006000000}" name="Army_x000a_Number_x000a_[note 8]"/>
    <tableColumn id="7" xr3:uid="{00000000-0010-0000-0500-000007000000}" name="Army_x000a_%_x000a_[note 20]_x000a_[note 21]"/>
    <tableColumn id="8" xr3:uid="{00000000-0010-0000-0500-000008000000}" name="Army_x000a_95% CI"/>
    <tableColumn id="9" xr3:uid="{00000000-0010-0000-0500-000009000000}" name="RAF_x000a_Number_x000a_[note 8]"/>
    <tableColumn id="10" xr3:uid="{00000000-0010-0000-0500-00000A000000}" name="RAF_x000a_%_x000a_[note 20]_x000a_[note 21]"/>
    <tableColumn id="11" xr3:uid="{00000000-0010-0000-0500-00000B000000}" name="RAF_x000a_95% CI"/>
    <tableColumn id="12" xr3:uid="{00000000-0010-0000-0500-00000C000000}" name="Notes"/>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6000000}" name="Table63" displayName="Table63" ref="A4:I41" totalsRowShown="0">
  <autoFilter ref="A4:I41" xr:uid="{00000000-0009-0000-0100-000007000000}"/>
  <tableColumns count="9">
    <tableColumn id="1" xr3:uid="{00000000-0010-0000-0600-000001000000}" name="Occupation"/>
    <tableColumn id="2" xr3:uid="{00000000-0010-0000-0600-000002000000}" name="All_x000a_Number_x000a_[note 8]"/>
    <tableColumn id="3" xr3:uid="{00000000-0010-0000-0600-000003000000}" name="Male_x000a_Number_x000a_[note 8]"/>
    <tableColumn id="4" xr3:uid="{00000000-0010-0000-0600-000004000000}" name="Male_x000a_%_x000a_[note 20]_x000a_[note 21]"/>
    <tableColumn id="5" xr3:uid="{00000000-0010-0000-0600-000005000000}" name="Male_x000a_95% CI"/>
    <tableColumn id="6" xr3:uid="{00000000-0010-0000-0600-000006000000}" name="Female_x000a_Number_x000a_[note 8]"/>
    <tableColumn id="7" xr3:uid="{00000000-0010-0000-0600-000007000000}" name="Female_x000a_%_x000a_[note 20]_x000a_[note 21]"/>
    <tableColumn id="8" xr3:uid="{00000000-0010-0000-0600-000008000000}" name="Female_x000a_95% CI"/>
    <tableColumn id="9" xr3:uid="{00000000-0010-0000-0600-000009000000}" name="Notes"/>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le64" displayName="Table64" ref="A4:I41" totalsRowShown="0">
  <autoFilter ref="A4:I41" xr:uid="{00000000-0009-0000-0100-000008000000}"/>
  <tableColumns count="9">
    <tableColumn id="1" xr3:uid="{00000000-0010-0000-0700-000001000000}" name="Occupation"/>
    <tableColumn id="2" xr3:uid="{00000000-0010-0000-0700-000002000000}" name="All_x000a_Number_x000a_[note 8]"/>
    <tableColumn id="3" xr3:uid="{00000000-0010-0000-0700-000003000000}" name="Officer_x000a_Number_x000a_[note 8]"/>
    <tableColumn id="4" xr3:uid="{00000000-0010-0000-0700-000004000000}" name="Officer_x000a_%_x000a_[note 20]_x000a_[note 21]"/>
    <tableColumn id="5" xr3:uid="{00000000-0010-0000-0700-000005000000}" name="Officer_x000a_95% CI"/>
    <tableColumn id="6" xr3:uid="{00000000-0010-0000-0700-000006000000}" name="Other Ranks_x000a_Number_x000a_[note 8]"/>
    <tableColumn id="7" xr3:uid="{00000000-0010-0000-0700-000007000000}" name="Other Ranks_x000a_%_x000a_[note 20]_x000a_[note 21]"/>
    <tableColumn id="8" xr3:uid="{00000000-0010-0000-0700-000008000000}" name="Other Ranks_x000a_95% CI"/>
    <tableColumn id="9" xr3:uid="{00000000-0010-0000-0700-000009000000}" name="Notes"/>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le65" displayName="Table65" ref="A4:I41" totalsRowShown="0">
  <autoFilter ref="A4:I41" xr:uid="{00000000-0009-0000-0100-000009000000}"/>
  <tableColumns count="9">
    <tableColumn id="1" xr3:uid="{00000000-0010-0000-0800-000001000000}" name="Occupation"/>
    <tableColumn id="2" xr3:uid="{00000000-0010-0000-0800-000002000000}" name="All_x000a_Number_x000a_[note 8]_x000a_[note 24]"/>
    <tableColumn id="3" xr3:uid="{00000000-0010-0000-0800-000003000000}" name="White_x000a_Number_x000a_[note 8]"/>
    <tableColumn id="4" xr3:uid="{00000000-0010-0000-0800-000004000000}" name="White_x000a_%_x000a_[note 20]_x000a_[note 21]"/>
    <tableColumn id="5" xr3:uid="{00000000-0010-0000-0800-000005000000}" name="White_x000a_95% CI"/>
    <tableColumn id="6" xr3:uid="{00000000-0010-0000-0800-000006000000}" name="Ethnic Minority_x000a_Number_x000a_[note 8]"/>
    <tableColumn id="7" xr3:uid="{00000000-0010-0000-0800-000007000000}" name="Ethnic Minority_x000a_%_x000a_[note 20]_x000a_[note 21]"/>
    <tableColumn id="8" xr3:uid="{00000000-0010-0000-0800-000008000000}" name="Ethnic Minority_x000a_95% CI"/>
    <tableColumn id="9" xr3:uid="{00000000-0010-0000-0800-000009000000}" name="Notes"/>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le66" displayName="Table66" ref="A4:L41" totalsRowShown="0">
  <autoFilter ref="A4:L41" xr:uid="{00000000-0009-0000-0100-00000A000000}"/>
  <tableColumns count="12">
    <tableColumn id="1" xr3:uid="{00000000-0010-0000-0900-000001000000}" name="Occupation "/>
    <tableColumn id="2" xr3:uid="{00000000-0010-0000-0900-000002000000}" name="All_x000a_Number_x000a_[note 8]"/>
    <tableColumn id="3" xr3:uid="{00000000-0010-0000-0900-000003000000}" name="Under 30 years_x000a_Number_x000a_[note 8]"/>
    <tableColumn id="4" xr3:uid="{00000000-0010-0000-0900-000004000000}" name="Under 30 years_x000a_%_x000a_[note 20]_x000a_[note 21]"/>
    <tableColumn id="5" xr3:uid="{00000000-0010-0000-0900-000005000000}" name="Under 30 years_x000a_95% CI"/>
    <tableColumn id="6" xr3:uid="{00000000-0010-0000-0900-000006000000}" name="30 to 39 years_x000a_Number_x000a_[note 8]"/>
    <tableColumn id="7" xr3:uid="{00000000-0010-0000-0900-000007000000}" name="30 to 39 years_x000a_%_x000a_[note 20]_x000a_[note 21]"/>
    <tableColumn id="8" xr3:uid="{00000000-0010-0000-0900-000008000000}" name="30 to 39 years_x000a_95% CI"/>
    <tableColumn id="9" xr3:uid="{00000000-0010-0000-0900-000009000000}" name="40 + years_x000a_Number_x000a_[note 8]"/>
    <tableColumn id="10" xr3:uid="{00000000-0010-0000-0900-00000A000000}" name="40 + years_x000a_%_x000a_[note 20]_x000a_[note 21]"/>
    <tableColumn id="11" xr3:uid="{00000000-0010-0000-0900-00000B000000}" name="40 + years_x000a_95% CI"/>
    <tableColumn id="12" xr3:uid="{00000000-0010-0000-0900-00000C000000}" name="Notes"/>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6.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7.xml"/></Relationships>
</file>

<file path=xl/worksheets/_rels/sheet12.xml.rels><?xml version="1.0" encoding="UTF-8" standalone="yes"?>
<Relationships xmlns="http://schemas.openxmlformats.org/package/2006/relationships"><Relationship Id="rId2" Type="http://schemas.openxmlformats.org/officeDocument/2006/relationships/table" Target="../tables/table8.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4.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5.xml.rels><?xml version="1.0" encoding="UTF-8" standalone="yes"?>
<Relationships xmlns="http://schemas.openxmlformats.org/package/2006/relationships"><Relationship Id="rId1" Type="http://schemas.openxmlformats.org/officeDocument/2006/relationships/table" Target="../tables/table11.xml"/></Relationships>
</file>

<file path=xl/worksheets/_rels/sheet16.xml.rels><?xml version="1.0" encoding="UTF-8" standalone="yes"?>
<Relationships xmlns="http://schemas.openxmlformats.org/package/2006/relationships"><Relationship Id="rId1" Type="http://schemas.openxmlformats.org/officeDocument/2006/relationships/table" Target="../tables/table12.xml"/></Relationships>
</file>

<file path=xl/worksheets/_rels/sheet17.xml.rels><?xml version="1.0" encoding="UTF-8" standalone="yes"?>
<Relationships xmlns="http://schemas.openxmlformats.org/package/2006/relationships"><Relationship Id="rId1" Type="http://schemas.openxmlformats.org/officeDocument/2006/relationships/table" Target="../tables/table13.xml"/></Relationships>
</file>

<file path=xl/worksheets/_rels/sheet18.xml.rels><?xml version="1.0" encoding="UTF-8" standalone="yes"?>
<Relationships xmlns="http://schemas.openxmlformats.org/package/2006/relationships"><Relationship Id="rId2" Type="http://schemas.openxmlformats.org/officeDocument/2006/relationships/table" Target="../tables/table14.xml"/><Relationship Id="rId1" Type="http://schemas.openxmlformats.org/officeDocument/2006/relationships/printerSettings" Target="../printerSettings/printerSettings5.bin"/></Relationships>
</file>

<file path=xl/worksheets/_rels/sheet19.xml.rels><?xml version="1.0" encoding="UTF-8" standalone="yes"?>
<Relationships xmlns="http://schemas.openxmlformats.org/package/2006/relationships"><Relationship Id="rId1" Type="http://schemas.openxmlformats.org/officeDocument/2006/relationships/table" Target="../tables/table15.xm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organisations/ministry-of-defence/about/statistics" TargetMode="External"/><Relationship Id="rId2" Type="http://schemas.openxmlformats.org/officeDocument/2006/relationships/hyperlink" Target="http://www.gov.uk/government/collections/defence-statistics-background-quality-reports-index" TargetMode="External"/><Relationship Id="rId1" Type="http://schemas.openxmlformats.org/officeDocument/2006/relationships/hyperlink" Target="https://www.ons.gov.uk/methodology/classificationsandstandards/standardoccupationalclassificationsoc/soc2020" TargetMode="External"/><Relationship Id="rId5" Type="http://schemas.openxmlformats.org/officeDocument/2006/relationships/printerSettings" Target="../printerSettings/printerSettings1.bin"/><Relationship Id="rId4" Type="http://schemas.openxmlformats.org/officeDocument/2006/relationships/hyperlink" Target="http://www.gov.uk/government/organisations/ministry-of-defence/about/statistics" TargetMode="External"/></Relationships>
</file>

<file path=xl/worksheets/_rels/sheet20.xml.rels><?xml version="1.0" encoding="UTF-8" standalone="yes"?>
<Relationships xmlns="http://schemas.openxmlformats.org/package/2006/relationships"><Relationship Id="rId1" Type="http://schemas.openxmlformats.org/officeDocument/2006/relationships/table" Target="../tables/table16.xml"/></Relationships>
</file>

<file path=xl/worksheets/_rels/sheet21.xml.rels><?xml version="1.0" encoding="UTF-8" standalone="yes"?>
<Relationships xmlns="http://schemas.openxmlformats.org/package/2006/relationships"><Relationship Id="rId1" Type="http://schemas.openxmlformats.org/officeDocument/2006/relationships/table" Target="../tables/table17.xml"/></Relationships>
</file>

<file path=xl/worksheets/_rels/sheet22.xml.rels><?xml version="1.0" encoding="UTF-8" standalone="yes"?>
<Relationships xmlns="http://schemas.openxmlformats.org/package/2006/relationships"><Relationship Id="rId1" Type="http://schemas.openxmlformats.org/officeDocument/2006/relationships/table" Target="../tables/table18.xml"/></Relationships>
</file>

<file path=xl/worksheets/_rels/sheet23.xml.rels><?xml version="1.0" encoding="UTF-8" standalone="yes"?>
<Relationships xmlns="http://schemas.openxmlformats.org/package/2006/relationships"><Relationship Id="rId1" Type="http://schemas.openxmlformats.org/officeDocument/2006/relationships/table" Target="../tables/table19.xml"/></Relationships>
</file>

<file path=xl/worksheets/_rels/sheet24.xml.rels><?xml version="1.0" encoding="UTF-8" standalone="yes"?>
<Relationships xmlns="http://schemas.openxmlformats.org/package/2006/relationships"><Relationship Id="rId2" Type="http://schemas.openxmlformats.org/officeDocument/2006/relationships/table" Target="../tables/table20.xml"/><Relationship Id="rId1" Type="http://schemas.openxmlformats.org/officeDocument/2006/relationships/printerSettings" Target="../printerSettings/printerSettings6.bin"/></Relationships>
</file>

<file path=xl/worksheets/_rels/sheet25.xml.rels><?xml version="1.0" encoding="UTF-8" standalone="yes"?>
<Relationships xmlns="http://schemas.openxmlformats.org/package/2006/relationships"><Relationship Id="rId1" Type="http://schemas.openxmlformats.org/officeDocument/2006/relationships/table" Target="../tables/table21.xml"/></Relationships>
</file>

<file path=xl/worksheets/_rels/sheet26.xml.rels><?xml version="1.0" encoding="UTF-8" standalone="yes"?>
<Relationships xmlns="http://schemas.openxmlformats.org/package/2006/relationships"><Relationship Id="rId1" Type="http://schemas.openxmlformats.org/officeDocument/2006/relationships/table" Target="../tables/table22.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table" Target="../tables/table2.xml"/></Relationships>
</file>

<file path=xl/worksheets/_rels/sheet6.xml.rels><?xml version="1.0" encoding="UTF-8" standalone="yes"?>
<Relationships xmlns="http://schemas.openxmlformats.org/package/2006/relationships"><Relationship Id="rId1" Type="http://schemas.openxmlformats.org/officeDocument/2006/relationships/table" Target="../tables/table3.xml"/></Relationships>
</file>

<file path=xl/worksheets/_rels/sheet8.xml.rels><?xml version="1.0" encoding="UTF-8" standalone="yes"?>
<Relationships xmlns="http://schemas.openxmlformats.org/package/2006/relationships"><Relationship Id="rId1" Type="http://schemas.openxmlformats.org/officeDocument/2006/relationships/table" Target="../tables/table4.xml"/></Relationships>
</file>

<file path=xl/worksheets/_rels/sheet9.xml.rels><?xml version="1.0" encoding="UTF-8" standalone="yes"?>
<Relationships xmlns="http://schemas.openxmlformats.org/package/2006/relationships"><Relationship Id="rId1" Type="http://schemas.openxmlformats.org/officeDocument/2006/relationships/table" Target="../tables/table5.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WVI55"/>
  <sheetViews>
    <sheetView workbookViewId="0">
      <selection activeCell="J22" sqref="J22"/>
    </sheetView>
  </sheetViews>
  <sheetFormatPr defaultRowHeight="13.2" zeroHeight="1"/>
  <cols>
    <col min="1" max="1" width="11.5546875" style="5" bestFit="1" customWidth="1"/>
    <col min="2" max="19" width="8.77734375" style="5" customWidth="1"/>
    <col min="20" max="256" width="8.77734375" style="5" hidden="1" customWidth="1"/>
    <col min="257" max="257" width="11.5546875" style="5" hidden="1" customWidth="1"/>
    <col min="258" max="512" width="8.77734375" style="5" hidden="1" customWidth="1"/>
    <col min="513" max="513" width="11.5546875" style="5" hidden="1" customWidth="1"/>
    <col min="514" max="768" width="8.77734375" style="5" hidden="1" customWidth="1"/>
    <col min="769" max="769" width="11.5546875" style="5" hidden="1" customWidth="1"/>
    <col min="770" max="1024" width="8.77734375" style="5" hidden="1" customWidth="1"/>
    <col min="1025" max="1025" width="11.5546875" style="5" hidden="1" customWidth="1"/>
    <col min="1026" max="1280" width="8.77734375" style="5" hidden="1" customWidth="1"/>
    <col min="1281" max="1281" width="11.5546875" style="5" hidden="1" customWidth="1"/>
    <col min="1282" max="1536" width="8.77734375" style="5" hidden="1" customWidth="1"/>
    <col min="1537" max="1537" width="11.5546875" style="5" hidden="1" customWidth="1"/>
    <col min="1538" max="1792" width="8.77734375" style="5" hidden="1" customWidth="1"/>
    <col min="1793" max="1793" width="11.5546875" style="5" hidden="1" customWidth="1"/>
    <col min="1794" max="2048" width="8.77734375" style="5" hidden="1" customWidth="1"/>
    <col min="2049" max="2049" width="11.5546875" style="5" hidden="1" customWidth="1"/>
    <col min="2050" max="2304" width="8.77734375" style="5" hidden="1" customWidth="1"/>
    <col min="2305" max="2305" width="11.5546875" style="5" hidden="1" customWidth="1"/>
    <col min="2306" max="2560" width="8.77734375" style="5" hidden="1" customWidth="1"/>
    <col min="2561" max="2561" width="11.5546875" style="5" hidden="1" customWidth="1"/>
    <col min="2562" max="2816" width="8.77734375" style="5" hidden="1" customWidth="1"/>
    <col min="2817" max="2817" width="11.5546875" style="5" hidden="1" customWidth="1"/>
    <col min="2818" max="3072" width="8.77734375" style="5" hidden="1" customWidth="1"/>
    <col min="3073" max="3073" width="11.5546875" style="5" hidden="1" customWidth="1"/>
    <col min="3074" max="3328" width="8.77734375" style="5" hidden="1" customWidth="1"/>
    <col min="3329" max="3329" width="11.5546875" style="5" hidden="1" customWidth="1"/>
    <col min="3330" max="3584" width="8.77734375" style="5" hidden="1" customWidth="1"/>
    <col min="3585" max="3585" width="11.5546875" style="5" hidden="1" customWidth="1"/>
    <col min="3586" max="3840" width="8.77734375" style="5" hidden="1" customWidth="1"/>
    <col min="3841" max="3841" width="11.5546875" style="5" hidden="1" customWidth="1"/>
    <col min="3842" max="4096" width="8.77734375" style="5" hidden="1" customWidth="1"/>
    <col min="4097" max="4097" width="11.5546875" style="5" hidden="1" customWidth="1"/>
    <col min="4098" max="4352" width="8.77734375" style="5" hidden="1" customWidth="1"/>
    <col min="4353" max="4353" width="11.5546875" style="5" hidden="1" customWidth="1"/>
    <col min="4354" max="4608" width="8.77734375" style="5" hidden="1" customWidth="1"/>
    <col min="4609" max="4609" width="11.5546875" style="5" hidden="1" customWidth="1"/>
    <col min="4610" max="4864" width="8.77734375" style="5" hidden="1" customWidth="1"/>
    <col min="4865" max="4865" width="11.5546875" style="5" hidden="1" customWidth="1"/>
    <col min="4866" max="5120" width="8.77734375" style="5" hidden="1" customWidth="1"/>
    <col min="5121" max="5121" width="11.5546875" style="5" hidden="1" customWidth="1"/>
    <col min="5122" max="5376" width="8.77734375" style="5" hidden="1" customWidth="1"/>
    <col min="5377" max="5377" width="11.5546875" style="5" hidden="1" customWidth="1"/>
    <col min="5378" max="5632" width="8.77734375" style="5" hidden="1" customWidth="1"/>
    <col min="5633" max="5633" width="11.5546875" style="5" hidden="1" customWidth="1"/>
    <col min="5634" max="5888" width="8.77734375" style="5" hidden="1" customWidth="1"/>
    <col min="5889" max="5889" width="11.5546875" style="5" hidden="1" customWidth="1"/>
    <col min="5890" max="6144" width="8.77734375" style="5" hidden="1" customWidth="1"/>
    <col min="6145" max="6145" width="11.5546875" style="5" hidden="1" customWidth="1"/>
    <col min="6146" max="6400" width="8.77734375" style="5" hidden="1" customWidth="1"/>
    <col min="6401" max="6401" width="11.5546875" style="5" hidden="1" customWidth="1"/>
    <col min="6402" max="6656" width="8.77734375" style="5" hidden="1" customWidth="1"/>
    <col min="6657" max="6657" width="11.5546875" style="5" hidden="1" customWidth="1"/>
    <col min="6658" max="6912" width="8.77734375" style="5" hidden="1" customWidth="1"/>
    <col min="6913" max="6913" width="11.5546875" style="5" hidden="1" customWidth="1"/>
    <col min="6914" max="7168" width="8.77734375" style="5" hidden="1" customWidth="1"/>
    <col min="7169" max="7169" width="11.5546875" style="5" hidden="1" customWidth="1"/>
    <col min="7170" max="7424" width="8.77734375" style="5" hidden="1" customWidth="1"/>
    <col min="7425" max="7425" width="11.5546875" style="5" hidden="1" customWidth="1"/>
    <col min="7426" max="7680" width="8.77734375" style="5" hidden="1" customWidth="1"/>
    <col min="7681" max="7681" width="11.5546875" style="5" hidden="1" customWidth="1"/>
    <col min="7682" max="7936" width="8.77734375" style="5" hidden="1" customWidth="1"/>
    <col min="7937" max="7937" width="11.5546875" style="5" hidden="1" customWidth="1"/>
    <col min="7938" max="8192" width="8.77734375" style="5" hidden="1" customWidth="1"/>
    <col min="8193" max="8193" width="11.5546875" style="5" hidden="1" customWidth="1"/>
    <col min="8194" max="8448" width="8.77734375" style="5" hidden="1" customWidth="1"/>
    <col min="8449" max="8449" width="11.5546875" style="5" hidden="1" customWidth="1"/>
    <col min="8450" max="8704" width="8.77734375" style="5" hidden="1" customWidth="1"/>
    <col min="8705" max="8705" width="11.5546875" style="5" hidden="1" customWidth="1"/>
    <col min="8706" max="8960" width="8.77734375" style="5" hidden="1" customWidth="1"/>
    <col min="8961" max="8961" width="11.5546875" style="5" hidden="1" customWidth="1"/>
    <col min="8962" max="9216" width="8.77734375" style="5" hidden="1" customWidth="1"/>
    <col min="9217" max="9217" width="11.5546875" style="5" hidden="1" customWidth="1"/>
    <col min="9218" max="9472" width="8.77734375" style="5" hidden="1" customWidth="1"/>
    <col min="9473" max="9473" width="11.5546875" style="5" hidden="1" customWidth="1"/>
    <col min="9474" max="9728" width="8.77734375" style="5" hidden="1" customWidth="1"/>
    <col min="9729" max="9729" width="11.5546875" style="5" hidden="1" customWidth="1"/>
    <col min="9730" max="9984" width="8.77734375" style="5" hidden="1" customWidth="1"/>
    <col min="9985" max="9985" width="11.5546875" style="5" hidden="1" customWidth="1"/>
    <col min="9986" max="10240" width="8.77734375" style="5" hidden="1" customWidth="1"/>
    <col min="10241" max="10241" width="11.5546875" style="5" hidden="1" customWidth="1"/>
    <col min="10242" max="10496" width="8.77734375" style="5" hidden="1" customWidth="1"/>
    <col min="10497" max="10497" width="11.5546875" style="5" hidden="1" customWidth="1"/>
    <col min="10498" max="10752" width="8.77734375" style="5" hidden="1" customWidth="1"/>
    <col min="10753" max="10753" width="11.5546875" style="5" hidden="1" customWidth="1"/>
    <col min="10754" max="11008" width="8.77734375" style="5" hidden="1" customWidth="1"/>
    <col min="11009" max="11009" width="11.5546875" style="5" hidden="1" customWidth="1"/>
    <col min="11010" max="11264" width="8.77734375" style="5" hidden="1" customWidth="1"/>
    <col min="11265" max="11265" width="11.5546875" style="5" hidden="1" customWidth="1"/>
    <col min="11266" max="11520" width="8.77734375" style="5" hidden="1" customWidth="1"/>
    <col min="11521" max="11521" width="11.5546875" style="5" hidden="1" customWidth="1"/>
    <col min="11522" max="11776" width="8.77734375" style="5" hidden="1" customWidth="1"/>
    <col min="11777" max="11777" width="11.5546875" style="5" hidden="1" customWidth="1"/>
    <col min="11778" max="12032" width="8.77734375" style="5" hidden="1" customWidth="1"/>
    <col min="12033" max="12033" width="11.5546875" style="5" hidden="1" customWidth="1"/>
    <col min="12034" max="12288" width="8.77734375" style="5" hidden="1" customWidth="1"/>
    <col min="12289" max="12289" width="11.5546875" style="5" hidden="1" customWidth="1"/>
    <col min="12290" max="12544" width="8.77734375" style="5" hidden="1" customWidth="1"/>
    <col min="12545" max="12545" width="11.5546875" style="5" hidden="1" customWidth="1"/>
    <col min="12546" max="12800" width="8.77734375" style="5" hidden="1" customWidth="1"/>
    <col min="12801" max="12801" width="11.5546875" style="5" hidden="1" customWidth="1"/>
    <col min="12802" max="13056" width="8.77734375" style="5" hidden="1" customWidth="1"/>
    <col min="13057" max="13057" width="11.5546875" style="5" hidden="1" customWidth="1"/>
    <col min="13058" max="13312" width="8.77734375" style="5" hidden="1" customWidth="1"/>
    <col min="13313" max="13313" width="11.5546875" style="5" hidden="1" customWidth="1"/>
    <col min="13314" max="13568" width="8.77734375" style="5" hidden="1" customWidth="1"/>
    <col min="13569" max="13569" width="11.5546875" style="5" hidden="1" customWidth="1"/>
    <col min="13570" max="13824" width="8.77734375" style="5" hidden="1" customWidth="1"/>
    <col min="13825" max="13825" width="11.5546875" style="5" hidden="1" customWidth="1"/>
    <col min="13826" max="14080" width="8.77734375" style="5" hidden="1" customWidth="1"/>
    <col min="14081" max="14081" width="11.5546875" style="5" hidden="1" customWidth="1"/>
    <col min="14082" max="14336" width="8.77734375" style="5" hidden="1" customWidth="1"/>
    <col min="14337" max="14337" width="11.5546875" style="5" hidden="1" customWidth="1"/>
    <col min="14338" max="14592" width="8.77734375" style="5" hidden="1" customWidth="1"/>
    <col min="14593" max="14593" width="11.5546875" style="5" hidden="1" customWidth="1"/>
    <col min="14594" max="14848" width="8.77734375" style="5" hidden="1" customWidth="1"/>
    <col min="14849" max="14849" width="11.5546875" style="5" hidden="1" customWidth="1"/>
    <col min="14850" max="15104" width="8.77734375" style="5" hidden="1" customWidth="1"/>
    <col min="15105" max="15105" width="11.5546875" style="5" hidden="1" customWidth="1"/>
    <col min="15106" max="15360" width="8.77734375" style="5" hidden="1" customWidth="1"/>
    <col min="15361" max="15361" width="11.5546875" style="5" hidden="1" customWidth="1"/>
    <col min="15362" max="15616" width="8.77734375" style="5" hidden="1" customWidth="1"/>
    <col min="15617" max="15617" width="11.5546875" style="5" hidden="1" customWidth="1"/>
    <col min="15618" max="15872" width="8.77734375" style="5" hidden="1" customWidth="1"/>
    <col min="15873" max="15873" width="11.5546875" style="5" hidden="1" customWidth="1"/>
    <col min="15874" max="16128" width="8.77734375" style="5" hidden="1" customWidth="1"/>
    <col min="16129" max="16129" width="11.5546875" style="5" hidden="1" customWidth="1"/>
    <col min="16130" max="16384" width="8.77734375" style="5" hidden="1" customWidth="1"/>
  </cols>
  <sheetData>
    <row r="1" spans="1:19" s="3" customFormat="1" ht="20.25" customHeight="1">
      <c r="A1" s="1" t="s">
        <v>0</v>
      </c>
      <c r="B1" s="2"/>
      <c r="C1" s="2"/>
      <c r="D1" s="2"/>
      <c r="E1" s="2"/>
      <c r="F1" s="2"/>
      <c r="G1" s="2"/>
      <c r="H1" s="2"/>
      <c r="I1" s="2"/>
      <c r="J1" s="2"/>
      <c r="K1" s="2"/>
      <c r="L1" s="2"/>
      <c r="M1" s="2"/>
      <c r="N1" s="2"/>
      <c r="O1" s="2"/>
      <c r="P1" s="2"/>
      <c r="Q1" s="2"/>
      <c r="R1" s="2"/>
      <c r="S1" s="2"/>
    </row>
    <row r="2" spans="1:19" s="3" customFormat="1" ht="15.75" customHeight="1">
      <c r="A2" s="4" t="s">
        <v>850</v>
      </c>
      <c r="B2" s="5"/>
      <c r="C2" s="5"/>
      <c r="D2" s="5"/>
      <c r="E2" s="5"/>
      <c r="F2" s="5"/>
      <c r="G2" s="5"/>
      <c r="H2" s="5"/>
      <c r="I2" s="5"/>
      <c r="J2" s="5"/>
      <c r="K2" s="5"/>
      <c r="L2" s="5"/>
      <c r="M2" s="5"/>
      <c r="N2" s="5"/>
      <c r="O2" s="5"/>
      <c r="P2" s="5"/>
      <c r="Q2" s="5"/>
      <c r="R2" s="5"/>
      <c r="S2" s="5"/>
    </row>
    <row r="3" spans="1:19" s="3" customFormat="1" ht="15">
      <c r="A3" s="6" t="s">
        <v>1</v>
      </c>
      <c r="B3" s="7"/>
      <c r="C3" s="7"/>
      <c r="D3" s="7"/>
      <c r="E3" s="7"/>
      <c r="F3" s="7"/>
      <c r="G3" s="7"/>
      <c r="H3" s="7"/>
      <c r="I3" s="7"/>
      <c r="J3" s="7"/>
      <c r="K3" s="7"/>
      <c r="L3" s="7"/>
      <c r="M3" s="7"/>
      <c r="N3" s="7"/>
      <c r="O3" s="7"/>
      <c r="P3" s="7"/>
      <c r="Q3" s="7"/>
      <c r="R3" s="7"/>
      <c r="S3" s="5"/>
    </row>
    <row r="4" spans="1:19" s="3" customFormat="1" ht="15.75" customHeight="1">
      <c r="A4" s="8" t="s">
        <v>851</v>
      </c>
      <c r="B4" s="9"/>
      <c r="C4" s="9"/>
      <c r="D4" s="9"/>
      <c r="E4" s="9"/>
      <c r="F4" s="9"/>
      <c r="G4" s="9"/>
      <c r="H4" s="9"/>
      <c r="I4" s="9"/>
      <c r="J4" s="9"/>
      <c r="K4" s="9"/>
      <c r="L4" s="9"/>
      <c r="M4" s="9"/>
      <c r="N4" s="9"/>
      <c r="O4" s="9"/>
      <c r="P4" s="9"/>
      <c r="Q4" s="9"/>
      <c r="R4" s="9"/>
      <c r="S4" s="9"/>
    </row>
    <row r="5" spans="1:19" s="7" customFormat="1" ht="15.75" customHeight="1">
      <c r="A5" s="8" t="s">
        <v>873</v>
      </c>
      <c r="B5" s="10"/>
      <c r="C5" s="10"/>
      <c r="D5" s="10"/>
      <c r="E5" s="10"/>
      <c r="F5" s="10"/>
      <c r="G5" s="10"/>
      <c r="H5" s="10"/>
      <c r="I5" s="10"/>
      <c r="J5" s="10"/>
      <c r="K5" s="10"/>
      <c r="L5" s="10"/>
      <c r="M5" s="10"/>
      <c r="N5" s="10"/>
      <c r="O5" s="10"/>
      <c r="P5" s="10"/>
      <c r="Q5" s="10"/>
      <c r="R5" s="10"/>
      <c r="S5" s="10"/>
    </row>
    <row r="6" spans="1:19" s="3" customFormat="1" ht="15.75" customHeight="1">
      <c r="A6" s="8" t="s">
        <v>872</v>
      </c>
      <c r="B6" s="9"/>
      <c r="C6" s="9"/>
      <c r="D6" s="9"/>
      <c r="E6" s="9"/>
      <c r="F6" s="9"/>
      <c r="G6" s="9"/>
      <c r="H6" s="9"/>
      <c r="I6" s="9"/>
      <c r="J6" s="9"/>
      <c r="K6" s="9"/>
      <c r="L6" s="9"/>
      <c r="M6" s="9"/>
      <c r="N6" s="9"/>
      <c r="O6" s="9"/>
      <c r="P6" s="9"/>
      <c r="Q6" s="9"/>
      <c r="R6" s="9"/>
      <c r="S6" s="9"/>
    </row>
    <row r="7" spans="1:19" s="3" customFormat="1" ht="15">
      <c r="A7" s="6" t="s">
        <v>2</v>
      </c>
      <c r="B7" s="7"/>
      <c r="C7" s="7"/>
      <c r="D7" s="7"/>
      <c r="E7" s="7"/>
      <c r="F7" s="7"/>
      <c r="G7" s="7"/>
      <c r="H7" s="7"/>
      <c r="I7" s="7"/>
      <c r="J7" s="7"/>
      <c r="K7" s="7"/>
      <c r="L7" s="7"/>
      <c r="M7" s="7"/>
      <c r="N7" s="7"/>
      <c r="O7" s="7"/>
      <c r="P7" s="7"/>
      <c r="Q7" s="7"/>
      <c r="R7" s="7"/>
      <c r="S7" s="5"/>
    </row>
    <row r="8" spans="1:19" s="7" customFormat="1" ht="15.75" customHeight="1">
      <c r="A8" s="8" t="s">
        <v>852</v>
      </c>
      <c r="B8" s="11"/>
      <c r="C8" s="11"/>
      <c r="D8" s="11"/>
      <c r="E8" s="11"/>
      <c r="F8" s="11"/>
      <c r="G8" s="11"/>
      <c r="H8" s="11"/>
      <c r="I8" s="11"/>
      <c r="J8" s="11"/>
      <c r="K8" s="11"/>
      <c r="L8" s="11"/>
      <c r="M8" s="11"/>
      <c r="N8" s="11"/>
      <c r="O8" s="11"/>
      <c r="P8" s="11"/>
      <c r="Q8" s="11"/>
      <c r="R8" s="11"/>
      <c r="S8" s="11"/>
    </row>
    <row r="9" spans="1:19" s="3" customFormat="1" ht="15">
      <c r="A9" s="6" t="s">
        <v>3</v>
      </c>
      <c r="B9" s="7"/>
      <c r="C9" s="7"/>
      <c r="D9" s="7"/>
      <c r="E9" s="7"/>
      <c r="F9" s="7"/>
      <c r="G9" s="7"/>
      <c r="H9" s="7"/>
      <c r="I9" s="7"/>
      <c r="J9" s="7"/>
      <c r="K9" s="7"/>
      <c r="L9" s="7"/>
      <c r="M9" s="7"/>
      <c r="N9" s="7"/>
      <c r="O9" s="7"/>
      <c r="P9" s="7"/>
      <c r="Q9" s="7"/>
      <c r="R9" s="7"/>
      <c r="S9" s="5"/>
    </row>
    <row r="10" spans="1:19" s="9" customFormat="1" ht="15.75" customHeight="1">
      <c r="A10" s="8" t="s">
        <v>853</v>
      </c>
      <c r="B10" s="11"/>
      <c r="C10" s="11"/>
      <c r="D10" s="11"/>
      <c r="E10" s="11"/>
      <c r="F10" s="11"/>
      <c r="G10" s="11"/>
      <c r="H10" s="11"/>
      <c r="I10" s="11"/>
      <c r="J10" s="11"/>
      <c r="K10" s="11"/>
      <c r="L10" s="11"/>
      <c r="M10" s="11"/>
      <c r="N10" s="11"/>
      <c r="O10" s="11"/>
      <c r="P10" s="11"/>
      <c r="Q10" s="11"/>
      <c r="R10" s="11"/>
      <c r="S10" s="11"/>
    </row>
    <row r="11" spans="1:19" s="7" customFormat="1" ht="15.75" customHeight="1">
      <c r="A11" s="8" t="s">
        <v>854</v>
      </c>
      <c r="B11" s="11"/>
      <c r="C11" s="11"/>
      <c r="D11" s="11"/>
      <c r="E11" s="11"/>
      <c r="F11" s="11"/>
      <c r="G11" s="11"/>
      <c r="H11" s="11"/>
      <c r="I11" s="11"/>
      <c r="J11" s="11"/>
      <c r="K11" s="11"/>
      <c r="L11" s="11"/>
      <c r="M11" s="11"/>
      <c r="N11" s="11"/>
      <c r="O11" s="11"/>
      <c r="P11" s="11"/>
      <c r="Q11" s="11"/>
      <c r="R11" s="11"/>
      <c r="S11" s="11"/>
    </row>
    <row r="12" spans="1:19" s="7" customFormat="1" ht="15.75" customHeight="1">
      <c r="A12" s="8" t="s">
        <v>855</v>
      </c>
      <c r="B12" s="11"/>
      <c r="C12" s="11"/>
      <c r="D12" s="11"/>
      <c r="E12" s="11"/>
      <c r="F12" s="11"/>
      <c r="G12" s="11"/>
      <c r="H12" s="11"/>
      <c r="I12" s="11"/>
      <c r="J12" s="11"/>
      <c r="K12" s="11"/>
      <c r="L12" s="11"/>
      <c r="M12" s="11"/>
      <c r="N12" s="11"/>
      <c r="O12" s="11"/>
      <c r="P12" s="11"/>
      <c r="Q12" s="11"/>
      <c r="R12" s="11"/>
      <c r="S12" s="11"/>
    </row>
    <row r="13" spans="1:19" s="7" customFormat="1" ht="15.75" customHeight="1">
      <c r="A13" s="8" t="s">
        <v>856</v>
      </c>
      <c r="B13" s="11"/>
      <c r="C13" s="11"/>
      <c r="D13" s="11"/>
      <c r="E13" s="11"/>
      <c r="F13" s="11"/>
      <c r="G13" s="11"/>
      <c r="H13" s="11"/>
      <c r="I13" s="11"/>
      <c r="J13" s="11"/>
      <c r="K13" s="11"/>
      <c r="L13" s="11"/>
      <c r="M13" s="11"/>
      <c r="N13" s="11"/>
      <c r="O13" s="11"/>
      <c r="P13" s="11"/>
      <c r="Q13" s="11"/>
      <c r="R13" s="11"/>
      <c r="S13" s="11"/>
    </row>
    <row r="14" spans="1:19" s="7" customFormat="1" ht="15.75" customHeight="1">
      <c r="A14" s="8" t="s">
        <v>857</v>
      </c>
      <c r="B14" s="11"/>
      <c r="C14" s="11"/>
      <c r="D14" s="11"/>
      <c r="E14" s="11"/>
      <c r="F14" s="11"/>
      <c r="G14" s="11"/>
      <c r="H14" s="11"/>
      <c r="I14" s="11"/>
      <c r="J14" s="11"/>
      <c r="K14" s="11"/>
      <c r="L14" s="11"/>
      <c r="M14" s="11"/>
      <c r="N14" s="11"/>
      <c r="O14" s="11"/>
      <c r="P14" s="11"/>
      <c r="Q14" s="11"/>
      <c r="R14" s="11"/>
      <c r="S14" s="11"/>
    </row>
    <row r="15" spans="1:19" s="7" customFormat="1" ht="15.75" customHeight="1">
      <c r="A15" s="8" t="s">
        <v>858</v>
      </c>
      <c r="B15" s="10"/>
      <c r="C15" s="10"/>
      <c r="D15" s="10"/>
      <c r="E15" s="10"/>
      <c r="F15" s="10"/>
      <c r="G15" s="10"/>
      <c r="H15" s="10"/>
      <c r="I15" s="10"/>
      <c r="J15" s="10"/>
      <c r="K15" s="10"/>
      <c r="L15" s="10"/>
      <c r="M15" s="10"/>
      <c r="N15" s="10"/>
      <c r="O15" s="10"/>
      <c r="P15" s="10"/>
      <c r="Q15" s="10"/>
      <c r="R15" s="10"/>
      <c r="S15" s="10"/>
    </row>
    <row r="16" spans="1:19" s="7" customFormat="1" ht="15.75" customHeight="1">
      <c r="A16" s="8" t="s">
        <v>859</v>
      </c>
      <c r="B16" s="10"/>
      <c r="C16" s="10"/>
      <c r="D16" s="10"/>
      <c r="E16" s="10"/>
      <c r="F16" s="10"/>
      <c r="G16" s="10"/>
      <c r="H16" s="10"/>
      <c r="I16" s="10"/>
      <c r="J16" s="10"/>
      <c r="K16" s="10"/>
      <c r="L16" s="10"/>
      <c r="M16" s="10"/>
      <c r="N16" s="10"/>
      <c r="O16" s="10"/>
      <c r="P16" s="10"/>
      <c r="Q16" s="10"/>
      <c r="R16" s="10"/>
      <c r="S16" s="10"/>
    </row>
    <row r="17" spans="1:19" s="7" customFormat="1" ht="15.75" customHeight="1">
      <c r="A17" s="8" t="s">
        <v>860</v>
      </c>
      <c r="B17" s="11"/>
      <c r="C17" s="11"/>
      <c r="D17" s="11"/>
      <c r="E17" s="11"/>
      <c r="F17" s="11"/>
      <c r="G17" s="11"/>
      <c r="H17" s="11"/>
      <c r="I17" s="11"/>
      <c r="J17" s="11"/>
      <c r="K17" s="11"/>
      <c r="L17" s="11"/>
      <c r="M17" s="11"/>
      <c r="N17" s="11"/>
      <c r="O17" s="11"/>
      <c r="P17" s="11"/>
      <c r="Q17" s="11"/>
      <c r="R17" s="11"/>
      <c r="S17" s="11"/>
    </row>
    <row r="18" spans="1:19" s="7" customFormat="1" ht="15.75" customHeight="1">
      <c r="A18" s="8" t="s">
        <v>861</v>
      </c>
      <c r="B18" s="11"/>
      <c r="C18" s="11"/>
      <c r="D18" s="11"/>
      <c r="E18" s="11"/>
      <c r="F18" s="11"/>
      <c r="G18" s="11"/>
      <c r="H18" s="11"/>
      <c r="I18" s="11"/>
      <c r="J18" s="11"/>
      <c r="K18" s="11"/>
      <c r="L18" s="11"/>
      <c r="M18" s="11"/>
      <c r="N18" s="12"/>
      <c r="O18" s="12"/>
      <c r="P18" s="12"/>
      <c r="Q18" s="12"/>
      <c r="R18" s="12"/>
      <c r="S18" s="12"/>
    </row>
    <row r="19" spans="1:19" s="3" customFormat="1" ht="15">
      <c r="A19" s="6" t="s">
        <v>4</v>
      </c>
      <c r="B19" s="7"/>
      <c r="C19" s="7"/>
      <c r="D19" s="7"/>
      <c r="E19" s="7"/>
      <c r="F19" s="7"/>
      <c r="G19" s="7"/>
      <c r="H19" s="7"/>
      <c r="I19" s="7"/>
      <c r="J19" s="7"/>
      <c r="K19" s="7"/>
      <c r="L19" s="7"/>
      <c r="M19" s="7"/>
      <c r="N19" s="7"/>
      <c r="O19" s="7"/>
      <c r="P19" s="7"/>
      <c r="Q19" s="7"/>
      <c r="R19" s="7"/>
      <c r="S19" s="5"/>
    </row>
    <row r="20" spans="1:19" s="9" customFormat="1" ht="15.75" customHeight="1">
      <c r="A20" s="8" t="s">
        <v>862</v>
      </c>
      <c r="B20" s="11"/>
      <c r="C20" s="11"/>
      <c r="D20" s="11"/>
      <c r="E20" s="11"/>
      <c r="F20" s="11"/>
      <c r="G20" s="11"/>
      <c r="H20" s="11"/>
      <c r="I20" s="11"/>
      <c r="J20" s="11"/>
      <c r="K20" s="11"/>
      <c r="L20" s="11"/>
      <c r="M20" s="11"/>
      <c r="N20" s="11"/>
      <c r="O20" s="11"/>
      <c r="P20" s="11"/>
      <c r="Q20" s="11"/>
      <c r="R20" s="11"/>
      <c r="S20" s="11"/>
    </row>
    <row r="21" spans="1:19" s="7" customFormat="1" ht="15.75" customHeight="1">
      <c r="A21" s="8" t="s">
        <v>863</v>
      </c>
      <c r="B21" s="11"/>
      <c r="C21" s="11"/>
      <c r="D21" s="11"/>
      <c r="E21" s="11"/>
      <c r="F21" s="11"/>
      <c r="G21" s="11"/>
      <c r="H21" s="11"/>
      <c r="I21" s="11"/>
      <c r="J21" s="11"/>
      <c r="K21" s="11"/>
      <c r="L21" s="11"/>
      <c r="M21" s="11"/>
      <c r="N21" s="11"/>
      <c r="O21" s="11"/>
      <c r="P21" s="11"/>
      <c r="Q21" s="11"/>
      <c r="R21" s="11"/>
      <c r="S21" s="11"/>
    </row>
    <row r="22" spans="1:19" s="7" customFormat="1" ht="15.75" customHeight="1">
      <c r="A22" s="8" t="s">
        <v>864</v>
      </c>
      <c r="B22" s="11"/>
      <c r="C22" s="11"/>
      <c r="D22" s="11"/>
      <c r="E22" s="11"/>
      <c r="F22" s="11"/>
      <c r="G22" s="11"/>
      <c r="H22" s="11"/>
      <c r="I22" s="11"/>
      <c r="J22" s="11"/>
      <c r="K22" s="11"/>
      <c r="L22" s="11"/>
      <c r="M22" s="11"/>
      <c r="N22" s="11"/>
      <c r="O22" s="11"/>
      <c r="P22" s="11"/>
      <c r="Q22" s="11"/>
      <c r="R22" s="11"/>
      <c r="S22" s="11"/>
    </row>
    <row r="23" spans="1:19" s="7" customFormat="1" ht="15.75" customHeight="1">
      <c r="A23" s="8" t="s">
        <v>865</v>
      </c>
      <c r="B23" s="11"/>
      <c r="C23" s="11"/>
      <c r="D23" s="11"/>
      <c r="E23" s="11"/>
      <c r="F23" s="11"/>
      <c r="G23" s="11"/>
      <c r="H23" s="11"/>
      <c r="I23" s="11"/>
      <c r="J23" s="11"/>
      <c r="K23" s="11"/>
      <c r="L23" s="11"/>
      <c r="M23" s="11"/>
      <c r="N23" s="11"/>
      <c r="O23" s="11"/>
      <c r="P23" s="11"/>
      <c r="Q23" s="11"/>
      <c r="R23" s="11"/>
      <c r="S23" s="11"/>
    </row>
    <row r="24" spans="1:19" s="7" customFormat="1" ht="15.75" customHeight="1">
      <c r="A24" s="8" t="s">
        <v>866</v>
      </c>
      <c r="B24" s="11"/>
      <c r="C24" s="11"/>
      <c r="D24" s="11"/>
      <c r="E24" s="11"/>
      <c r="F24" s="11"/>
      <c r="G24" s="11"/>
      <c r="H24" s="11"/>
      <c r="I24" s="11"/>
      <c r="J24" s="11"/>
      <c r="K24" s="11"/>
      <c r="L24" s="11"/>
      <c r="M24" s="11"/>
      <c r="N24" s="11"/>
      <c r="O24" s="11"/>
      <c r="P24" s="11"/>
      <c r="Q24" s="11"/>
      <c r="R24" s="11"/>
      <c r="S24" s="11"/>
    </row>
    <row r="25" spans="1:19" s="7" customFormat="1" ht="15.75" customHeight="1">
      <c r="A25" s="8" t="s">
        <v>867</v>
      </c>
      <c r="B25" s="11"/>
      <c r="C25" s="11"/>
      <c r="D25" s="11"/>
      <c r="E25" s="11"/>
      <c r="F25" s="11"/>
      <c r="G25" s="11"/>
      <c r="H25" s="11"/>
      <c r="I25" s="11"/>
      <c r="J25" s="11"/>
      <c r="K25" s="11"/>
      <c r="L25" s="11"/>
      <c r="M25" s="11"/>
      <c r="N25" s="11"/>
      <c r="O25" s="11"/>
      <c r="P25" s="11"/>
      <c r="Q25" s="11"/>
      <c r="R25" s="11"/>
      <c r="S25" s="11"/>
    </row>
    <row r="26" spans="1:19" s="7" customFormat="1" ht="15.75" customHeight="1">
      <c r="A26" s="8" t="s">
        <v>868</v>
      </c>
      <c r="B26" s="11"/>
      <c r="C26" s="11"/>
      <c r="D26" s="11"/>
      <c r="E26" s="11"/>
      <c r="F26" s="11"/>
      <c r="G26" s="11"/>
      <c r="H26" s="11"/>
      <c r="I26" s="11"/>
      <c r="J26" s="11"/>
      <c r="K26" s="11"/>
      <c r="L26" s="11"/>
      <c r="M26" s="11"/>
      <c r="N26" s="11"/>
      <c r="O26" s="11"/>
      <c r="P26" s="11"/>
      <c r="Q26" s="11"/>
      <c r="R26" s="11"/>
      <c r="S26" s="11"/>
    </row>
    <row r="27" spans="1:19" s="3" customFormat="1" ht="15.6">
      <c r="A27" s="6" t="s">
        <v>5</v>
      </c>
      <c r="B27" s="9"/>
      <c r="C27" s="9"/>
      <c r="D27" s="9"/>
      <c r="E27" s="9"/>
      <c r="F27" s="9"/>
      <c r="G27" s="9"/>
      <c r="H27" s="9"/>
      <c r="I27" s="9"/>
      <c r="J27" s="9"/>
      <c r="K27" s="9"/>
      <c r="L27" s="9"/>
      <c r="M27" s="9"/>
      <c r="N27" s="9"/>
      <c r="O27" s="9"/>
      <c r="P27" s="9"/>
      <c r="Q27" s="9"/>
      <c r="R27" s="9"/>
      <c r="S27" s="9"/>
    </row>
    <row r="28" spans="1:19" s="3" customFormat="1" ht="14.55" customHeight="1">
      <c r="A28" s="8" t="s">
        <v>869</v>
      </c>
      <c r="B28" s="5"/>
      <c r="C28" s="5"/>
      <c r="D28" s="5"/>
      <c r="E28" s="5"/>
      <c r="F28" s="5"/>
      <c r="G28" s="5"/>
      <c r="H28" s="5"/>
      <c r="I28" s="5"/>
      <c r="J28" s="5"/>
      <c r="K28" s="5"/>
      <c r="L28" s="5"/>
      <c r="M28" s="5"/>
      <c r="N28" s="5"/>
      <c r="O28" s="5"/>
      <c r="P28" s="5"/>
      <c r="Q28" s="5"/>
      <c r="R28" s="5"/>
      <c r="S28" s="5"/>
    </row>
    <row r="29" spans="1:19" s="3" customFormat="1" ht="15" customHeight="1">
      <c r="A29" s="8" t="s">
        <v>870</v>
      </c>
      <c r="B29" s="5"/>
      <c r="C29" s="5"/>
      <c r="D29" s="5"/>
      <c r="E29" s="5"/>
      <c r="F29" s="5"/>
      <c r="G29" s="5"/>
      <c r="H29" s="5"/>
      <c r="I29" s="5"/>
      <c r="J29" s="5"/>
      <c r="K29" s="5"/>
      <c r="L29" s="5"/>
      <c r="M29" s="5"/>
      <c r="N29" s="5"/>
      <c r="O29" s="5"/>
      <c r="P29" s="5"/>
      <c r="Q29" s="5"/>
      <c r="R29" s="5"/>
      <c r="S29" s="5"/>
    </row>
    <row r="30" spans="1:19" s="3" customFormat="1" ht="14.55" customHeight="1">
      <c r="A30" s="8" t="s">
        <v>871</v>
      </c>
      <c r="B30" s="5"/>
      <c r="C30" s="5"/>
      <c r="D30" s="5"/>
      <c r="E30" s="5"/>
      <c r="F30" s="5"/>
      <c r="G30" s="5"/>
      <c r="H30" s="5"/>
      <c r="I30" s="5"/>
      <c r="J30" s="5"/>
      <c r="K30" s="5"/>
      <c r="L30" s="5"/>
      <c r="M30" s="5"/>
      <c r="N30" s="5"/>
      <c r="O30" s="5"/>
      <c r="P30" s="5"/>
      <c r="Q30" s="5"/>
      <c r="R30" s="5"/>
      <c r="S30" s="5"/>
    </row>
    <row r="31" spans="1:19" s="3" customFormat="1" ht="15">
      <c r="A31" s="7"/>
      <c r="B31" s="5"/>
      <c r="C31" s="5"/>
      <c r="D31" s="5"/>
      <c r="E31" s="5"/>
      <c r="F31" s="5"/>
      <c r="G31" s="5"/>
      <c r="H31" s="5"/>
      <c r="I31" s="5"/>
      <c r="J31" s="5"/>
      <c r="K31" s="5"/>
      <c r="L31" s="5"/>
      <c r="M31" s="5"/>
      <c r="N31" s="5"/>
      <c r="O31" s="5"/>
      <c r="P31" s="5"/>
      <c r="Q31" s="5"/>
      <c r="R31" s="5"/>
      <c r="S31" s="5"/>
    </row>
    <row r="32" spans="1:19" s="3" customFormat="1">
      <c r="A32" s="5"/>
      <c r="B32" s="5"/>
      <c r="C32" s="5"/>
      <c r="D32" s="5"/>
      <c r="E32" s="5"/>
      <c r="F32" s="5"/>
      <c r="G32" s="5"/>
      <c r="H32" s="5"/>
      <c r="I32" s="5"/>
      <c r="J32" s="5"/>
      <c r="K32" s="5"/>
      <c r="L32" s="5"/>
      <c r="M32" s="5"/>
      <c r="N32" s="5"/>
      <c r="O32" s="5"/>
      <c r="P32" s="5"/>
      <c r="Q32" s="5"/>
      <c r="R32" s="5"/>
      <c r="S32" s="5"/>
    </row>
    <row r="33" spans="1:19" s="3" customFormat="1">
      <c r="A33" s="5"/>
      <c r="B33" s="5"/>
      <c r="C33" s="5"/>
      <c r="D33" s="5"/>
      <c r="E33" s="5"/>
      <c r="F33" s="5"/>
      <c r="G33" s="5"/>
      <c r="H33" s="5"/>
      <c r="I33" s="5"/>
      <c r="J33" s="5"/>
      <c r="K33" s="5"/>
      <c r="L33" s="5"/>
      <c r="M33" s="5"/>
      <c r="N33" s="5"/>
      <c r="O33" s="5"/>
      <c r="P33" s="5"/>
      <c r="Q33" s="5"/>
      <c r="R33" s="5"/>
      <c r="S33" s="5"/>
    </row>
    <row r="34" spans="1:19" s="3" customFormat="1">
      <c r="A34" s="5"/>
      <c r="B34" s="5"/>
      <c r="C34" s="5"/>
      <c r="D34" s="5"/>
      <c r="E34" s="5"/>
      <c r="F34" s="5"/>
      <c r="G34" s="5"/>
      <c r="H34" s="5"/>
      <c r="I34" s="5"/>
      <c r="J34" s="5"/>
      <c r="K34" s="5"/>
      <c r="L34" s="5"/>
      <c r="M34" s="5"/>
      <c r="N34" s="5"/>
      <c r="O34" s="5"/>
      <c r="P34" s="5"/>
      <c r="Q34" s="5"/>
      <c r="R34" s="5"/>
      <c r="S34" s="5"/>
    </row>
    <row r="35" spans="1:19" s="3" customFormat="1">
      <c r="A35" s="5"/>
      <c r="B35" s="5"/>
      <c r="C35" s="5"/>
      <c r="D35" s="5"/>
      <c r="E35" s="5"/>
      <c r="F35" s="5"/>
      <c r="G35" s="5"/>
      <c r="H35" s="5"/>
      <c r="I35" s="5"/>
      <c r="J35" s="5"/>
      <c r="K35" s="5"/>
      <c r="L35" s="5"/>
      <c r="M35" s="5"/>
      <c r="N35" s="5"/>
      <c r="O35" s="5"/>
      <c r="P35" s="5"/>
      <c r="Q35" s="5"/>
      <c r="R35" s="5"/>
      <c r="S35" s="5"/>
    </row>
    <row r="36" spans="1:19" s="3" customFormat="1">
      <c r="A36" s="5"/>
      <c r="B36" s="5"/>
      <c r="C36" s="5"/>
      <c r="D36" s="5"/>
      <c r="E36" s="5"/>
      <c r="F36" s="5"/>
      <c r="G36" s="5"/>
      <c r="H36" s="5"/>
      <c r="I36" s="5"/>
      <c r="J36" s="5"/>
      <c r="K36" s="5"/>
      <c r="L36" s="5"/>
      <c r="M36" s="5"/>
      <c r="N36" s="5"/>
      <c r="O36" s="5"/>
      <c r="P36" s="5"/>
      <c r="Q36" s="5"/>
      <c r="R36" s="5"/>
      <c r="S36" s="5"/>
    </row>
    <row r="37" spans="1:19" customFormat="1">
      <c r="A37" s="5"/>
      <c r="B37" s="5"/>
      <c r="C37" s="5"/>
      <c r="D37" s="5"/>
      <c r="E37" s="5"/>
      <c r="F37" s="5"/>
      <c r="G37" s="5"/>
      <c r="H37" s="5"/>
      <c r="I37" s="5"/>
      <c r="J37" s="5"/>
      <c r="K37" s="5"/>
      <c r="L37" s="5"/>
      <c r="M37" s="5"/>
      <c r="N37" s="5"/>
      <c r="O37" s="5"/>
      <c r="P37" s="5"/>
      <c r="Q37" s="5"/>
      <c r="R37" s="5"/>
      <c r="S37" s="5"/>
    </row>
    <row r="38" spans="1:19" customFormat="1">
      <c r="A38" s="5"/>
      <c r="B38" s="5"/>
      <c r="C38" s="5"/>
      <c r="D38" s="5"/>
      <c r="E38" s="5"/>
      <c r="F38" s="5"/>
      <c r="G38" s="5"/>
      <c r="H38" s="5"/>
      <c r="I38" s="5"/>
      <c r="J38" s="5"/>
      <c r="K38" s="5"/>
      <c r="L38" s="5"/>
      <c r="M38" s="5"/>
      <c r="N38" s="5"/>
      <c r="O38" s="5"/>
      <c r="P38" s="5"/>
      <c r="Q38" s="5"/>
      <c r="R38" s="5"/>
      <c r="S38" s="5"/>
    </row>
    <row r="39" spans="1:19" customFormat="1">
      <c r="A39" s="5"/>
      <c r="B39" s="5"/>
      <c r="C39" s="5"/>
      <c r="D39" s="5"/>
      <c r="E39" s="5"/>
      <c r="F39" s="5"/>
      <c r="G39" s="5"/>
      <c r="H39" s="5"/>
      <c r="I39" s="5"/>
      <c r="J39" s="5"/>
      <c r="K39" s="5"/>
      <c r="L39" s="5"/>
      <c r="M39" s="5"/>
      <c r="N39" s="5"/>
      <c r="O39" s="5"/>
      <c r="P39" s="5"/>
      <c r="Q39" s="5"/>
      <c r="R39" s="5"/>
      <c r="S39" s="5"/>
    </row>
    <row r="40" spans="1:19" customFormat="1">
      <c r="A40" s="5"/>
      <c r="B40" s="5"/>
      <c r="C40" s="5"/>
      <c r="D40" s="5"/>
      <c r="E40" s="5"/>
      <c r="F40" s="5"/>
      <c r="G40" s="5"/>
      <c r="H40" s="5"/>
      <c r="I40" s="5"/>
      <c r="J40" s="5"/>
      <c r="K40" s="5"/>
      <c r="L40" s="5"/>
      <c r="M40" s="5"/>
      <c r="N40" s="5"/>
      <c r="O40" s="5"/>
      <c r="P40" s="5"/>
      <c r="Q40" s="5"/>
      <c r="R40" s="5"/>
      <c r="S40" s="5"/>
    </row>
    <row r="41" spans="1:19" customFormat="1">
      <c r="A41" s="5"/>
      <c r="B41" s="5"/>
      <c r="C41" s="5"/>
      <c r="D41" s="5"/>
      <c r="E41" s="5"/>
      <c r="F41" s="5"/>
      <c r="G41" s="5"/>
      <c r="H41" s="5"/>
      <c r="I41" s="5"/>
      <c r="J41" s="5"/>
      <c r="K41" s="5"/>
      <c r="L41" s="5"/>
      <c r="M41" s="5"/>
      <c r="N41" s="5"/>
      <c r="O41" s="5"/>
      <c r="P41" s="5"/>
      <c r="Q41" s="5"/>
      <c r="R41" s="5"/>
      <c r="S41" s="5"/>
    </row>
    <row r="42" spans="1:19" customFormat="1">
      <c r="A42" s="5"/>
      <c r="B42" s="5"/>
      <c r="C42" s="5"/>
      <c r="D42" s="5"/>
      <c r="E42" s="5"/>
      <c r="F42" s="5"/>
      <c r="G42" s="5"/>
      <c r="H42" s="5"/>
      <c r="I42" s="5"/>
      <c r="J42" s="5"/>
      <c r="K42" s="5"/>
      <c r="L42" s="5"/>
      <c r="M42" s="5"/>
      <c r="N42" s="5"/>
      <c r="O42" s="5"/>
      <c r="P42" s="5"/>
      <c r="Q42" s="5"/>
      <c r="R42" s="5"/>
      <c r="S42" s="5"/>
    </row>
    <row r="43" spans="1:19" customFormat="1">
      <c r="A43" s="5"/>
      <c r="B43" s="5"/>
      <c r="C43" s="5"/>
      <c r="D43" s="5"/>
      <c r="E43" s="5"/>
      <c r="F43" s="5"/>
      <c r="G43" s="5"/>
      <c r="H43" s="5"/>
      <c r="I43" s="5"/>
      <c r="J43" s="5"/>
      <c r="K43" s="5"/>
      <c r="L43" s="5"/>
      <c r="M43" s="5"/>
      <c r="N43" s="5"/>
      <c r="O43" s="5"/>
      <c r="P43" s="5"/>
      <c r="Q43" s="5"/>
      <c r="R43" s="5"/>
      <c r="S43" s="5"/>
    </row>
    <row r="44" spans="1:19" customFormat="1">
      <c r="A44" s="5"/>
      <c r="B44" s="5"/>
      <c r="C44" s="5"/>
      <c r="D44" s="5"/>
      <c r="E44" s="5"/>
      <c r="F44" s="5"/>
      <c r="G44" s="5"/>
      <c r="H44" s="5"/>
      <c r="I44" s="5"/>
      <c r="J44" s="5"/>
      <c r="K44" s="5"/>
      <c r="L44" s="5"/>
      <c r="M44" s="5"/>
      <c r="N44" s="5"/>
      <c r="O44" s="5"/>
      <c r="P44" s="5"/>
      <c r="Q44" s="5"/>
      <c r="R44" s="5"/>
      <c r="S44" s="5"/>
    </row>
    <row r="45" spans="1:19" customFormat="1">
      <c r="A45" s="5"/>
      <c r="B45" s="5"/>
      <c r="C45" s="5"/>
      <c r="D45" s="5"/>
      <c r="E45" s="5"/>
      <c r="F45" s="5"/>
      <c r="G45" s="5"/>
      <c r="H45" s="5"/>
      <c r="I45" s="5"/>
      <c r="J45" s="5"/>
      <c r="K45" s="5"/>
      <c r="L45" s="5"/>
      <c r="M45" s="5"/>
      <c r="N45" s="5"/>
      <c r="O45" s="5"/>
      <c r="P45" s="5"/>
      <c r="Q45" s="5"/>
      <c r="R45" s="5"/>
      <c r="S45" s="5"/>
    </row>
    <row r="46" spans="1:19"/>
    <row r="47" spans="1:19"/>
    <row r="48" spans="1:19"/>
    <row r="49"/>
    <row r="50"/>
    <row r="51"/>
    <row r="52"/>
    <row r="53"/>
    <row r="54"/>
    <row r="55"/>
  </sheetData>
  <hyperlinks>
    <hyperlink ref="A4" location="Table_1!A1" display="Table 1 - Employment outcomes for 2020/21 service leavers" xr:uid="{00000000-0004-0000-0000-000000000000}"/>
    <hyperlink ref="A5" location="Table_2!A1" display="Table 2 - Employment outcomes by financial year, 2015/16 to 2020/21" xr:uid="{00000000-0004-0000-0000-000001000000}"/>
    <hyperlink ref="A6" location="Table_3!A1" display="Table 3 - Employment outcomes by financial year and quarter, 2015/16 to 2020/21" xr:uid="{00000000-0004-0000-0000-000002000000}"/>
    <hyperlink ref="A8" location="Table_4!A1" display="Table 4 - Employment outcomes for 2020/21 service leavers, by demograph" xr:uid="{00000000-0004-0000-0000-000003000000}"/>
    <hyperlink ref="A10" location="Table_5!A1" display="Table 5 - Occupation outcomes for employed 2020/21 service leavers" xr:uid="{00000000-0004-0000-0000-000004000000}"/>
    <hyperlink ref="A11" location="Table_5a!A1" display="Table 5a - Occupation outcomes for employed 2020/21 service leavers, by service" xr:uid="{00000000-0004-0000-0000-000005000000}"/>
    <hyperlink ref="A12" location="Table_5b!A1" display="Table 5b - Occupation outcomes for employed 2020/21 service leavers, by gender" xr:uid="{00000000-0004-0000-0000-000006000000}"/>
    <hyperlink ref="A13" location="Table_5c!A1" display="Table 5c - Occupation outcomes for employed 2020/21 service leavers, by rank" xr:uid="{00000000-0004-0000-0000-000007000000}"/>
    <hyperlink ref="A14" location="Table_5d!A1" display="Table 5d - Occupation outcomes for employed 2020/21 service leavers, by ethnicity" xr:uid="{00000000-0004-0000-0000-000008000000}"/>
    <hyperlink ref="A15" location="Table_5e!A1" display="Table 5e - Occupation outcomes for employed 2020/21 service leavers, by age at exit" xr:uid="{00000000-0004-0000-0000-000009000000}"/>
    <hyperlink ref="A16" location="Table_5f!A1" display="Table 5f - Occupation outcomes for employed 2020/21 service leavers, by length of service" xr:uid="{00000000-0004-0000-0000-00000A000000}"/>
    <hyperlink ref="A17" location="Table_5g!A1" display="Table 5g - Occupation outcomes for employed 2020/21 service leavers, alongside UK population occupations" xr:uid="{00000000-0004-0000-0000-00000B000000}"/>
    <hyperlink ref="A18" location="Table_5h!A1" display="Table 5h - Lower level occupation outcomes for employed 2020/21 service leavers" xr:uid="{00000000-0004-0000-0000-00000C000000}"/>
    <hyperlink ref="A20" location="Table_6!A1" display="Table 6 - Reasons for economic inactivity for 2020/21 service leavers" xr:uid="{00000000-0004-0000-0000-00000D000000}"/>
    <hyperlink ref="A21" location="Table_6a!A1" display="Table 6a - Reasons for economic inactivity for 2020/21 service leavers, by service" xr:uid="{00000000-0004-0000-0000-00000E000000}"/>
    <hyperlink ref="A22" location="Table_6b!A1" display="Table 6b - Reasons for economic inactivity for 2020/21 service leavers, by gender" xr:uid="{00000000-0004-0000-0000-00000F000000}"/>
    <hyperlink ref="A23" location="Table_6c!A1" display="Table 6c - Reasons for economic inactivity for 2020/21 service leavers, by rank" xr:uid="{00000000-0004-0000-0000-000010000000}"/>
    <hyperlink ref="A24" location="Table_6d!A1" display="Table 6d - Reasons for economic inactivity for 2020/21 service leavers, by ethnicity" xr:uid="{00000000-0004-0000-0000-000011000000}"/>
    <hyperlink ref="A25" location="Table_6e!A1" display="Table 6e - Reasons for economic inactivity for 2020/21 service leavers, by length of service" xr:uid="{00000000-0004-0000-0000-000012000000}"/>
    <hyperlink ref="A26" location="Table_6f!A1" display="Table 6f - Reasons for economic inactivity for 2020/21 service leavers, by age at exit" xr:uid="{00000000-0004-0000-0000-000013000000}"/>
    <hyperlink ref="A28" location="Table_7a!A1" display="Table 7a - Employment outcomes for 2020/21 service leavers, significant differences by demographic groups" xr:uid="{00000000-0004-0000-0000-000014000000}"/>
    <hyperlink ref="A29" location="Table_7b!A1" display="Table 7b - Occupation outcomes for employed 2020/21 service leavers, significant differences by demographic groups" xr:uid="{00000000-0004-0000-0000-000015000000}"/>
    <hyperlink ref="A30" location="Table_7c!A1" display="Table 7c - Reasons for economic inactivity for 2020/21 service leavers, significant differences by demographic groups" xr:uid="{00000000-0004-0000-0000-000016000000}"/>
  </hyperlinks>
  <pageMargins left="0.70000000000000007" right="0.70000000000000007" top="0.75" bottom="0.75" header="0.30000000000000004" footer="0.30000000000000004"/>
  <pageSetup paperSize="0" scale="75" fitToWidth="0" fitToHeight="0" orientation="landscape" horizontalDpi="0" verticalDpi="0" copies="0"/>
  <headerFooter>
    <oddHeader>&amp;C&amp;"Arial"&amp;12&amp;K000000 OFFICIAL-SENSITIVE&amp;1#_x000D_</oddHeader>
    <oddFooter>&amp;C_x000D_&amp;1#&amp;"Arial"&amp;12&amp;K000000 OFFICIAL-SENSITIVE</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M54"/>
  <sheetViews>
    <sheetView workbookViewId="0">
      <selection activeCell="D21" sqref="D21"/>
    </sheetView>
  </sheetViews>
  <sheetFormatPr defaultColWidth="0" defaultRowHeight="15"/>
  <cols>
    <col min="1" max="1" width="67.5546875" style="218" customWidth="1"/>
    <col min="2" max="2" width="9.88671875" style="310" customWidth="1"/>
    <col min="3" max="3" width="8.5546875" style="230" customWidth="1"/>
    <col min="4" max="4" width="9.77734375" style="218" customWidth="1"/>
    <col min="5" max="5" width="8.77734375" style="325" customWidth="1"/>
    <col min="6" max="6" width="9.33203125" style="223" customWidth="1"/>
    <col min="7" max="7" width="9.44140625" style="218" customWidth="1"/>
    <col min="8" max="8" width="8.77734375" style="325" customWidth="1"/>
    <col min="9" max="9" width="29.109375" style="325" bestFit="1" customWidth="1"/>
    <col min="10" max="10" width="2.33203125" style="223" customWidth="1"/>
    <col min="11" max="11" width="6" style="218" bestFit="1" customWidth="1"/>
    <col min="12" max="12" width="6.109375" style="218" bestFit="1" customWidth="1"/>
    <col min="13" max="13" width="8.6640625" style="218" customWidth="1"/>
    <col min="14" max="14" width="7.21875" style="344" bestFit="1" customWidth="1"/>
    <col min="15" max="16" width="7.21875" style="344" customWidth="1"/>
    <col min="17" max="18" width="7.21875" style="342" customWidth="1"/>
    <col min="19" max="19" width="8.88671875" style="342" customWidth="1"/>
    <col min="20" max="31" width="8.88671875" style="218" hidden="1" customWidth="1"/>
    <col min="32" max="32" width="0" style="218" hidden="1" customWidth="1"/>
    <col min="33" max="33" width="8.88671875" style="218" hidden="1" customWidth="1"/>
    <col min="34" max="34" width="0" style="218" hidden="1" customWidth="1"/>
    <col min="35" max="35" width="8.88671875" style="218" hidden="1" customWidth="1"/>
    <col min="36" max="39" width="0" style="218" hidden="1" customWidth="1"/>
    <col min="40" max="40" width="8.88671875" style="218" hidden="1" customWidth="1"/>
    <col min="41" max="16384" width="8.88671875" style="218" hidden="1"/>
  </cols>
  <sheetData>
    <row r="1" spans="1:37" customFormat="1" ht="21">
      <c r="A1" s="1" t="s">
        <v>937</v>
      </c>
      <c r="B1" s="273"/>
      <c r="C1" s="218"/>
      <c r="D1" s="323"/>
      <c r="E1" s="274"/>
      <c r="F1" s="215"/>
      <c r="G1" s="324"/>
      <c r="H1" s="325"/>
      <c r="I1" s="325"/>
      <c r="J1" s="215"/>
      <c r="K1" s="218"/>
      <c r="L1" s="218"/>
      <c r="M1" s="218"/>
      <c r="N1" s="326"/>
      <c r="O1" s="326"/>
      <c r="P1" s="326"/>
      <c r="Q1" s="327"/>
      <c r="R1" s="327"/>
      <c r="S1" s="327"/>
      <c r="T1" s="218"/>
      <c r="U1" s="218"/>
      <c r="V1" s="218"/>
      <c r="W1" s="218"/>
      <c r="X1" s="218"/>
      <c r="Y1" s="218"/>
      <c r="Z1" s="218"/>
      <c r="AA1" s="218"/>
      <c r="AB1" s="218"/>
      <c r="AC1" s="218"/>
      <c r="AD1" s="218"/>
      <c r="AE1" s="218"/>
      <c r="AF1" s="218"/>
      <c r="AG1" s="218"/>
      <c r="AH1" s="218"/>
      <c r="AI1" s="218"/>
      <c r="AJ1" s="218"/>
      <c r="AK1" s="218"/>
    </row>
    <row r="2" spans="1:37" customFormat="1" ht="15.6">
      <c r="A2" s="35" t="s">
        <v>94</v>
      </c>
      <c r="B2" s="273"/>
      <c r="C2" s="218"/>
      <c r="D2" s="323"/>
      <c r="E2" s="274"/>
      <c r="F2" s="215"/>
      <c r="G2" s="324"/>
      <c r="H2" s="325"/>
      <c r="I2" s="325"/>
      <c r="J2" s="215"/>
      <c r="K2" s="218"/>
      <c r="L2" s="218"/>
      <c r="M2" s="218"/>
      <c r="N2" s="326"/>
      <c r="O2" s="326"/>
      <c r="P2" s="326"/>
      <c r="Q2" s="327"/>
      <c r="R2" s="327"/>
      <c r="S2" s="327"/>
      <c r="T2" s="218"/>
      <c r="U2" s="218"/>
      <c r="V2" s="218"/>
      <c r="W2" s="218"/>
      <c r="X2" s="218"/>
      <c r="Y2" s="218"/>
      <c r="Z2" s="218"/>
      <c r="AA2" s="218"/>
      <c r="AB2" s="218"/>
      <c r="AC2" s="218"/>
      <c r="AD2" s="218"/>
      <c r="AE2" s="218"/>
      <c r="AF2" s="218"/>
      <c r="AG2" s="218"/>
      <c r="AH2" s="218"/>
      <c r="AI2" s="218"/>
      <c r="AJ2" s="218"/>
      <c r="AK2" s="218"/>
    </row>
    <row r="3" spans="1:37" customFormat="1" ht="15.6">
      <c r="A3" s="4" t="s">
        <v>256</v>
      </c>
      <c r="B3" s="273"/>
      <c r="C3" s="218"/>
      <c r="D3" s="323"/>
      <c r="E3" s="274" t="s">
        <v>194</v>
      </c>
      <c r="F3" s="215"/>
      <c r="G3" s="324"/>
      <c r="H3" s="325"/>
      <c r="I3" s="325"/>
      <c r="J3" s="215"/>
      <c r="K3" s="218"/>
      <c r="L3" s="218"/>
      <c r="M3" s="218"/>
      <c r="N3" s="326"/>
      <c r="O3" s="326"/>
      <c r="P3" s="326"/>
      <c r="Q3" s="327"/>
      <c r="R3" s="327"/>
      <c r="S3" s="327"/>
      <c r="T3" s="218"/>
      <c r="U3" s="218"/>
      <c r="V3" s="218"/>
      <c r="W3" s="218"/>
      <c r="X3" s="218"/>
      <c r="Y3" s="218"/>
      <c r="Z3" s="218"/>
      <c r="AA3" s="218"/>
      <c r="AB3" s="218"/>
      <c r="AC3" s="218"/>
      <c r="AD3" s="218"/>
      <c r="AE3" s="218"/>
      <c r="AF3" s="218"/>
      <c r="AG3" s="218"/>
      <c r="AH3" s="218"/>
      <c r="AI3" s="218"/>
      <c r="AJ3" s="218"/>
      <c r="AK3" s="218"/>
    </row>
    <row r="4" spans="1:37" s="226" customFormat="1" ht="52.8">
      <c r="A4" s="211" t="s">
        <v>328</v>
      </c>
      <c r="B4" s="328" t="s">
        <v>309</v>
      </c>
      <c r="C4" s="286" t="s">
        <v>329</v>
      </c>
      <c r="D4" s="286" t="s">
        <v>330</v>
      </c>
      <c r="E4" s="287" t="s">
        <v>331</v>
      </c>
      <c r="F4" s="286" t="s">
        <v>332</v>
      </c>
      <c r="G4" s="286" t="s">
        <v>333</v>
      </c>
      <c r="H4" s="287" t="s">
        <v>334</v>
      </c>
      <c r="I4" s="329" t="s">
        <v>96</v>
      </c>
      <c r="J4" s="218"/>
      <c r="K4" s="330"/>
      <c r="L4" s="225"/>
      <c r="M4" s="225"/>
      <c r="N4" s="331"/>
      <c r="O4" s="331"/>
      <c r="P4" s="331"/>
      <c r="Q4" s="332"/>
      <c r="R4" s="332"/>
      <c r="S4" s="332"/>
      <c r="T4" s="225"/>
      <c r="U4" s="225"/>
      <c r="V4" s="225"/>
      <c r="W4" s="225"/>
      <c r="X4" s="225"/>
      <c r="Y4" s="225"/>
      <c r="Z4" s="225"/>
      <c r="AA4" s="225"/>
      <c r="AB4" s="225"/>
      <c r="AC4" s="218"/>
      <c r="AD4" s="218"/>
      <c r="AE4" s="218"/>
      <c r="AF4" s="218"/>
      <c r="AG4" s="218"/>
      <c r="AH4" s="218"/>
      <c r="AI4" s="218"/>
      <c r="AJ4" s="218"/>
      <c r="AK4" s="218"/>
    </row>
    <row r="5" spans="1:37" s="230" customFormat="1" ht="15.6">
      <c r="A5" s="211" t="s">
        <v>134</v>
      </c>
      <c r="B5" s="290">
        <v>7292</v>
      </c>
      <c r="C5" s="228">
        <v>6654</v>
      </c>
      <c r="D5" s="228"/>
      <c r="E5" s="291"/>
      <c r="F5" s="228">
        <v>638</v>
      </c>
      <c r="G5" s="228"/>
      <c r="H5" s="291"/>
      <c r="I5" s="133" t="s">
        <v>261</v>
      </c>
      <c r="K5" s="333"/>
      <c r="L5" s="334"/>
      <c r="M5" s="335"/>
      <c r="N5" s="331"/>
      <c r="O5" s="331"/>
      <c r="P5" s="331"/>
      <c r="Q5" s="336"/>
      <c r="R5" s="336"/>
      <c r="S5" s="332"/>
      <c r="T5" s="335"/>
      <c r="U5" s="335"/>
      <c r="V5" s="335"/>
      <c r="W5" s="335"/>
      <c r="X5" s="335"/>
      <c r="Y5" s="335"/>
      <c r="Z5" s="335"/>
      <c r="AA5" s="335"/>
      <c r="AB5" s="335"/>
    </row>
    <row r="6" spans="1:37" s="230" customFormat="1" ht="13.8">
      <c r="A6" s="231" t="s">
        <v>262</v>
      </c>
      <c r="B6" s="296">
        <v>477</v>
      </c>
      <c r="C6" s="233">
        <v>436</v>
      </c>
      <c r="D6" s="228">
        <v>7.3362221640419003</v>
      </c>
      <c r="E6" s="234" t="s">
        <v>931</v>
      </c>
      <c r="F6" s="233">
        <v>41</v>
      </c>
      <c r="G6" s="228">
        <v>7.1659059413193562</v>
      </c>
      <c r="H6" s="234" t="s">
        <v>241</v>
      </c>
      <c r="I6" s="133" t="s">
        <v>263</v>
      </c>
      <c r="K6" s="333"/>
      <c r="L6" s="334"/>
      <c r="M6" s="335"/>
      <c r="N6" s="337"/>
      <c r="O6" s="338"/>
      <c r="P6" s="339"/>
      <c r="Q6" s="340"/>
      <c r="R6" s="340"/>
      <c r="S6" s="341"/>
      <c r="T6" s="330"/>
      <c r="U6" s="330"/>
      <c r="V6" s="330"/>
      <c r="W6" s="330"/>
      <c r="X6" s="330"/>
      <c r="Y6" s="330"/>
      <c r="Z6" s="330"/>
      <c r="AA6" s="330"/>
      <c r="AB6" s="330"/>
    </row>
    <row r="7" spans="1:37" customFormat="1" ht="13.8">
      <c r="A7" s="300" t="s">
        <v>264</v>
      </c>
      <c r="B7" s="301">
        <v>206</v>
      </c>
      <c r="C7" s="237">
        <v>187</v>
      </c>
      <c r="D7" s="237">
        <v>42.940203220241969</v>
      </c>
      <c r="E7" s="302"/>
      <c r="F7" s="237">
        <v>19</v>
      </c>
      <c r="G7" s="237">
        <v>46.106591472611456</v>
      </c>
      <c r="H7" s="302"/>
      <c r="I7" s="133"/>
      <c r="J7" s="218"/>
      <c r="K7" s="333"/>
      <c r="L7" s="334"/>
      <c r="M7" s="335"/>
      <c r="N7" s="338"/>
      <c r="O7" s="338"/>
      <c r="P7" s="339"/>
      <c r="Q7" s="340"/>
      <c r="R7" s="340"/>
      <c r="S7" s="342"/>
      <c r="T7" s="330"/>
      <c r="U7" s="330"/>
      <c r="V7" s="330"/>
      <c r="W7" s="330"/>
      <c r="X7" s="330"/>
      <c r="Y7" s="330"/>
      <c r="Z7" s="330"/>
      <c r="AA7" s="330"/>
      <c r="AB7" s="330"/>
      <c r="AC7" s="218"/>
      <c r="AD7" s="218"/>
      <c r="AE7" s="218"/>
      <c r="AF7" s="218"/>
      <c r="AG7" s="218"/>
      <c r="AH7" s="218"/>
      <c r="AI7" s="218"/>
      <c r="AJ7" s="218"/>
      <c r="AK7" s="218"/>
    </row>
    <row r="8" spans="1:37" customFormat="1" ht="13.8">
      <c r="A8" s="300" t="s">
        <v>265</v>
      </c>
      <c r="B8" s="301">
        <v>271</v>
      </c>
      <c r="C8" s="237">
        <v>249</v>
      </c>
      <c r="D8" s="237">
        <v>57.059796779758031</v>
      </c>
      <c r="E8" s="302"/>
      <c r="F8" s="237">
        <v>22</v>
      </c>
      <c r="G8" s="237">
        <v>53.893408527388551</v>
      </c>
      <c r="H8" s="302"/>
      <c r="I8" s="133"/>
      <c r="J8" s="218"/>
      <c r="K8" s="333"/>
      <c r="L8" s="334"/>
      <c r="M8" s="335"/>
      <c r="N8" s="337"/>
      <c r="O8" s="337"/>
      <c r="P8" s="337"/>
      <c r="Q8" s="343"/>
      <c r="R8" s="343"/>
      <c r="S8" s="342"/>
      <c r="T8" s="330"/>
      <c r="U8" s="330"/>
      <c r="V8" s="330"/>
      <c r="W8" s="330"/>
      <c r="X8" s="330"/>
      <c r="Y8" s="330"/>
      <c r="Z8" s="330"/>
      <c r="AA8" s="330"/>
      <c r="AB8" s="330"/>
      <c r="AC8" s="218"/>
      <c r="AD8" s="218"/>
      <c r="AE8" s="218"/>
      <c r="AF8" s="218"/>
      <c r="AG8" s="218"/>
      <c r="AH8" s="218"/>
      <c r="AI8" s="218"/>
      <c r="AJ8" s="218"/>
      <c r="AK8" s="218"/>
    </row>
    <row r="9" spans="1:37" s="230" customFormat="1" ht="13.8">
      <c r="A9" s="231" t="s">
        <v>266</v>
      </c>
      <c r="B9" s="296">
        <v>988</v>
      </c>
      <c r="C9" s="233">
        <v>870</v>
      </c>
      <c r="D9" s="228">
        <v>14.505603143185963</v>
      </c>
      <c r="E9" s="234" t="s">
        <v>938</v>
      </c>
      <c r="F9" s="233">
        <v>118</v>
      </c>
      <c r="G9" s="228">
        <v>20.364167143901142</v>
      </c>
      <c r="H9" s="234" t="s">
        <v>345</v>
      </c>
      <c r="I9" s="133" t="s">
        <v>267</v>
      </c>
      <c r="K9" s="333"/>
      <c r="L9" s="334"/>
      <c r="M9" s="335"/>
      <c r="N9" s="337"/>
      <c r="O9" s="338"/>
      <c r="P9" s="339"/>
      <c r="Q9" s="340"/>
      <c r="R9" s="340"/>
      <c r="S9" s="341"/>
      <c r="T9" s="330"/>
      <c r="U9" s="330"/>
      <c r="V9" s="330"/>
      <c r="W9" s="330"/>
      <c r="X9" s="330"/>
      <c r="Y9" s="330"/>
      <c r="Z9" s="330"/>
      <c r="AA9" s="330"/>
      <c r="AB9" s="330"/>
    </row>
    <row r="10" spans="1:37" customFormat="1" ht="13.8">
      <c r="A10" s="300" t="s">
        <v>268</v>
      </c>
      <c r="B10" s="301">
        <v>477</v>
      </c>
      <c r="C10" s="237">
        <v>453</v>
      </c>
      <c r="D10" s="237">
        <v>52.087105576721896</v>
      </c>
      <c r="E10" s="302"/>
      <c r="F10" s="237">
        <v>24</v>
      </c>
      <c r="G10" s="237">
        <v>20.096691372036631</v>
      </c>
      <c r="H10" s="234"/>
      <c r="I10" s="133"/>
      <c r="J10" s="218"/>
      <c r="K10" s="333"/>
      <c r="L10" s="334"/>
      <c r="M10" s="335"/>
      <c r="N10" s="338"/>
      <c r="O10" s="338"/>
      <c r="P10" s="339"/>
      <c r="Q10" s="340"/>
      <c r="R10" s="340"/>
      <c r="S10" s="342"/>
      <c r="T10" s="330"/>
      <c r="U10" s="330"/>
      <c r="V10" s="330"/>
      <c r="W10" s="330"/>
      <c r="X10" s="330"/>
      <c r="Y10" s="330"/>
      <c r="Z10" s="330"/>
      <c r="AA10" s="330"/>
      <c r="AB10" s="330"/>
      <c r="AC10" s="218"/>
      <c r="AD10" s="218"/>
      <c r="AE10" s="218"/>
      <c r="AF10" s="218"/>
      <c r="AG10" s="218"/>
      <c r="AH10" s="218"/>
      <c r="AI10" s="218"/>
      <c r="AJ10" s="218"/>
      <c r="AK10" s="218"/>
    </row>
    <row r="11" spans="1:37" customFormat="1" ht="13.8">
      <c r="A11" s="300" t="s">
        <v>269</v>
      </c>
      <c r="B11" s="301">
        <v>98</v>
      </c>
      <c r="C11" s="237">
        <v>55</v>
      </c>
      <c r="D11" s="237">
        <v>6.3181876340699352</v>
      </c>
      <c r="E11" s="302"/>
      <c r="F11" s="237">
        <v>43</v>
      </c>
      <c r="G11" s="237">
        <v>36.319615064303797</v>
      </c>
      <c r="H11" s="234"/>
      <c r="I11" s="133"/>
      <c r="J11" s="218"/>
      <c r="K11" s="333"/>
      <c r="L11" s="334"/>
      <c r="M11" s="335"/>
      <c r="N11" s="337"/>
      <c r="O11" s="337"/>
      <c r="P11" s="337"/>
      <c r="Q11" s="343"/>
      <c r="R11" s="343"/>
      <c r="S11" s="342"/>
      <c r="T11" s="330"/>
      <c r="U11" s="330"/>
      <c r="V11" s="330"/>
      <c r="W11" s="330"/>
      <c r="X11" s="330"/>
      <c r="Y11" s="330"/>
      <c r="Z11" s="330"/>
      <c r="AA11" s="330"/>
      <c r="AB11" s="330"/>
      <c r="AC11" s="218"/>
      <c r="AD11" s="218"/>
      <c r="AE11" s="218"/>
      <c r="AF11" s="218"/>
      <c r="AG11" s="218"/>
      <c r="AH11" s="218"/>
      <c r="AI11" s="218"/>
      <c r="AJ11" s="218"/>
      <c r="AK11" s="218"/>
    </row>
    <row r="12" spans="1:37" customFormat="1" ht="13.8">
      <c r="A12" s="300" t="s">
        <v>270</v>
      </c>
      <c r="B12" s="301">
        <v>59</v>
      </c>
      <c r="C12" s="237">
        <v>43</v>
      </c>
      <c r="D12" s="237">
        <v>4.9676968935721204</v>
      </c>
      <c r="E12" s="302"/>
      <c r="F12" s="237">
        <v>16</v>
      </c>
      <c r="G12" s="237">
        <v>13.757550596032765</v>
      </c>
      <c r="H12" s="234"/>
      <c r="I12" s="133"/>
      <c r="J12" s="218"/>
      <c r="K12" s="333"/>
      <c r="L12" s="334"/>
      <c r="M12" s="335"/>
      <c r="N12" s="337"/>
      <c r="O12" s="337"/>
      <c r="P12" s="344"/>
      <c r="Q12" s="343"/>
      <c r="R12" s="343"/>
      <c r="S12" s="342"/>
      <c r="T12" s="330"/>
      <c r="U12" s="330"/>
      <c r="V12" s="330"/>
      <c r="W12" s="330"/>
      <c r="X12" s="330"/>
      <c r="Y12" s="330"/>
      <c r="Z12" s="330"/>
      <c r="AA12" s="330"/>
      <c r="AB12" s="330"/>
      <c r="AC12" s="218"/>
      <c r="AD12" s="218"/>
      <c r="AE12" s="218"/>
      <c r="AF12" s="218"/>
      <c r="AG12" s="218"/>
      <c r="AH12" s="218"/>
      <c r="AI12" s="218"/>
      <c r="AJ12" s="218"/>
      <c r="AK12" s="218"/>
    </row>
    <row r="13" spans="1:37" customFormat="1" ht="13.8">
      <c r="A13" s="300" t="s">
        <v>271</v>
      </c>
      <c r="B13" s="301">
        <v>354</v>
      </c>
      <c r="C13" s="237">
        <v>319</v>
      </c>
      <c r="D13" s="237">
        <v>36.627009895636057</v>
      </c>
      <c r="E13" s="302"/>
      <c r="F13" s="237">
        <v>35</v>
      </c>
      <c r="G13" s="237">
        <v>29.826142967626811</v>
      </c>
      <c r="H13" s="234"/>
      <c r="I13" s="133"/>
      <c r="J13" s="218"/>
      <c r="K13" s="333"/>
      <c r="L13" s="334"/>
      <c r="M13" s="335"/>
      <c r="N13" s="337"/>
      <c r="O13" s="337"/>
      <c r="P13" s="344"/>
      <c r="Q13" s="343"/>
      <c r="R13" s="343"/>
      <c r="S13" s="342"/>
      <c r="T13" s="330"/>
      <c r="U13" s="330"/>
      <c r="V13" s="330"/>
      <c r="W13" s="330"/>
      <c r="X13" s="330"/>
      <c r="Y13" s="330"/>
      <c r="Z13" s="330"/>
      <c r="AA13" s="330"/>
      <c r="AB13" s="330"/>
      <c r="AC13" s="218"/>
      <c r="AD13" s="218"/>
      <c r="AE13" s="218"/>
      <c r="AF13" s="218"/>
      <c r="AG13" s="218"/>
      <c r="AH13" s="218"/>
      <c r="AI13" s="218"/>
      <c r="AJ13" s="218"/>
      <c r="AK13" s="218"/>
    </row>
    <row r="14" spans="1:37" s="230" customFormat="1" ht="13.8">
      <c r="A14" s="231" t="s">
        <v>272</v>
      </c>
      <c r="B14" s="296">
        <v>1167</v>
      </c>
      <c r="C14" s="233">
        <v>1044</v>
      </c>
      <c r="D14" s="228">
        <v>17.361308806383612</v>
      </c>
      <c r="E14" s="234" t="s">
        <v>338</v>
      </c>
      <c r="F14" s="233">
        <v>123</v>
      </c>
      <c r="G14" s="228">
        <v>21.124014738447812</v>
      </c>
      <c r="H14" s="234" t="s">
        <v>335</v>
      </c>
      <c r="I14" s="133" t="s">
        <v>274</v>
      </c>
      <c r="K14" s="333"/>
      <c r="L14" s="334"/>
      <c r="M14" s="335"/>
      <c r="N14" s="337"/>
      <c r="O14" s="338"/>
      <c r="P14" s="339"/>
      <c r="Q14" s="340"/>
      <c r="R14" s="340"/>
      <c r="S14" s="341"/>
      <c r="T14" s="330"/>
      <c r="U14" s="330"/>
      <c r="V14" s="330"/>
      <c r="W14" s="330"/>
      <c r="X14" s="330"/>
      <c r="Y14" s="330"/>
      <c r="Z14" s="330"/>
      <c r="AA14" s="330"/>
      <c r="AB14" s="330"/>
    </row>
    <row r="15" spans="1:37" customFormat="1" ht="13.8">
      <c r="A15" s="300" t="s">
        <v>324</v>
      </c>
      <c r="B15" s="301">
        <v>219</v>
      </c>
      <c r="C15" s="237">
        <v>206</v>
      </c>
      <c r="D15" s="237">
        <v>19.632799358238085</v>
      </c>
      <c r="E15" s="302"/>
      <c r="F15" s="237">
        <v>13</v>
      </c>
      <c r="G15" s="237">
        <v>10.406296113973355</v>
      </c>
      <c r="H15" s="234"/>
      <c r="I15" s="133"/>
      <c r="J15" s="218"/>
      <c r="K15" s="333"/>
      <c r="L15" s="334"/>
      <c r="M15" s="335"/>
      <c r="N15" s="345"/>
      <c r="O15" s="345"/>
      <c r="P15" s="339"/>
      <c r="Q15" s="346"/>
      <c r="R15" s="346"/>
      <c r="S15" s="342"/>
      <c r="T15" s="330"/>
      <c r="U15" s="330"/>
      <c r="V15" s="330"/>
      <c r="W15" s="330"/>
      <c r="X15" s="330"/>
      <c r="Y15" s="330"/>
      <c r="Z15" s="330"/>
      <c r="AA15" s="330"/>
      <c r="AB15" s="330"/>
      <c r="AC15" s="218"/>
      <c r="AD15" s="218"/>
      <c r="AE15" s="218"/>
      <c r="AF15" s="218"/>
      <c r="AG15" s="218"/>
      <c r="AH15" s="218"/>
      <c r="AI15" s="218"/>
      <c r="AJ15" s="218"/>
      <c r="AK15" s="218"/>
    </row>
    <row r="16" spans="1:37" customFormat="1" ht="13.8">
      <c r="A16" s="300" t="s">
        <v>276</v>
      </c>
      <c r="B16" s="301">
        <v>41</v>
      </c>
      <c r="C16" s="237">
        <v>29</v>
      </c>
      <c r="D16" s="237">
        <v>2.7803693791933344</v>
      </c>
      <c r="E16" s="302"/>
      <c r="F16" s="237">
        <v>12</v>
      </c>
      <c r="G16" s="237">
        <v>9.8188109640574535</v>
      </c>
      <c r="H16" s="234"/>
      <c r="I16" s="133"/>
      <c r="J16" s="218"/>
      <c r="K16" s="333"/>
      <c r="L16" s="334"/>
      <c r="M16" s="335"/>
      <c r="N16" s="337"/>
      <c r="O16" s="337"/>
      <c r="P16" s="337"/>
      <c r="Q16" s="343"/>
      <c r="R16" s="343"/>
      <c r="S16" s="342"/>
      <c r="T16" s="330"/>
      <c r="U16" s="330"/>
      <c r="V16" s="330"/>
      <c r="W16" s="330"/>
      <c r="X16" s="330"/>
      <c r="Y16" s="330"/>
      <c r="Z16" s="330"/>
      <c r="AA16" s="330"/>
      <c r="AB16" s="330"/>
      <c r="AC16" s="218"/>
      <c r="AD16" s="218"/>
      <c r="AE16" s="218"/>
      <c r="AF16" s="218"/>
      <c r="AG16" s="218"/>
      <c r="AH16" s="218"/>
      <c r="AI16" s="218"/>
      <c r="AJ16" s="218"/>
      <c r="AK16" s="218"/>
    </row>
    <row r="17" spans="1:37" customFormat="1" ht="13.8">
      <c r="A17" s="300" t="s">
        <v>277</v>
      </c>
      <c r="B17" s="301">
        <v>245</v>
      </c>
      <c r="C17" s="237">
        <v>227</v>
      </c>
      <c r="D17" s="237">
        <v>21.792466666682177</v>
      </c>
      <c r="E17" s="302"/>
      <c r="F17" s="237">
        <v>18</v>
      </c>
      <c r="G17" s="237">
        <v>14.735940989508867</v>
      </c>
      <c r="H17" s="234"/>
      <c r="I17" s="133"/>
      <c r="J17" s="218"/>
      <c r="K17" s="333"/>
      <c r="L17" s="334"/>
      <c r="M17" s="335"/>
      <c r="N17" s="347"/>
      <c r="O17" s="347"/>
      <c r="P17" s="344"/>
      <c r="Q17" s="348"/>
      <c r="R17" s="348"/>
      <c r="S17" s="342"/>
      <c r="T17" s="330"/>
      <c r="U17" s="330"/>
      <c r="V17" s="330"/>
      <c r="W17" s="330"/>
      <c r="X17" s="330"/>
      <c r="Y17" s="330"/>
      <c r="Z17" s="330"/>
      <c r="AA17" s="330"/>
      <c r="AB17" s="330"/>
      <c r="AC17" s="218"/>
      <c r="AD17" s="218"/>
      <c r="AE17" s="218"/>
      <c r="AF17" s="218"/>
      <c r="AG17" s="218"/>
      <c r="AH17" s="218"/>
      <c r="AI17" s="218"/>
      <c r="AJ17" s="218"/>
      <c r="AK17" s="218"/>
    </row>
    <row r="18" spans="1:37" customFormat="1" ht="13.8">
      <c r="A18" s="300" t="s">
        <v>278</v>
      </c>
      <c r="B18" s="301">
        <v>119</v>
      </c>
      <c r="C18" s="237">
        <v>102</v>
      </c>
      <c r="D18" s="237">
        <v>9.6862221180428012</v>
      </c>
      <c r="E18" s="302"/>
      <c r="F18" s="237">
        <v>17</v>
      </c>
      <c r="G18" s="237">
        <v>13.972702380230952</v>
      </c>
      <c r="H18" s="234"/>
      <c r="I18" s="133"/>
      <c r="J18" s="218"/>
      <c r="K18" s="333"/>
      <c r="L18" s="334"/>
      <c r="M18" s="335"/>
      <c r="N18" s="347"/>
      <c r="O18" s="347"/>
      <c r="P18" s="344"/>
      <c r="Q18" s="348"/>
      <c r="R18" s="348"/>
      <c r="S18" s="342"/>
      <c r="T18" s="330"/>
      <c r="U18" s="330"/>
      <c r="V18" s="330"/>
      <c r="W18" s="330"/>
      <c r="X18" s="330"/>
      <c r="Y18" s="330"/>
      <c r="Z18" s="330"/>
      <c r="AA18" s="330"/>
      <c r="AB18" s="330"/>
      <c r="AC18" s="218"/>
      <c r="AD18" s="218"/>
      <c r="AE18" s="218"/>
      <c r="AF18" s="218"/>
      <c r="AG18" s="218"/>
      <c r="AH18" s="218"/>
      <c r="AI18" s="218"/>
      <c r="AJ18" s="218"/>
      <c r="AK18" s="218"/>
    </row>
    <row r="19" spans="1:37" customFormat="1" ht="13.8">
      <c r="A19" s="300" t="s">
        <v>279</v>
      </c>
      <c r="B19" s="301">
        <v>543</v>
      </c>
      <c r="C19" s="237">
        <v>480</v>
      </c>
      <c r="D19" s="237">
        <v>46.1081424778436</v>
      </c>
      <c r="E19" s="302"/>
      <c r="F19" s="237">
        <v>63</v>
      </c>
      <c r="G19" s="237">
        <v>51.066249552229372</v>
      </c>
      <c r="H19" s="234"/>
      <c r="I19" s="133"/>
      <c r="J19" s="218"/>
      <c r="K19" s="333"/>
      <c r="L19" s="334"/>
      <c r="M19" s="335"/>
      <c r="N19" s="349"/>
      <c r="O19" s="349"/>
      <c r="P19" s="344"/>
      <c r="Q19" s="350"/>
      <c r="R19" s="350"/>
      <c r="S19" s="342"/>
      <c r="T19" s="330"/>
      <c r="U19" s="330"/>
      <c r="V19" s="330"/>
      <c r="W19" s="330"/>
      <c r="X19" s="330"/>
      <c r="Y19" s="330"/>
      <c r="Z19" s="330"/>
      <c r="AA19" s="330"/>
      <c r="AB19" s="330"/>
      <c r="AC19" s="218"/>
      <c r="AD19" s="218"/>
      <c r="AE19" s="218"/>
      <c r="AF19" s="218"/>
      <c r="AG19" s="218"/>
      <c r="AH19" s="218"/>
      <c r="AI19" s="218"/>
      <c r="AJ19" s="218"/>
      <c r="AK19" s="218"/>
    </row>
    <row r="20" spans="1:37" s="230" customFormat="1" ht="13.8">
      <c r="A20" s="231" t="s">
        <v>280</v>
      </c>
      <c r="B20" s="296">
        <v>260</v>
      </c>
      <c r="C20" s="233">
        <v>192</v>
      </c>
      <c r="D20" s="228">
        <v>3.1940414152716805</v>
      </c>
      <c r="E20" s="234" t="s">
        <v>217</v>
      </c>
      <c r="F20" s="233">
        <v>68</v>
      </c>
      <c r="G20" s="228">
        <v>11.775527912650997</v>
      </c>
      <c r="H20" s="234" t="s">
        <v>235</v>
      </c>
      <c r="I20" s="133" t="s">
        <v>281</v>
      </c>
      <c r="K20" s="333"/>
      <c r="L20" s="334"/>
      <c r="M20" s="335"/>
      <c r="N20" s="337"/>
      <c r="O20" s="338"/>
      <c r="P20" s="339"/>
      <c r="Q20" s="340"/>
      <c r="R20" s="340"/>
      <c r="S20" s="341"/>
      <c r="T20" s="330"/>
      <c r="U20" s="330"/>
      <c r="V20" s="330"/>
      <c r="W20" s="330"/>
      <c r="X20" s="330"/>
      <c r="Y20" s="330"/>
      <c r="Z20" s="330"/>
      <c r="AA20" s="330"/>
      <c r="AB20" s="330"/>
    </row>
    <row r="21" spans="1:37" customFormat="1" ht="13.8">
      <c r="A21" s="300" t="s">
        <v>336</v>
      </c>
      <c r="B21" s="301">
        <v>234</v>
      </c>
      <c r="C21" s="237">
        <v>180</v>
      </c>
      <c r="D21" s="237">
        <v>93.803850758283744</v>
      </c>
      <c r="E21" s="302"/>
      <c r="F21" s="237">
        <v>54</v>
      </c>
      <c r="G21" s="237">
        <v>79.608708374694203</v>
      </c>
      <c r="H21" s="234"/>
      <c r="I21" s="133"/>
      <c r="J21" s="218"/>
      <c r="K21" s="333"/>
      <c r="L21" s="334"/>
      <c r="M21" s="335"/>
      <c r="N21" s="338"/>
      <c r="O21" s="338"/>
      <c r="P21" s="339"/>
      <c r="Q21" s="340"/>
      <c r="R21" s="340"/>
      <c r="S21" s="342"/>
      <c r="T21" s="330"/>
      <c r="U21" s="330"/>
      <c r="V21" s="330"/>
      <c r="W21" s="330"/>
      <c r="X21" s="330"/>
      <c r="Y21" s="330"/>
      <c r="Z21" s="330"/>
      <c r="AA21" s="330"/>
      <c r="AB21" s="330"/>
      <c r="AC21" s="218"/>
      <c r="AD21" s="218"/>
      <c r="AE21" s="218"/>
      <c r="AF21" s="218"/>
      <c r="AG21" s="218"/>
      <c r="AH21" s="218"/>
      <c r="AI21" s="218"/>
      <c r="AJ21" s="218"/>
      <c r="AK21" s="218"/>
    </row>
    <row r="22" spans="1:37" customFormat="1" ht="13.8">
      <c r="A22" s="300" t="s">
        <v>283</v>
      </c>
      <c r="B22" s="301">
        <v>26</v>
      </c>
      <c r="C22" s="237">
        <v>12</v>
      </c>
      <c r="D22" s="237">
        <v>6.1961492417162534</v>
      </c>
      <c r="E22" s="302"/>
      <c r="F22" s="237">
        <v>14</v>
      </c>
      <c r="G22" s="237">
        <v>20.391291625305801</v>
      </c>
      <c r="H22" s="234"/>
      <c r="I22" s="133"/>
      <c r="J22" s="218"/>
      <c r="K22" s="333"/>
      <c r="L22" s="334"/>
      <c r="M22" s="335"/>
      <c r="N22" s="337"/>
      <c r="O22" s="337"/>
      <c r="P22" s="337"/>
      <c r="Q22" s="343"/>
      <c r="R22" s="343"/>
      <c r="S22" s="342"/>
      <c r="T22" s="330"/>
      <c r="U22" s="330"/>
      <c r="V22" s="330"/>
      <c r="W22" s="330"/>
      <c r="X22" s="330"/>
      <c r="Y22" s="330"/>
      <c r="Z22" s="330"/>
      <c r="AA22" s="330"/>
      <c r="AB22" s="330"/>
      <c r="AC22" s="218"/>
      <c r="AD22" s="218"/>
      <c r="AE22" s="218"/>
      <c r="AF22" s="218"/>
      <c r="AG22" s="218"/>
      <c r="AH22" s="218"/>
      <c r="AI22" s="218"/>
      <c r="AJ22" s="218"/>
      <c r="AK22" s="218"/>
    </row>
    <row r="23" spans="1:37" s="230" customFormat="1" ht="13.8">
      <c r="A23" s="231" t="s">
        <v>284</v>
      </c>
      <c r="B23" s="296">
        <v>1334</v>
      </c>
      <c r="C23" s="233">
        <v>1302</v>
      </c>
      <c r="D23" s="228">
        <v>21.55642247114659</v>
      </c>
      <c r="E23" s="234" t="s">
        <v>939</v>
      </c>
      <c r="F23" s="233">
        <v>32</v>
      </c>
      <c r="G23" s="228">
        <v>5.489372305799856</v>
      </c>
      <c r="H23" s="234" t="s">
        <v>198</v>
      </c>
      <c r="I23" s="133" t="s">
        <v>286</v>
      </c>
      <c r="K23" s="333"/>
      <c r="L23" s="334"/>
      <c r="M23" s="335"/>
      <c r="N23" s="337"/>
      <c r="O23" s="338"/>
      <c r="P23" s="339"/>
      <c r="Q23" s="340"/>
      <c r="R23" s="340"/>
      <c r="S23" s="341"/>
      <c r="T23" s="330"/>
      <c r="U23" s="330"/>
      <c r="V23" s="330"/>
      <c r="W23" s="330"/>
      <c r="X23" s="330"/>
      <c r="Y23" s="330"/>
      <c r="Z23" s="330"/>
      <c r="AA23" s="330"/>
      <c r="AB23" s="330"/>
    </row>
    <row r="24" spans="1:37" customFormat="1" ht="13.8">
      <c r="A24" s="300" t="s">
        <v>287</v>
      </c>
      <c r="B24" s="301">
        <v>112</v>
      </c>
      <c r="C24" s="237" t="s">
        <v>90</v>
      </c>
      <c r="D24" s="237" t="s">
        <v>90</v>
      </c>
      <c r="E24" s="302"/>
      <c r="F24" s="237" t="s">
        <v>90</v>
      </c>
      <c r="G24" s="237" t="s">
        <v>90</v>
      </c>
      <c r="H24" s="234"/>
      <c r="I24" s="133"/>
      <c r="J24" s="218"/>
      <c r="K24" s="333"/>
      <c r="L24" s="334"/>
      <c r="M24" s="335"/>
      <c r="N24" s="338"/>
      <c r="O24" s="338"/>
      <c r="P24" s="339"/>
      <c r="Q24" s="340"/>
      <c r="R24" s="340"/>
      <c r="S24" s="342"/>
      <c r="T24" s="330"/>
      <c r="U24" s="330"/>
      <c r="V24" s="330"/>
      <c r="W24" s="330"/>
      <c r="X24" s="330"/>
      <c r="Y24" s="330"/>
      <c r="Z24" s="330"/>
      <c r="AA24" s="330"/>
      <c r="AB24" s="330"/>
      <c r="AC24" s="218"/>
      <c r="AD24" s="218"/>
      <c r="AE24" s="218"/>
      <c r="AF24" s="218"/>
      <c r="AG24" s="218"/>
      <c r="AH24" s="218"/>
      <c r="AI24" s="218"/>
      <c r="AJ24" s="218"/>
      <c r="AK24" s="218"/>
    </row>
    <row r="25" spans="1:37" customFormat="1" ht="13.8">
      <c r="A25" s="300" t="s">
        <v>288</v>
      </c>
      <c r="B25" s="301">
        <v>738</v>
      </c>
      <c r="C25" s="237">
        <v>724</v>
      </c>
      <c r="D25" s="237">
        <v>55.607776528784711</v>
      </c>
      <c r="E25" s="302"/>
      <c r="F25" s="237">
        <v>14</v>
      </c>
      <c r="G25" s="237">
        <v>43.809449769412957</v>
      </c>
      <c r="H25" s="234"/>
      <c r="I25" s="133"/>
      <c r="J25" s="218"/>
      <c r="K25" s="333"/>
      <c r="L25" s="334"/>
      <c r="M25" s="335"/>
      <c r="N25" s="337"/>
      <c r="O25" s="337"/>
      <c r="P25" s="337"/>
      <c r="Q25" s="343"/>
      <c r="R25" s="343"/>
      <c r="S25" s="342"/>
      <c r="T25" s="330"/>
      <c r="U25" s="330"/>
      <c r="V25" s="330"/>
      <c r="W25" s="330"/>
      <c r="X25" s="330"/>
      <c r="Y25" s="330"/>
      <c r="Z25" s="330"/>
      <c r="AA25" s="330"/>
      <c r="AB25" s="330"/>
      <c r="AC25" s="218"/>
      <c r="AD25" s="218"/>
      <c r="AE25" s="218"/>
      <c r="AF25" s="218"/>
      <c r="AG25" s="218"/>
      <c r="AH25" s="218"/>
      <c r="AI25" s="218"/>
      <c r="AJ25" s="218"/>
      <c r="AK25" s="218"/>
    </row>
    <row r="26" spans="1:37" customFormat="1" ht="13.8">
      <c r="A26" s="300" t="s">
        <v>289</v>
      </c>
      <c r="B26" s="301">
        <v>393</v>
      </c>
      <c r="C26" s="237" t="s">
        <v>90</v>
      </c>
      <c r="D26" s="237" t="s">
        <v>90</v>
      </c>
      <c r="E26" s="302"/>
      <c r="F26" s="237" t="s">
        <v>90</v>
      </c>
      <c r="G26" s="237" t="s">
        <v>90</v>
      </c>
      <c r="H26" s="234"/>
      <c r="I26" s="133"/>
      <c r="J26" s="218"/>
      <c r="K26" s="333"/>
      <c r="L26" s="334"/>
      <c r="M26" s="335"/>
      <c r="N26" s="337"/>
      <c r="O26" s="337"/>
      <c r="P26" s="344"/>
      <c r="Q26" s="343"/>
      <c r="R26" s="343"/>
      <c r="S26" s="342"/>
      <c r="T26" s="330"/>
      <c r="U26" s="330"/>
      <c r="V26" s="330"/>
      <c r="W26" s="330"/>
      <c r="X26" s="330"/>
      <c r="Y26" s="330"/>
      <c r="Z26" s="330"/>
      <c r="AA26" s="330"/>
      <c r="AB26" s="330"/>
      <c r="AC26" s="218"/>
      <c r="AD26" s="218"/>
      <c r="AE26" s="218"/>
      <c r="AF26" s="218"/>
      <c r="AG26" s="218"/>
      <c r="AH26" s="218"/>
      <c r="AI26" s="218"/>
      <c r="AJ26" s="218"/>
      <c r="AK26" s="218"/>
    </row>
    <row r="27" spans="1:37" customFormat="1" ht="13.8">
      <c r="A27" s="300" t="s">
        <v>290</v>
      </c>
      <c r="B27" s="301">
        <v>91</v>
      </c>
      <c r="C27" s="237">
        <v>80</v>
      </c>
      <c r="D27" s="237">
        <v>6.1215064348679498</v>
      </c>
      <c r="E27" s="302"/>
      <c r="F27" s="237">
        <v>11</v>
      </c>
      <c r="G27" s="237">
        <v>34.325190852798286</v>
      </c>
      <c r="H27" s="234"/>
      <c r="I27" s="133"/>
      <c r="J27" s="218"/>
      <c r="K27" s="333"/>
      <c r="L27" s="334"/>
      <c r="M27" s="335"/>
      <c r="N27" s="337"/>
      <c r="O27" s="337"/>
      <c r="P27" s="344"/>
      <c r="Q27" s="343"/>
      <c r="R27" s="343"/>
      <c r="S27" s="342"/>
      <c r="T27" s="330"/>
      <c r="U27" s="330"/>
      <c r="V27" s="330"/>
      <c r="W27" s="330"/>
      <c r="X27" s="330"/>
      <c r="Y27" s="330"/>
      <c r="Z27" s="330"/>
      <c r="AA27" s="330"/>
      <c r="AB27" s="330"/>
      <c r="AC27" s="218"/>
      <c r="AD27" s="218"/>
      <c r="AE27" s="218"/>
      <c r="AF27" s="218"/>
      <c r="AG27" s="218"/>
      <c r="AH27" s="218"/>
      <c r="AI27" s="218"/>
      <c r="AJ27" s="218"/>
      <c r="AK27" s="218"/>
    </row>
    <row r="28" spans="1:37" s="230" customFormat="1" ht="13.8">
      <c r="A28" s="231" t="s">
        <v>291</v>
      </c>
      <c r="B28" s="296">
        <v>242</v>
      </c>
      <c r="C28" s="233">
        <v>162</v>
      </c>
      <c r="D28" s="228">
        <v>2.6805078827101183</v>
      </c>
      <c r="E28" s="234" t="s">
        <v>365</v>
      </c>
      <c r="F28" s="233">
        <v>80</v>
      </c>
      <c r="G28" s="228">
        <v>13.643554689306292</v>
      </c>
      <c r="H28" s="234" t="s">
        <v>940</v>
      </c>
      <c r="I28" s="133" t="s">
        <v>292</v>
      </c>
      <c r="K28" s="333"/>
      <c r="L28" s="334"/>
      <c r="M28" s="335"/>
      <c r="N28" s="337"/>
      <c r="O28" s="338"/>
      <c r="P28" s="339"/>
      <c r="Q28" s="340"/>
      <c r="R28" s="340"/>
      <c r="S28" s="341"/>
      <c r="T28" s="330"/>
      <c r="U28" s="330"/>
      <c r="V28" s="330"/>
      <c r="W28" s="330"/>
      <c r="X28" s="330"/>
      <c r="Y28" s="330"/>
      <c r="Z28" s="330"/>
      <c r="AA28" s="330"/>
      <c r="AB28" s="330"/>
    </row>
    <row r="29" spans="1:37" customFormat="1" ht="13.8">
      <c r="A29" s="300" t="s">
        <v>293</v>
      </c>
      <c r="B29" s="301">
        <v>169</v>
      </c>
      <c r="C29" s="237">
        <v>96</v>
      </c>
      <c r="D29" s="237">
        <v>59.496706339381767</v>
      </c>
      <c r="E29" s="302"/>
      <c r="F29" s="237">
        <v>73</v>
      </c>
      <c r="G29" s="237">
        <v>91.295134093196253</v>
      </c>
      <c r="H29" s="302"/>
      <c r="I29" s="133"/>
      <c r="J29" s="218"/>
      <c r="K29" s="333"/>
      <c r="L29" s="334"/>
      <c r="M29" s="335"/>
      <c r="N29" s="339"/>
      <c r="O29" s="339"/>
      <c r="P29" s="339"/>
      <c r="Q29" s="352"/>
      <c r="R29" s="352"/>
      <c r="S29" s="342"/>
      <c r="T29" s="330"/>
      <c r="U29" s="330"/>
      <c r="V29" s="330"/>
      <c r="W29" s="330"/>
      <c r="X29" s="330"/>
      <c r="Y29" s="330"/>
      <c r="Z29" s="330"/>
      <c r="AA29" s="330"/>
      <c r="AB29" s="330"/>
      <c r="AC29" s="218"/>
      <c r="AD29" s="218"/>
      <c r="AE29" s="218"/>
      <c r="AF29" s="218"/>
      <c r="AG29" s="218"/>
      <c r="AH29" s="218"/>
      <c r="AI29" s="218"/>
      <c r="AJ29" s="218"/>
      <c r="AK29" s="218"/>
    </row>
    <row r="30" spans="1:37" customFormat="1" ht="13.8">
      <c r="A30" s="300" t="s">
        <v>294</v>
      </c>
      <c r="B30" s="301">
        <v>70</v>
      </c>
      <c r="C30" s="237">
        <v>63</v>
      </c>
      <c r="D30" s="237">
        <v>38.665447081548621</v>
      </c>
      <c r="E30" s="302"/>
      <c r="F30" s="237">
        <v>7</v>
      </c>
      <c r="G30" s="237">
        <v>8.7048659068037626</v>
      </c>
      <c r="H30" s="302"/>
      <c r="I30" s="133"/>
      <c r="J30" s="218"/>
      <c r="K30" s="333"/>
      <c r="L30" s="334"/>
      <c r="M30" s="335"/>
      <c r="N30" s="337"/>
      <c r="O30" s="337"/>
      <c r="P30" s="337"/>
      <c r="Q30" s="343"/>
      <c r="R30" s="343"/>
      <c r="S30" s="342"/>
      <c r="T30" s="330"/>
      <c r="U30" s="330"/>
      <c r="V30" s="330"/>
      <c r="W30" s="330"/>
      <c r="X30" s="330"/>
      <c r="Y30" s="330"/>
      <c r="Z30" s="330"/>
      <c r="AA30" s="330"/>
      <c r="AB30" s="330"/>
      <c r="AC30" s="218"/>
      <c r="AD30" s="218"/>
      <c r="AE30" s="218"/>
      <c r="AF30" s="218"/>
      <c r="AG30" s="218"/>
      <c r="AH30" s="218"/>
      <c r="AI30" s="218"/>
      <c r="AJ30" s="218"/>
      <c r="AK30" s="218"/>
    </row>
    <row r="31" spans="1:37" customFormat="1" ht="13.8">
      <c r="A31" s="300" t="s">
        <v>295</v>
      </c>
      <c r="B31" s="301">
        <v>3</v>
      </c>
      <c r="C31" s="237">
        <v>3</v>
      </c>
      <c r="D31" s="237">
        <v>1.8378465790696032</v>
      </c>
      <c r="E31" s="302"/>
      <c r="F31" s="237">
        <v>0</v>
      </c>
      <c r="G31" s="237">
        <v>0</v>
      </c>
      <c r="H31" s="302"/>
      <c r="I31" s="133"/>
      <c r="J31" s="218"/>
      <c r="K31" s="333"/>
      <c r="L31" s="334"/>
      <c r="M31" s="335"/>
      <c r="N31" s="337"/>
      <c r="O31" s="337"/>
      <c r="P31" s="337"/>
      <c r="Q31" s="343"/>
      <c r="R31" s="343"/>
      <c r="S31" s="342"/>
      <c r="T31" s="330"/>
      <c r="U31" s="330"/>
      <c r="V31" s="330"/>
      <c r="W31" s="330"/>
      <c r="X31" s="330"/>
      <c r="Y31" s="330"/>
      <c r="Z31" s="330"/>
      <c r="AA31" s="330"/>
      <c r="AB31" s="330"/>
      <c r="AC31" s="218"/>
      <c r="AD31" s="218"/>
      <c r="AE31" s="218"/>
      <c r="AF31" s="218"/>
      <c r="AG31" s="218"/>
      <c r="AH31" s="218"/>
      <c r="AI31" s="218"/>
      <c r="AJ31" s="218"/>
      <c r="AK31" s="218"/>
    </row>
    <row r="32" spans="1:37" s="230" customFormat="1" ht="13.8">
      <c r="A32" s="231" t="s">
        <v>296</v>
      </c>
      <c r="B32" s="296">
        <v>351</v>
      </c>
      <c r="C32" s="233">
        <v>306</v>
      </c>
      <c r="D32" s="228">
        <v>5.0372523603715669</v>
      </c>
      <c r="E32" s="234" t="s">
        <v>148</v>
      </c>
      <c r="F32" s="233">
        <v>45</v>
      </c>
      <c r="G32" s="228">
        <v>7.6673696229987733</v>
      </c>
      <c r="H32" s="234" t="s">
        <v>941</v>
      </c>
      <c r="I32" s="133" t="s">
        <v>297</v>
      </c>
      <c r="K32" s="333"/>
      <c r="L32" s="334"/>
      <c r="M32" s="335"/>
      <c r="N32" s="337"/>
      <c r="O32" s="338"/>
      <c r="P32" s="339"/>
      <c r="Q32" s="340"/>
      <c r="R32" s="340"/>
      <c r="S32" s="341"/>
      <c r="T32" s="330"/>
      <c r="U32" s="330"/>
      <c r="V32" s="330"/>
      <c r="W32" s="330"/>
      <c r="X32" s="330"/>
      <c r="Y32" s="330"/>
      <c r="Z32" s="330"/>
      <c r="AA32" s="330"/>
      <c r="AB32" s="330"/>
    </row>
    <row r="33" spans="1:37" customFormat="1" ht="13.8">
      <c r="A33" s="300" t="s">
        <v>298</v>
      </c>
      <c r="B33" s="301">
        <v>266</v>
      </c>
      <c r="C33" s="237">
        <v>233</v>
      </c>
      <c r="D33" s="237">
        <v>76.06548896890402</v>
      </c>
      <c r="E33" s="302"/>
      <c r="F33" s="237">
        <v>33</v>
      </c>
      <c r="G33" s="237">
        <v>73.256498822838338</v>
      </c>
      <c r="H33" s="234"/>
      <c r="I33" s="133"/>
      <c r="J33" s="218"/>
      <c r="K33" s="333"/>
      <c r="L33" s="334"/>
      <c r="M33" s="335"/>
      <c r="N33" s="339"/>
      <c r="O33" s="339"/>
      <c r="P33" s="339"/>
      <c r="Q33" s="352"/>
      <c r="R33" s="352"/>
      <c r="S33" s="342"/>
      <c r="T33" s="330"/>
      <c r="U33" s="330"/>
      <c r="V33" s="330"/>
      <c r="W33" s="330"/>
      <c r="X33" s="330"/>
      <c r="Y33" s="330"/>
      <c r="Z33" s="330"/>
      <c r="AA33" s="330"/>
      <c r="AB33" s="330"/>
      <c r="AC33" s="218"/>
      <c r="AD33" s="218"/>
      <c r="AE33" s="218"/>
      <c r="AF33" s="218"/>
      <c r="AG33" s="218"/>
      <c r="AH33" s="218"/>
      <c r="AI33" s="218"/>
      <c r="AJ33" s="218"/>
      <c r="AK33" s="218"/>
    </row>
    <row r="34" spans="1:37" customFormat="1" ht="13.8">
      <c r="A34" s="300" t="s">
        <v>299</v>
      </c>
      <c r="B34" s="301">
        <v>85</v>
      </c>
      <c r="C34" s="237">
        <v>73</v>
      </c>
      <c r="D34" s="237">
        <v>23.934511031095969</v>
      </c>
      <c r="E34" s="302"/>
      <c r="F34" s="237">
        <v>12</v>
      </c>
      <c r="G34" s="237">
        <v>26.743501177161672</v>
      </c>
      <c r="H34" s="234"/>
      <c r="I34" s="133"/>
      <c r="J34" s="218"/>
      <c r="K34" s="333"/>
      <c r="L34" s="334"/>
      <c r="M34" s="335"/>
      <c r="N34" s="337"/>
      <c r="O34" s="337"/>
      <c r="P34" s="337"/>
      <c r="Q34" s="343"/>
      <c r="R34" s="343"/>
      <c r="S34" s="342"/>
      <c r="T34" s="330"/>
      <c r="U34" s="330"/>
      <c r="V34" s="330"/>
      <c r="W34" s="330"/>
      <c r="X34" s="330"/>
      <c r="Y34" s="330"/>
      <c r="Z34" s="330"/>
      <c r="AA34" s="330"/>
      <c r="AB34" s="330"/>
      <c r="AC34" s="218"/>
      <c r="AD34" s="218"/>
      <c r="AE34" s="218"/>
      <c r="AF34" s="218"/>
      <c r="AG34" s="218"/>
      <c r="AH34" s="218"/>
      <c r="AI34" s="218"/>
      <c r="AJ34" s="218"/>
      <c r="AK34" s="218"/>
    </row>
    <row r="35" spans="1:37" s="230" customFormat="1" ht="13.8">
      <c r="A35" s="231" t="s">
        <v>300</v>
      </c>
      <c r="B35" s="296">
        <v>722</v>
      </c>
      <c r="C35" s="233">
        <v>700</v>
      </c>
      <c r="D35" s="228">
        <v>11.640282819763593</v>
      </c>
      <c r="E35" s="234" t="s">
        <v>196</v>
      </c>
      <c r="F35" s="233">
        <v>22</v>
      </c>
      <c r="G35" s="228">
        <v>3.7465943125095671</v>
      </c>
      <c r="H35" s="234" t="s">
        <v>238</v>
      </c>
      <c r="I35" s="133" t="s">
        <v>301</v>
      </c>
      <c r="K35" s="333"/>
      <c r="L35" s="334"/>
      <c r="M35" s="335"/>
      <c r="N35" s="337"/>
      <c r="O35" s="338"/>
      <c r="P35" s="339"/>
      <c r="Q35" s="340"/>
      <c r="R35" s="340"/>
      <c r="S35" s="341"/>
      <c r="T35" s="330"/>
      <c r="U35" s="330"/>
      <c r="V35" s="330"/>
      <c r="W35" s="330"/>
      <c r="X35" s="330"/>
      <c r="Y35" s="330"/>
      <c r="Z35" s="330"/>
      <c r="AA35" s="330"/>
      <c r="AB35" s="330"/>
    </row>
    <row r="36" spans="1:37" customFormat="1" ht="13.8">
      <c r="A36" s="300" t="s">
        <v>302</v>
      </c>
      <c r="B36" s="301">
        <v>259</v>
      </c>
      <c r="C36" s="237">
        <v>252</v>
      </c>
      <c r="D36" s="237">
        <v>35.829675810733562</v>
      </c>
      <c r="E36" s="302"/>
      <c r="F36" s="237">
        <v>7</v>
      </c>
      <c r="G36" s="237">
        <v>31.853684387647185</v>
      </c>
      <c r="H36" s="302"/>
      <c r="I36" s="133"/>
      <c r="J36" s="218"/>
      <c r="K36" s="333"/>
      <c r="L36" s="334"/>
      <c r="M36" s="335"/>
      <c r="N36" s="339"/>
      <c r="O36" s="339"/>
      <c r="P36" s="339"/>
      <c r="Q36" s="352"/>
      <c r="R36" s="352"/>
      <c r="S36" s="342"/>
      <c r="T36" s="330"/>
      <c r="U36" s="330"/>
      <c r="V36" s="330"/>
      <c r="W36" s="330"/>
      <c r="X36" s="330"/>
      <c r="Y36" s="330"/>
      <c r="Z36" s="330"/>
      <c r="AA36" s="330"/>
      <c r="AB36" s="330"/>
      <c r="AC36" s="218"/>
      <c r="AD36" s="218"/>
      <c r="AE36" s="218"/>
      <c r="AF36" s="218"/>
      <c r="AG36" s="218"/>
      <c r="AH36" s="218"/>
      <c r="AI36" s="218"/>
      <c r="AJ36" s="218"/>
      <c r="AK36" s="218"/>
    </row>
    <row r="37" spans="1:37" customFormat="1" ht="13.8">
      <c r="A37" s="300" t="s">
        <v>303</v>
      </c>
      <c r="B37" s="301">
        <v>463</v>
      </c>
      <c r="C37" s="237">
        <v>448</v>
      </c>
      <c r="D37" s="237">
        <v>64.170324189266438</v>
      </c>
      <c r="E37" s="302"/>
      <c r="F37" s="237">
        <v>15</v>
      </c>
      <c r="G37" s="237">
        <v>68.146315612352808</v>
      </c>
      <c r="H37" s="302"/>
      <c r="I37" s="133"/>
      <c r="J37" s="218"/>
      <c r="K37" s="333"/>
      <c r="L37" s="334"/>
      <c r="M37" s="335"/>
      <c r="N37" s="337"/>
      <c r="O37" s="337"/>
      <c r="P37" s="337"/>
      <c r="Q37" s="342"/>
      <c r="R37" s="342"/>
      <c r="S37" s="342"/>
      <c r="T37" s="330"/>
      <c r="U37" s="330"/>
      <c r="V37" s="330"/>
      <c r="W37" s="330"/>
      <c r="X37" s="330"/>
      <c r="Y37" s="330"/>
      <c r="Z37" s="330"/>
      <c r="AA37" s="330"/>
      <c r="AB37" s="330"/>
      <c r="AC37" s="218"/>
      <c r="AD37" s="218"/>
      <c r="AE37" s="218"/>
      <c r="AF37" s="218"/>
      <c r="AG37" s="218"/>
      <c r="AH37" s="218"/>
      <c r="AI37" s="218"/>
      <c r="AJ37" s="218"/>
      <c r="AK37" s="218"/>
    </row>
    <row r="38" spans="1:37" s="230" customFormat="1" ht="13.8">
      <c r="A38" s="231" t="s">
        <v>304</v>
      </c>
      <c r="B38" s="296">
        <v>1066</v>
      </c>
      <c r="C38" s="233">
        <v>1013</v>
      </c>
      <c r="D38" s="228">
        <v>16.688358937124967</v>
      </c>
      <c r="E38" s="234" t="s">
        <v>338</v>
      </c>
      <c r="F38" s="233">
        <v>53</v>
      </c>
      <c r="G38" s="228">
        <v>9.0234933330661935</v>
      </c>
      <c r="H38" s="234" t="s">
        <v>942</v>
      </c>
      <c r="I38" s="133" t="s">
        <v>305</v>
      </c>
      <c r="K38" s="333"/>
      <c r="L38" s="334"/>
      <c r="M38" s="335"/>
      <c r="N38" s="337"/>
      <c r="O38" s="338"/>
      <c r="P38" s="339"/>
      <c r="Q38" s="340"/>
      <c r="R38" s="340"/>
      <c r="S38" s="341"/>
      <c r="T38" s="330"/>
      <c r="U38" s="330"/>
      <c r="V38" s="330"/>
      <c r="W38" s="330"/>
      <c r="X38" s="330"/>
      <c r="Y38" s="330"/>
      <c r="Z38" s="330"/>
      <c r="AA38" s="330"/>
      <c r="AB38" s="330"/>
    </row>
    <row r="39" spans="1:37" customFormat="1" ht="13.8">
      <c r="A39" s="300" t="s">
        <v>327</v>
      </c>
      <c r="B39" s="301">
        <v>325</v>
      </c>
      <c r="C39" s="351">
        <v>322</v>
      </c>
      <c r="D39" s="351">
        <v>31.736102514397523</v>
      </c>
      <c r="E39" s="302"/>
      <c r="F39" s="351">
        <v>3</v>
      </c>
      <c r="G39" s="351">
        <v>5.7870789848807043</v>
      </c>
      <c r="H39" s="302"/>
      <c r="I39" s="133"/>
      <c r="J39" s="218"/>
      <c r="K39" s="333"/>
      <c r="L39" s="334"/>
      <c r="M39" s="335"/>
      <c r="N39" s="339"/>
      <c r="O39" s="339"/>
      <c r="P39" s="339"/>
      <c r="Q39" s="352"/>
      <c r="R39" s="352"/>
      <c r="S39" s="342"/>
      <c r="T39" s="330"/>
      <c r="U39" s="330"/>
      <c r="V39" s="330"/>
      <c r="W39" s="330"/>
      <c r="X39" s="330"/>
      <c r="Y39" s="330"/>
      <c r="Z39" s="330"/>
      <c r="AA39" s="330"/>
      <c r="AB39" s="330"/>
      <c r="AC39" s="218"/>
      <c r="AD39" s="218"/>
      <c r="AE39" s="218"/>
      <c r="AF39" s="218"/>
      <c r="AG39" s="218"/>
      <c r="AH39" s="218"/>
      <c r="AI39" s="218"/>
      <c r="AJ39" s="218"/>
      <c r="AK39" s="218"/>
    </row>
    <row r="40" spans="1:37" customFormat="1" ht="13.8">
      <c r="A40" s="300" t="s">
        <v>307</v>
      </c>
      <c r="B40" s="301">
        <v>741</v>
      </c>
      <c r="C40" s="351">
        <v>691</v>
      </c>
      <c r="D40" s="351">
        <v>68.26389748560247</v>
      </c>
      <c r="E40" s="302"/>
      <c r="F40" s="351">
        <v>50</v>
      </c>
      <c r="G40" s="351">
        <v>94.212921015119306</v>
      </c>
      <c r="H40" s="353"/>
      <c r="I40" s="133"/>
      <c r="J40" s="218"/>
      <c r="K40" s="333"/>
      <c r="L40" s="334"/>
      <c r="M40" s="335"/>
      <c r="N40" s="337"/>
      <c r="O40" s="337"/>
      <c r="P40" s="337"/>
      <c r="Q40" s="343"/>
      <c r="R40" s="343"/>
      <c r="S40" s="342"/>
      <c r="T40" s="218"/>
      <c r="U40" s="218"/>
      <c r="V40" s="218"/>
      <c r="W40" s="218"/>
      <c r="X40" s="218"/>
      <c r="Y40" s="218"/>
      <c r="Z40" s="218"/>
      <c r="AA40" s="218"/>
      <c r="AB40" s="218"/>
      <c r="AC40" s="218"/>
      <c r="AD40" s="218"/>
      <c r="AE40" s="218"/>
      <c r="AF40" s="218"/>
      <c r="AG40" s="218"/>
      <c r="AH40" s="218"/>
      <c r="AI40" s="218"/>
      <c r="AJ40" s="218"/>
      <c r="AK40" s="218"/>
    </row>
    <row r="41" spans="1:37" customFormat="1" ht="13.8">
      <c r="A41" s="231" t="s">
        <v>308</v>
      </c>
      <c r="B41" s="307">
        <v>685</v>
      </c>
      <c r="C41" s="228">
        <v>629</v>
      </c>
      <c r="D41" s="309"/>
      <c r="E41" s="221"/>
      <c r="F41" s="354">
        <v>56</v>
      </c>
      <c r="G41" s="309"/>
      <c r="H41" s="221"/>
      <c r="I41" s="133"/>
      <c r="J41" s="218"/>
      <c r="K41" s="333"/>
      <c r="L41" s="334"/>
      <c r="M41" s="335"/>
      <c r="N41" s="344"/>
      <c r="O41" s="344"/>
      <c r="P41" s="344"/>
      <c r="Q41" s="342"/>
      <c r="R41" s="342"/>
      <c r="S41" s="342"/>
      <c r="T41" s="218"/>
      <c r="U41" s="218"/>
      <c r="V41" s="218"/>
      <c r="W41" s="218"/>
      <c r="X41" s="218"/>
      <c r="Y41" s="218"/>
      <c r="Z41" s="218"/>
      <c r="AA41" s="218"/>
      <c r="AB41" s="218"/>
      <c r="AC41" s="218"/>
      <c r="AD41" s="218"/>
      <c r="AE41" s="218"/>
      <c r="AF41" s="218"/>
      <c r="AG41" s="218"/>
      <c r="AH41" s="218"/>
      <c r="AI41" s="218"/>
      <c r="AJ41" s="218"/>
      <c r="AK41" s="218"/>
    </row>
    <row r="42" spans="1:37" s="226" customFormat="1">
      <c r="A42" s="218"/>
      <c r="B42" s="310"/>
      <c r="C42" s="311"/>
      <c r="D42" s="311"/>
      <c r="E42" s="312"/>
      <c r="F42" s="355"/>
      <c r="G42" s="311"/>
      <c r="H42" s="312"/>
      <c r="I42" s="312"/>
      <c r="J42" s="355"/>
      <c r="K42" s="356"/>
      <c r="L42" s="356"/>
      <c r="M42" s="356"/>
      <c r="N42" s="344"/>
      <c r="O42" s="344"/>
      <c r="P42" s="344"/>
      <c r="Q42" s="342"/>
      <c r="R42" s="342"/>
      <c r="S42" s="342"/>
      <c r="T42" s="218"/>
      <c r="U42" s="218"/>
      <c r="V42" s="218"/>
      <c r="W42" s="218"/>
      <c r="X42" s="218"/>
      <c r="Y42" s="218"/>
      <c r="Z42" s="218"/>
      <c r="AA42" s="218"/>
      <c r="AB42" s="218"/>
      <c r="AC42" s="218"/>
      <c r="AD42" s="218"/>
      <c r="AE42" s="218"/>
      <c r="AF42" s="218"/>
      <c r="AG42" s="218"/>
      <c r="AH42" s="218"/>
      <c r="AI42" s="218"/>
      <c r="AJ42" s="218"/>
      <c r="AK42" s="218"/>
    </row>
    <row r="43" spans="1:37" s="264" customFormat="1" ht="15.6">
      <c r="A43" s="314" t="s">
        <v>120</v>
      </c>
      <c r="B43" s="314"/>
      <c r="C43" s="314"/>
      <c r="D43" s="314"/>
      <c r="E43" s="314"/>
      <c r="F43" s="314"/>
      <c r="G43" s="314"/>
      <c r="H43" s="314"/>
      <c r="I43" s="314"/>
      <c r="J43" s="357"/>
      <c r="K43" s="257"/>
      <c r="L43" s="257"/>
      <c r="M43" s="257"/>
      <c r="N43" s="292"/>
      <c r="O43" s="292"/>
      <c r="P43" s="292"/>
      <c r="Q43" s="295"/>
      <c r="R43" s="295"/>
      <c r="S43" s="295"/>
      <c r="T43" s="257"/>
      <c r="U43" s="257"/>
      <c r="V43" s="257"/>
      <c r="W43" s="257"/>
      <c r="X43" s="257"/>
      <c r="Y43" s="257"/>
      <c r="Z43" s="257"/>
      <c r="AA43" s="257"/>
      <c r="AB43" s="257"/>
      <c r="AC43" s="257"/>
      <c r="AD43" s="257"/>
      <c r="AE43" s="257"/>
      <c r="AF43" s="257"/>
    </row>
    <row r="44" spans="1:37" s="226" customFormat="1" ht="13.8">
      <c r="A44" s="358"/>
      <c r="B44" s="225"/>
      <c r="C44" s="225"/>
      <c r="D44" s="225"/>
      <c r="E44" s="225"/>
      <c r="F44" s="225"/>
      <c r="G44" s="225"/>
      <c r="H44" s="225"/>
      <c r="I44" s="225"/>
      <c r="J44" s="225"/>
      <c r="K44" s="225"/>
      <c r="L44" s="225"/>
      <c r="M44" s="225"/>
      <c r="N44" s="331"/>
      <c r="O44" s="331"/>
      <c r="P44" s="331"/>
      <c r="Q44" s="332"/>
      <c r="R44" s="332"/>
      <c r="S44" s="332"/>
      <c r="T44" s="225"/>
      <c r="U44" s="218"/>
      <c r="V44" s="218"/>
      <c r="W44" s="218"/>
      <c r="X44" s="218"/>
      <c r="Y44" s="218"/>
      <c r="Z44" s="218"/>
      <c r="AA44" s="218"/>
      <c r="AB44" s="218"/>
      <c r="AC44" s="218"/>
      <c r="AD44" s="218"/>
      <c r="AE44" s="218"/>
      <c r="AF44" s="218"/>
    </row>
    <row r="45" spans="1:37" s="226" customFormat="1" ht="13.8">
      <c r="A45" s="225"/>
      <c r="B45" s="225"/>
      <c r="C45" s="225"/>
      <c r="D45" s="225"/>
      <c r="E45" s="225"/>
      <c r="F45" s="225"/>
      <c r="G45" s="225"/>
      <c r="H45" s="225"/>
      <c r="I45" s="225"/>
      <c r="J45" s="225"/>
      <c r="K45" s="225"/>
      <c r="L45" s="225"/>
      <c r="M45" s="225"/>
      <c r="N45" s="331"/>
      <c r="O45" s="331"/>
      <c r="P45" s="331"/>
      <c r="Q45" s="332"/>
      <c r="R45" s="332"/>
      <c r="S45" s="332"/>
      <c r="T45" s="225"/>
      <c r="U45" s="218"/>
      <c r="V45" s="218"/>
      <c r="W45" s="218"/>
      <c r="X45" s="218"/>
      <c r="Y45" s="218"/>
      <c r="Z45" s="218"/>
      <c r="AA45" s="218"/>
      <c r="AB45" s="218"/>
      <c r="AC45" s="218"/>
      <c r="AD45" s="218"/>
      <c r="AE45" s="218"/>
      <c r="AF45" s="218"/>
    </row>
    <row r="46" spans="1:37" s="226" customFormat="1">
      <c r="A46" s="218"/>
      <c r="B46" s="310"/>
      <c r="C46" s="230"/>
      <c r="D46" s="218"/>
      <c r="E46" s="325"/>
      <c r="F46" s="223"/>
      <c r="G46" s="218"/>
      <c r="H46" s="325"/>
      <c r="I46" s="325"/>
      <c r="J46" s="223"/>
      <c r="K46" s="218"/>
      <c r="L46" s="218"/>
      <c r="M46" s="218"/>
      <c r="N46" s="344"/>
      <c r="O46" s="344"/>
      <c r="P46" s="344"/>
      <c r="Q46" s="342"/>
      <c r="R46" s="342"/>
      <c r="S46" s="342"/>
      <c r="T46" s="218"/>
      <c r="U46" s="218"/>
      <c r="V46" s="218"/>
      <c r="W46" s="218"/>
      <c r="X46" s="218"/>
      <c r="Y46" s="218"/>
      <c r="Z46" s="218"/>
      <c r="AA46" s="218"/>
      <c r="AB46" s="218"/>
      <c r="AC46" s="218"/>
      <c r="AD46" s="218"/>
      <c r="AE46" s="218"/>
      <c r="AF46" s="218"/>
    </row>
    <row r="47" spans="1:37" s="226" customFormat="1">
      <c r="A47" s="218"/>
      <c r="B47" s="310"/>
      <c r="C47" s="230"/>
      <c r="D47" s="218"/>
      <c r="E47" s="325"/>
      <c r="F47" s="223"/>
      <c r="G47" s="218"/>
      <c r="H47" s="325"/>
      <c r="I47" s="325"/>
      <c r="J47" s="223"/>
      <c r="K47" s="218"/>
      <c r="L47" s="218"/>
      <c r="M47" s="218"/>
      <c r="N47" s="344"/>
      <c r="O47" s="344"/>
      <c r="P47" s="344"/>
      <c r="Q47" s="342"/>
      <c r="R47" s="342"/>
      <c r="S47" s="342"/>
      <c r="T47" s="218"/>
      <c r="U47" s="218"/>
      <c r="V47" s="218"/>
      <c r="W47" s="218"/>
      <c r="X47" s="218"/>
      <c r="Y47" s="218"/>
      <c r="Z47" s="218"/>
      <c r="AA47" s="218"/>
      <c r="AB47" s="218"/>
      <c r="AC47" s="218"/>
      <c r="AD47" s="218"/>
      <c r="AE47" s="218"/>
      <c r="AF47" s="218"/>
    </row>
    <row r="48" spans="1:37" s="226" customFormat="1">
      <c r="A48" s="218"/>
      <c r="B48" s="310"/>
      <c r="C48" s="230"/>
      <c r="D48" s="218"/>
      <c r="E48" s="325"/>
      <c r="F48" s="223"/>
      <c r="G48" s="218"/>
      <c r="H48" s="325"/>
      <c r="I48" s="325"/>
      <c r="J48" s="223"/>
      <c r="K48" s="218"/>
      <c r="L48" s="218"/>
      <c r="M48" s="218"/>
      <c r="N48" s="344"/>
      <c r="O48" s="344"/>
      <c r="P48" s="344"/>
      <c r="Q48" s="342"/>
      <c r="R48" s="342"/>
      <c r="S48" s="342"/>
      <c r="T48" s="218"/>
      <c r="U48" s="218"/>
      <c r="V48" s="218"/>
      <c r="W48" s="218"/>
      <c r="X48" s="218"/>
      <c r="Y48" s="218"/>
      <c r="Z48" s="218"/>
      <c r="AA48" s="218"/>
      <c r="AB48" s="218"/>
      <c r="AC48" s="218"/>
      <c r="AD48" s="218"/>
      <c r="AE48" s="218"/>
      <c r="AF48" s="218"/>
    </row>
    <row r="49" spans="1:36" s="226" customFormat="1">
      <c r="A49" s="218"/>
      <c r="B49" s="310"/>
      <c r="C49" s="230"/>
      <c r="D49" s="218"/>
      <c r="E49" s="325"/>
      <c r="F49" s="223"/>
      <c r="G49" s="218"/>
      <c r="H49" s="325"/>
      <c r="I49" s="325"/>
      <c r="J49" s="223"/>
      <c r="K49" s="218"/>
      <c r="L49" s="218"/>
      <c r="M49" s="218"/>
      <c r="N49" s="344"/>
      <c r="O49" s="344"/>
      <c r="P49" s="344"/>
      <c r="Q49" s="342"/>
      <c r="R49" s="342"/>
      <c r="S49" s="342"/>
      <c r="T49" s="218"/>
      <c r="U49" s="218"/>
      <c r="V49" s="218"/>
      <c r="W49" s="218"/>
      <c r="X49" s="218"/>
      <c r="Y49" s="218"/>
      <c r="Z49" s="218"/>
      <c r="AA49" s="218"/>
      <c r="AB49" s="218"/>
      <c r="AC49" s="218"/>
      <c r="AD49" s="218"/>
      <c r="AE49" s="218"/>
      <c r="AF49" s="218"/>
    </row>
    <row r="50" spans="1:36" s="226" customFormat="1">
      <c r="A50" s="218"/>
      <c r="B50" s="310"/>
      <c r="C50" s="230"/>
      <c r="D50" s="218"/>
      <c r="E50" s="325"/>
      <c r="F50" s="223"/>
      <c r="G50" s="218"/>
      <c r="H50" s="325"/>
      <c r="I50" s="325"/>
      <c r="J50" s="223"/>
      <c r="K50" s="218"/>
      <c r="L50" s="218"/>
      <c r="M50" s="218"/>
      <c r="N50" s="344"/>
      <c r="O50" s="344"/>
      <c r="P50" s="344"/>
      <c r="Q50" s="342"/>
      <c r="R50" s="342"/>
      <c r="S50" s="342"/>
      <c r="T50" s="218"/>
      <c r="U50" s="218"/>
      <c r="V50" s="218"/>
      <c r="W50" s="218"/>
      <c r="X50" s="218"/>
      <c r="Y50" s="218"/>
      <c r="Z50" s="218"/>
      <c r="AA50" s="218"/>
      <c r="AB50" s="218"/>
      <c r="AC50" s="218"/>
      <c r="AD50" s="218"/>
      <c r="AE50" s="218"/>
      <c r="AF50" s="218"/>
    </row>
    <row r="51" spans="1:36" s="226" customFormat="1">
      <c r="A51" s="218"/>
      <c r="B51" s="310"/>
      <c r="C51" s="230"/>
      <c r="D51" s="218"/>
      <c r="E51" s="325"/>
      <c r="F51" s="223"/>
      <c r="G51" s="218"/>
      <c r="H51" s="325"/>
      <c r="I51" s="325"/>
      <c r="J51" s="223"/>
      <c r="K51" s="218"/>
      <c r="L51" s="218"/>
      <c r="M51" s="218"/>
      <c r="N51" s="344"/>
      <c r="O51" s="344"/>
      <c r="P51" s="344"/>
      <c r="Q51" s="342"/>
      <c r="R51" s="342"/>
      <c r="S51" s="342"/>
      <c r="T51" s="218"/>
      <c r="U51" s="218"/>
      <c r="V51" s="218"/>
      <c r="W51" s="218"/>
      <c r="X51" s="218"/>
      <c r="Y51" s="218"/>
      <c r="Z51" s="218"/>
      <c r="AA51" s="218"/>
      <c r="AB51" s="218"/>
      <c r="AC51" s="218"/>
      <c r="AD51" s="218"/>
      <c r="AE51" s="218"/>
      <c r="AF51" s="218"/>
    </row>
    <row r="52" spans="1:36" s="226" customFormat="1">
      <c r="A52" s="218"/>
      <c r="B52" s="310"/>
      <c r="C52" s="230"/>
      <c r="D52" s="218"/>
      <c r="E52" s="325"/>
      <c r="F52" s="223"/>
      <c r="G52" s="218"/>
      <c r="H52" s="325"/>
      <c r="I52" s="325"/>
      <c r="J52" s="223"/>
      <c r="K52" s="218"/>
      <c r="L52" s="218"/>
      <c r="M52" s="218"/>
      <c r="N52" s="344"/>
      <c r="O52" s="344"/>
      <c r="P52" s="344"/>
      <c r="Q52" s="342"/>
      <c r="R52" s="342"/>
      <c r="S52" s="342"/>
      <c r="T52" s="218"/>
      <c r="U52" s="218"/>
      <c r="V52" s="218"/>
      <c r="W52" s="218"/>
      <c r="X52" s="218"/>
      <c r="Y52" s="218"/>
      <c r="Z52" s="218"/>
      <c r="AA52" s="218"/>
      <c r="AB52" s="218"/>
      <c r="AC52" s="218"/>
      <c r="AD52" s="218"/>
      <c r="AE52" s="218"/>
      <c r="AF52" s="218"/>
      <c r="AG52" s="218"/>
      <c r="AH52" s="218"/>
      <c r="AI52" s="218"/>
      <c r="AJ52" s="218"/>
    </row>
    <row r="53" spans="1:36" s="226" customFormat="1">
      <c r="A53" s="218"/>
      <c r="B53" s="310"/>
      <c r="C53" s="230"/>
      <c r="D53" s="218"/>
      <c r="E53" s="325"/>
      <c r="F53" s="223"/>
      <c r="G53" s="218"/>
      <c r="H53" s="325"/>
      <c r="I53" s="325"/>
      <c r="J53" s="223"/>
      <c r="K53" s="218"/>
      <c r="L53" s="218"/>
      <c r="M53" s="218"/>
      <c r="N53" s="344"/>
      <c r="O53" s="344"/>
      <c r="P53" s="344"/>
      <c r="Q53" s="342"/>
      <c r="R53" s="342"/>
      <c r="S53" s="342"/>
      <c r="T53" s="218"/>
      <c r="U53" s="218"/>
      <c r="V53" s="218"/>
      <c r="W53" s="218"/>
      <c r="X53" s="218"/>
      <c r="Y53" s="218"/>
      <c r="Z53" s="218"/>
      <c r="AA53" s="218"/>
      <c r="AB53" s="218"/>
      <c r="AC53" s="218"/>
      <c r="AD53" s="218"/>
      <c r="AE53" s="218"/>
      <c r="AF53" s="218"/>
      <c r="AG53" s="218"/>
      <c r="AH53" s="218"/>
      <c r="AI53" s="218"/>
      <c r="AJ53" s="218"/>
    </row>
    <row r="54" spans="1:36" s="226" customFormat="1">
      <c r="A54" s="218"/>
      <c r="B54" s="310"/>
      <c r="C54" s="230"/>
      <c r="D54" s="218"/>
      <c r="E54" s="325"/>
      <c r="F54" s="223"/>
      <c r="G54" s="218"/>
      <c r="H54" s="325"/>
      <c r="I54" s="325"/>
      <c r="J54" s="223"/>
      <c r="K54" s="218"/>
      <c r="L54" s="218"/>
      <c r="M54" s="218"/>
      <c r="N54" s="344"/>
      <c r="O54" s="344"/>
      <c r="P54" s="344"/>
      <c r="Q54" s="342"/>
      <c r="R54" s="342"/>
      <c r="S54" s="342"/>
      <c r="T54" s="218"/>
      <c r="U54" s="218"/>
      <c r="V54" s="218"/>
      <c r="W54" s="218"/>
      <c r="X54" s="218"/>
      <c r="Y54" s="218"/>
      <c r="Z54" s="218"/>
      <c r="AA54" s="218"/>
      <c r="AB54" s="218"/>
      <c r="AC54" s="218"/>
      <c r="AD54" s="218"/>
      <c r="AE54" s="218"/>
      <c r="AF54" s="218"/>
      <c r="AG54" s="218"/>
      <c r="AH54" s="218"/>
      <c r="AI54" s="218"/>
      <c r="AJ54" s="218"/>
    </row>
  </sheetData>
  <pageMargins left="0.70000000000000007" right="0.70000000000000007" top="0.75" bottom="0.75" header="0.30000000000000004" footer="0.30000000000000004"/>
  <pageSetup paperSize="0" scale="8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R54"/>
  <sheetViews>
    <sheetView workbookViewId="0">
      <selection activeCell="E27" sqref="E27"/>
    </sheetView>
  </sheetViews>
  <sheetFormatPr defaultColWidth="0" defaultRowHeight="15"/>
  <cols>
    <col min="1" max="1" width="69.109375" style="218" customWidth="1"/>
    <col min="2" max="2" width="10.21875" style="310" customWidth="1"/>
    <col min="3" max="3" width="10.21875" style="230" customWidth="1"/>
    <col min="4" max="4" width="10.44140625" style="218" customWidth="1"/>
    <col min="5" max="5" width="8.77734375" style="325" customWidth="1"/>
    <col min="6" max="6" width="9.88671875" style="223" customWidth="1"/>
    <col min="7" max="7" width="9.88671875" style="218" customWidth="1"/>
    <col min="8" max="9" width="8.77734375" style="325" customWidth="1"/>
    <col min="10" max="10" width="2.33203125" style="361" customWidth="1"/>
    <col min="11" max="11" width="6.109375" style="218" bestFit="1" customWidth="1"/>
    <col min="12" max="13" width="8.5546875" style="218" bestFit="1" customWidth="1"/>
    <col min="14" max="14" width="6.33203125" style="218" bestFit="1" customWidth="1"/>
    <col min="15" max="15" width="8.109375" style="218" bestFit="1" customWidth="1"/>
    <col min="16" max="16" width="9.21875" style="218" bestFit="1" customWidth="1"/>
    <col min="17" max="17" width="8.109375" style="218" bestFit="1" customWidth="1"/>
    <col min="18" max="18" width="12.5546875" style="218" customWidth="1"/>
    <col min="19" max="19" width="2.77734375" style="218" hidden="1" customWidth="1"/>
    <col min="20" max="20" width="10.5546875" style="218" hidden="1" customWidth="1"/>
    <col min="21" max="21" width="6.44140625" style="218" hidden="1" customWidth="1"/>
    <col min="22" max="22" width="8.6640625" style="218" hidden="1" customWidth="1"/>
    <col min="23" max="23" width="2.77734375" style="218" hidden="1" customWidth="1"/>
    <col min="24" max="44" width="0" style="218" hidden="1" customWidth="1"/>
    <col min="45" max="45" width="8.88671875" style="218" hidden="1" customWidth="1"/>
    <col min="46" max="16384" width="8.88671875" style="218" hidden="1"/>
  </cols>
  <sheetData>
    <row r="1" spans="1:42" ht="21">
      <c r="A1" s="1" t="s">
        <v>943</v>
      </c>
      <c r="B1" s="273"/>
      <c r="C1" s="218"/>
      <c r="D1" s="323"/>
      <c r="E1" s="274"/>
      <c r="F1" s="359"/>
      <c r="H1" s="360"/>
      <c r="I1" s="360"/>
      <c r="K1" s="211"/>
      <c r="L1" s="211"/>
      <c r="M1" s="211"/>
      <c r="N1" s="211"/>
      <c r="O1" s="211"/>
      <c r="P1" s="211"/>
      <c r="Q1" s="211"/>
      <c r="R1" s="211"/>
    </row>
    <row r="2" spans="1:42" s="226" customFormat="1">
      <c r="A2" s="35" t="s">
        <v>94</v>
      </c>
      <c r="B2" s="362"/>
      <c r="C2" s="230"/>
      <c r="D2" s="263"/>
      <c r="F2" s="263"/>
      <c r="G2" s="263"/>
      <c r="H2" s="363"/>
      <c r="I2" s="364"/>
      <c r="J2" s="361"/>
      <c r="K2" s="211"/>
      <c r="L2" s="211"/>
      <c r="M2" s="211"/>
      <c r="N2" s="211"/>
      <c r="O2" s="211"/>
      <c r="P2" s="211"/>
      <c r="Q2" s="211"/>
      <c r="R2" s="211"/>
      <c r="S2" s="211"/>
      <c r="T2" s="211"/>
      <c r="U2" s="211"/>
      <c r="V2" s="211"/>
      <c r="W2" s="211"/>
      <c r="X2" s="218"/>
      <c r="Y2" s="218"/>
      <c r="Z2" s="218"/>
      <c r="AA2" s="218"/>
      <c r="AB2" s="218"/>
      <c r="AC2" s="218"/>
      <c r="AD2" s="218"/>
      <c r="AE2" s="218"/>
      <c r="AF2" s="218"/>
      <c r="AG2" s="218"/>
      <c r="AH2" s="218"/>
      <c r="AI2" s="218"/>
      <c r="AJ2" s="218"/>
      <c r="AK2" s="218"/>
    </row>
    <row r="3" spans="1:42" s="226" customFormat="1">
      <c r="A3" s="4" t="s">
        <v>256</v>
      </c>
      <c r="B3" s="362"/>
      <c r="C3" s="230"/>
      <c r="D3" s="263"/>
      <c r="E3" s="220" t="s">
        <v>200</v>
      </c>
      <c r="F3" s="263"/>
      <c r="G3" s="263"/>
      <c r="H3" s="363"/>
      <c r="I3" s="364"/>
      <c r="J3" s="361"/>
      <c r="K3" s="211"/>
      <c r="L3" s="211"/>
      <c r="M3" s="211"/>
      <c r="N3" s="211"/>
      <c r="O3" s="211"/>
      <c r="P3" s="211"/>
      <c r="Q3" s="211"/>
      <c r="R3" s="211"/>
      <c r="S3" s="211"/>
      <c r="T3" s="211"/>
      <c r="U3" s="211"/>
      <c r="V3" s="211"/>
      <c r="W3" s="211"/>
      <c r="X3" s="218"/>
      <c r="Y3" s="218"/>
      <c r="Z3" s="218"/>
      <c r="AA3" s="218"/>
      <c r="AB3" s="218"/>
      <c r="AC3" s="218"/>
      <c r="AD3" s="218"/>
      <c r="AE3" s="218"/>
      <c r="AF3" s="218"/>
      <c r="AG3" s="218"/>
      <c r="AH3" s="218"/>
      <c r="AI3" s="218"/>
      <c r="AJ3" s="218"/>
      <c r="AK3" s="218"/>
    </row>
    <row r="4" spans="1:42" s="226" customFormat="1" ht="66">
      <c r="A4" s="211" t="s">
        <v>328</v>
      </c>
      <c r="B4" s="328" t="s">
        <v>309</v>
      </c>
      <c r="C4" s="286" t="s">
        <v>339</v>
      </c>
      <c r="D4" s="286" t="s">
        <v>340</v>
      </c>
      <c r="E4" s="365" t="s">
        <v>341</v>
      </c>
      <c r="F4" s="286" t="s">
        <v>342</v>
      </c>
      <c r="G4" s="286" t="s">
        <v>343</v>
      </c>
      <c r="H4" s="365" t="s">
        <v>344</v>
      </c>
      <c r="I4" s="329" t="s">
        <v>96</v>
      </c>
      <c r="J4" s="218"/>
      <c r="K4" s="218"/>
      <c r="L4" s="218"/>
      <c r="M4" s="218"/>
      <c r="N4" s="218"/>
      <c r="O4" s="218"/>
      <c r="P4" s="218"/>
      <c r="Q4" s="218"/>
      <c r="R4" s="218"/>
      <c r="S4" s="225"/>
      <c r="T4" s="225"/>
      <c r="U4" s="225"/>
      <c r="V4" s="225"/>
      <c r="W4" s="225"/>
      <c r="X4" s="225"/>
      <c r="Y4" s="225"/>
      <c r="Z4" s="225"/>
      <c r="AA4" s="225"/>
      <c r="AB4" s="225"/>
      <c r="AC4" s="225"/>
      <c r="AD4" s="225"/>
      <c r="AE4" s="225"/>
      <c r="AF4" s="218"/>
      <c r="AG4" s="218"/>
      <c r="AH4" s="218"/>
      <c r="AI4" s="218"/>
      <c r="AJ4" s="218"/>
      <c r="AK4" s="218"/>
      <c r="AL4" s="218"/>
      <c r="AM4" s="218"/>
      <c r="AN4" s="218"/>
      <c r="AO4" s="218"/>
      <c r="AP4" s="218"/>
    </row>
    <row r="5" spans="1:42" s="230" customFormat="1" ht="15.6">
      <c r="A5" s="211" t="s">
        <v>134</v>
      </c>
      <c r="B5" s="290">
        <v>7292</v>
      </c>
      <c r="C5" s="228">
        <v>788</v>
      </c>
      <c r="D5" s="228"/>
      <c r="E5" s="291"/>
      <c r="F5" s="228">
        <v>6504</v>
      </c>
      <c r="G5" s="228"/>
      <c r="H5" s="291"/>
      <c r="I5" s="133" t="s">
        <v>261</v>
      </c>
      <c r="K5" s="333"/>
      <c r="L5" s="334"/>
      <c r="M5" s="335"/>
      <c r="N5" s="331"/>
      <c r="O5" s="331"/>
      <c r="P5" s="331"/>
      <c r="Q5" s="336"/>
      <c r="R5" s="336"/>
      <c r="S5" s="332"/>
      <c r="T5" s="335"/>
      <c r="U5" s="335"/>
      <c r="V5" s="335"/>
      <c r="W5" s="335"/>
      <c r="X5" s="335"/>
      <c r="Y5" s="335"/>
      <c r="Z5" s="335"/>
      <c r="AA5" s="335"/>
      <c r="AB5" s="335"/>
      <c r="AC5" s="366"/>
      <c r="AD5" s="366"/>
      <c r="AE5" s="366"/>
    </row>
    <row r="6" spans="1:42" s="230" customFormat="1" ht="13.8">
      <c r="A6" s="231" t="s">
        <v>262</v>
      </c>
      <c r="B6" s="296">
        <v>477</v>
      </c>
      <c r="C6" s="233">
        <v>155</v>
      </c>
      <c r="D6" s="233">
        <v>21.768892012795664</v>
      </c>
      <c r="E6" s="234" t="s">
        <v>944</v>
      </c>
      <c r="F6" s="233">
        <v>322</v>
      </c>
      <c r="G6" s="233">
        <v>5.5528376626040039</v>
      </c>
      <c r="H6" s="234" t="s">
        <v>148</v>
      </c>
      <c r="I6" s="133" t="s">
        <v>263</v>
      </c>
      <c r="K6" s="333"/>
      <c r="L6" s="334"/>
      <c r="M6" s="335"/>
      <c r="N6" s="337"/>
      <c r="O6" s="338"/>
      <c r="P6" s="339"/>
      <c r="Q6" s="340"/>
      <c r="R6" s="340"/>
      <c r="S6" s="341"/>
      <c r="T6" s="330"/>
      <c r="U6" s="330"/>
      <c r="V6" s="330"/>
      <c r="W6" s="330"/>
      <c r="X6" s="330"/>
      <c r="Y6" s="330"/>
      <c r="Z6" s="330"/>
      <c r="AA6" s="330"/>
      <c r="AB6" s="330"/>
    </row>
    <row r="7" spans="1:42" customFormat="1" ht="13.8">
      <c r="A7" s="300" t="s">
        <v>264</v>
      </c>
      <c r="B7" s="301">
        <v>206</v>
      </c>
      <c r="C7" s="237">
        <v>88</v>
      </c>
      <c r="D7" s="237">
        <v>56.905342733068686</v>
      </c>
      <c r="E7" s="234"/>
      <c r="F7" s="237">
        <v>118</v>
      </c>
      <c r="G7" s="237">
        <v>36.643831925933611</v>
      </c>
      <c r="H7" s="234"/>
      <c r="I7" s="133"/>
      <c r="J7" s="218"/>
      <c r="K7" s="333"/>
      <c r="L7" s="334"/>
      <c r="M7" s="335"/>
      <c r="N7" s="338"/>
      <c r="O7" s="338"/>
      <c r="P7" s="339"/>
      <c r="Q7" s="340"/>
      <c r="R7" s="340"/>
      <c r="S7" s="342"/>
      <c r="T7" s="330"/>
      <c r="U7" s="330"/>
      <c r="V7" s="330"/>
      <c r="W7" s="330"/>
      <c r="X7" s="330"/>
      <c r="Y7" s="330"/>
      <c r="Z7" s="330"/>
      <c r="AA7" s="330"/>
      <c r="AB7" s="330"/>
      <c r="AC7" s="218"/>
      <c r="AD7" s="218"/>
      <c r="AE7" s="218"/>
      <c r="AF7" s="218"/>
      <c r="AG7" s="218"/>
      <c r="AH7" s="218"/>
      <c r="AI7" s="218"/>
      <c r="AJ7" s="218"/>
      <c r="AK7" s="218"/>
      <c r="AL7" s="218"/>
      <c r="AM7" s="218"/>
      <c r="AN7" s="218"/>
      <c r="AO7" s="218"/>
      <c r="AP7" s="218"/>
    </row>
    <row r="8" spans="1:42" customFormat="1" ht="13.8">
      <c r="A8" s="300" t="s">
        <v>265</v>
      </c>
      <c r="B8" s="301">
        <v>271</v>
      </c>
      <c r="C8" s="237">
        <v>67</v>
      </c>
      <c r="D8" s="237">
        <v>43.094657266931314</v>
      </c>
      <c r="E8" s="234"/>
      <c r="F8" s="237">
        <v>204</v>
      </c>
      <c r="G8" s="237">
        <v>63.356168074066389</v>
      </c>
      <c r="H8" s="234"/>
      <c r="I8" s="133"/>
      <c r="J8" s="218"/>
      <c r="K8" s="333"/>
      <c r="L8" s="334"/>
      <c r="M8" s="335"/>
      <c r="N8" s="337"/>
      <c r="O8" s="337"/>
      <c r="P8" s="337"/>
      <c r="Q8" s="343"/>
      <c r="R8" s="343"/>
      <c r="S8" s="342"/>
      <c r="T8" s="330"/>
      <c r="U8" s="330"/>
      <c r="V8" s="330"/>
      <c r="W8" s="330"/>
      <c r="X8" s="330"/>
      <c r="Y8" s="330"/>
      <c r="Z8" s="330"/>
      <c r="AA8" s="330"/>
      <c r="AB8" s="330"/>
      <c r="AC8" s="218"/>
      <c r="AD8" s="218"/>
      <c r="AE8" s="218"/>
      <c r="AF8" s="218"/>
      <c r="AG8" s="218"/>
      <c r="AH8" s="218"/>
      <c r="AI8" s="218"/>
      <c r="AJ8" s="218"/>
      <c r="AK8" s="218"/>
      <c r="AL8" s="218"/>
      <c r="AM8" s="218"/>
      <c r="AN8" s="218"/>
      <c r="AO8" s="218"/>
      <c r="AP8" s="218"/>
    </row>
    <row r="9" spans="1:42" s="230" customFormat="1" ht="13.8">
      <c r="A9" s="231" t="s">
        <v>266</v>
      </c>
      <c r="B9" s="296">
        <v>988</v>
      </c>
      <c r="C9" s="233">
        <v>280</v>
      </c>
      <c r="D9" s="233">
        <v>38.874839888896027</v>
      </c>
      <c r="E9" s="234" t="s">
        <v>945</v>
      </c>
      <c r="F9" s="233">
        <v>708</v>
      </c>
      <c r="G9" s="233">
        <v>12.102982454049124</v>
      </c>
      <c r="H9" s="234" t="s">
        <v>149</v>
      </c>
      <c r="I9" s="133" t="s">
        <v>267</v>
      </c>
      <c r="K9" s="333"/>
      <c r="L9" s="334"/>
      <c r="M9" s="335"/>
      <c r="N9" s="337"/>
      <c r="O9" s="338"/>
      <c r="P9" s="339"/>
      <c r="Q9" s="340"/>
      <c r="R9" s="340"/>
      <c r="S9" s="341"/>
      <c r="T9" s="330"/>
      <c r="U9" s="330"/>
      <c r="V9" s="330"/>
      <c r="W9" s="330"/>
      <c r="X9" s="330"/>
      <c r="Y9" s="330"/>
      <c r="Z9" s="330"/>
      <c r="AA9" s="330"/>
      <c r="AB9" s="330"/>
    </row>
    <row r="10" spans="1:42" customFormat="1" ht="13.8">
      <c r="A10" s="300" t="s">
        <v>268</v>
      </c>
      <c r="B10" s="301">
        <v>477</v>
      </c>
      <c r="C10" s="237">
        <v>87</v>
      </c>
      <c r="D10" s="237">
        <v>31.132894755939766</v>
      </c>
      <c r="E10" s="234"/>
      <c r="F10" s="237">
        <v>390</v>
      </c>
      <c r="G10" s="237">
        <v>54.995246120330386</v>
      </c>
      <c r="H10" s="234"/>
      <c r="I10" s="133"/>
      <c r="J10" s="218"/>
      <c r="K10" s="333"/>
      <c r="L10" s="334"/>
      <c r="M10" s="335"/>
      <c r="N10" s="338"/>
      <c r="O10" s="338"/>
      <c r="P10" s="339"/>
      <c r="Q10" s="340"/>
      <c r="R10" s="340"/>
      <c r="S10" s="342"/>
      <c r="T10" s="330"/>
      <c r="U10" s="330"/>
      <c r="V10" s="330"/>
      <c r="W10" s="330"/>
      <c r="X10" s="330"/>
      <c r="Y10" s="330"/>
      <c r="Z10" s="330"/>
      <c r="AA10" s="330"/>
      <c r="AB10" s="330"/>
      <c r="AC10" s="218"/>
      <c r="AD10" s="218"/>
      <c r="AE10" s="218"/>
      <c r="AF10" s="218"/>
      <c r="AG10" s="218"/>
      <c r="AH10" s="218"/>
      <c r="AI10" s="218"/>
      <c r="AJ10" s="218"/>
      <c r="AK10" s="218"/>
      <c r="AL10" s="218"/>
      <c r="AM10" s="218"/>
      <c r="AN10" s="218"/>
      <c r="AO10" s="218"/>
      <c r="AP10" s="218"/>
    </row>
    <row r="11" spans="1:42" customFormat="1" ht="13.8">
      <c r="A11" s="300" t="s">
        <v>269</v>
      </c>
      <c r="B11" s="301">
        <v>98</v>
      </c>
      <c r="C11" s="237">
        <v>34</v>
      </c>
      <c r="D11" s="237">
        <v>12.152399596272335</v>
      </c>
      <c r="E11" s="234"/>
      <c r="F11" s="237">
        <v>64</v>
      </c>
      <c r="G11" s="237">
        <v>9.022956804171125</v>
      </c>
      <c r="H11" s="234"/>
      <c r="I11" s="133"/>
      <c r="J11" s="218"/>
      <c r="K11" s="333"/>
      <c r="L11" s="334"/>
      <c r="M11" s="335"/>
      <c r="N11" s="337"/>
      <c r="O11" s="337"/>
      <c r="P11" s="337"/>
      <c r="Q11" s="343"/>
      <c r="R11" s="343"/>
      <c r="S11" s="342"/>
      <c r="T11" s="330"/>
      <c r="U11" s="330"/>
      <c r="V11" s="330"/>
      <c r="W11" s="330"/>
      <c r="X11" s="330"/>
      <c r="Y11" s="330"/>
      <c r="Z11" s="330"/>
      <c r="AA11" s="330"/>
      <c r="AB11" s="330"/>
      <c r="AC11" s="218"/>
      <c r="AD11" s="218"/>
      <c r="AE11" s="218"/>
      <c r="AF11" s="218"/>
      <c r="AG11" s="218"/>
      <c r="AH11" s="218"/>
      <c r="AI11" s="218"/>
      <c r="AJ11" s="218"/>
      <c r="AK11" s="218"/>
      <c r="AL11" s="218"/>
      <c r="AM11" s="218"/>
      <c r="AN11" s="218"/>
      <c r="AO11" s="218"/>
      <c r="AP11" s="218"/>
    </row>
    <row r="12" spans="1:42" customFormat="1" ht="13.8">
      <c r="A12" s="300" t="s">
        <v>270</v>
      </c>
      <c r="B12" s="301">
        <v>59</v>
      </c>
      <c r="C12" s="237">
        <v>24</v>
      </c>
      <c r="D12" s="237">
        <v>8.7447126208289507</v>
      </c>
      <c r="E12" s="234"/>
      <c r="F12" s="237">
        <v>35</v>
      </c>
      <c r="G12" s="237">
        <v>4.9472456372155538</v>
      </c>
      <c r="H12" s="234"/>
      <c r="I12" s="133"/>
      <c r="J12" s="218"/>
      <c r="K12" s="333"/>
      <c r="L12" s="334"/>
      <c r="M12" s="335"/>
      <c r="N12" s="337"/>
      <c r="O12" s="337"/>
      <c r="P12" s="344"/>
      <c r="Q12" s="343"/>
      <c r="R12" s="343"/>
      <c r="S12" s="342"/>
      <c r="T12" s="330"/>
      <c r="U12" s="330"/>
      <c r="V12" s="330"/>
      <c r="W12" s="330"/>
      <c r="X12" s="330"/>
      <c r="Y12" s="330"/>
      <c r="Z12" s="330"/>
      <c r="AA12" s="330"/>
      <c r="AB12" s="330"/>
      <c r="AC12" s="218"/>
      <c r="AD12" s="218"/>
      <c r="AE12" s="218"/>
      <c r="AF12" s="218"/>
      <c r="AG12" s="218"/>
      <c r="AH12" s="218"/>
      <c r="AI12" s="218"/>
      <c r="AJ12" s="218"/>
      <c r="AK12" s="218"/>
      <c r="AL12" s="218"/>
      <c r="AM12" s="218"/>
      <c r="AN12" s="218"/>
      <c r="AO12" s="218"/>
      <c r="AP12" s="218"/>
    </row>
    <row r="13" spans="1:42" customFormat="1" ht="13.8">
      <c r="A13" s="300" t="s">
        <v>271</v>
      </c>
      <c r="B13" s="301">
        <v>354</v>
      </c>
      <c r="C13" s="237">
        <v>135</v>
      </c>
      <c r="D13" s="237">
        <v>47.96999302695896</v>
      </c>
      <c r="E13" s="234"/>
      <c r="F13" s="237">
        <v>219</v>
      </c>
      <c r="G13" s="237">
        <v>31.034551438282932</v>
      </c>
      <c r="H13" s="234"/>
      <c r="I13" s="133"/>
      <c r="J13" s="218"/>
      <c r="K13" s="333"/>
      <c r="L13" s="334"/>
      <c r="M13" s="335"/>
      <c r="N13" s="337"/>
      <c r="O13" s="337"/>
      <c r="P13" s="344"/>
      <c r="Q13" s="343"/>
      <c r="R13" s="343"/>
      <c r="S13" s="342"/>
      <c r="T13" s="330"/>
      <c r="U13" s="330"/>
      <c r="V13" s="330"/>
      <c r="W13" s="330"/>
      <c r="X13" s="330"/>
      <c r="Y13" s="330"/>
      <c r="Z13" s="330"/>
      <c r="AA13" s="330"/>
      <c r="AB13" s="330"/>
      <c r="AC13" s="218"/>
      <c r="AD13" s="218"/>
      <c r="AE13" s="218"/>
      <c r="AF13" s="218"/>
      <c r="AG13" s="218"/>
      <c r="AH13" s="218"/>
      <c r="AI13" s="218"/>
      <c r="AJ13" s="218"/>
      <c r="AK13" s="218"/>
      <c r="AL13" s="218"/>
      <c r="AM13" s="218"/>
      <c r="AN13" s="218"/>
      <c r="AO13" s="218"/>
      <c r="AP13" s="218"/>
    </row>
    <row r="14" spans="1:42" s="230" customFormat="1" ht="13.8">
      <c r="A14" s="231" t="s">
        <v>272</v>
      </c>
      <c r="B14" s="296">
        <v>1167</v>
      </c>
      <c r="C14" s="233">
        <v>172</v>
      </c>
      <c r="D14" s="233">
        <v>23.933400040191856</v>
      </c>
      <c r="E14" s="234" t="s">
        <v>242</v>
      </c>
      <c r="F14" s="233">
        <v>995</v>
      </c>
      <c r="G14" s="233">
        <v>16.92948138495256</v>
      </c>
      <c r="H14" s="234" t="s">
        <v>338</v>
      </c>
      <c r="I14" s="133" t="s">
        <v>274</v>
      </c>
      <c r="K14" s="333"/>
      <c r="L14" s="334"/>
      <c r="M14" s="335"/>
      <c r="N14" s="337"/>
      <c r="O14" s="338"/>
      <c r="P14" s="339"/>
      <c r="Q14" s="340"/>
      <c r="R14" s="340"/>
      <c r="S14" s="341"/>
      <c r="T14" s="330"/>
      <c r="U14" s="330"/>
      <c r="V14" s="330"/>
      <c r="W14" s="330"/>
      <c r="X14" s="330"/>
      <c r="Y14" s="330"/>
      <c r="Z14" s="330"/>
      <c r="AA14" s="330"/>
      <c r="AB14" s="330"/>
    </row>
    <row r="15" spans="1:42" customFormat="1" ht="13.8">
      <c r="A15" s="300" t="s">
        <v>324</v>
      </c>
      <c r="B15" s="301">
        <v>219</v>
      </c>
      <c r="C15" s="237">
        <v>8</v>
      </c>
      <c r="D15" s="237">
        <v>4.5370822593299511</v>
      </c>
      <c r="E15" s="234"/>
      <c r="F15" s="237">
        <v>211</v>
      </c>
      <c r="G15" s="237">
        <v>21.104923251558297</v>
      </c>
      <c r="H15" s="234"/>
      <c r="I15" s="133"/>
      <c r="J15" s="218"/>
      <c r="K15" s="333"/>
      <c r="L15" s="334"/>
      <c r="M15" s="335"/>
      <c r="N15" s="345"/>
      <c r="O15" s="345"/>
      <c r="P15" s="339"/>
      <c r="Q15" s="346"/>
      <c r="R15" s="346"/>
      <c r="S15" s="342"/>
      <c r="T15" s="330"/>
      <c r="U15" s="330"/>
      <c r="V15" s="330"/>
      <c r="W15" s="330"/>
      <c r="X15" s="330"/>
      <c r="Y15" s="330"/>
      <c r="Z15" s="330"/>
      <c r="AA15" s="330"/>
      <c r="AB15" s="330"/>
      <c r="AC15" s="218"/>
      <c r="AD15" s="218"/>
      <c r="AE15" s="218"/>
      <c r="AF15" s="218"/>
      <c r="AG15" s="218"/>
      <c r="AH15" s="218"/>
      <c r="AI15" s="218"/>
      <c r="AJ15" s="218"/>
      <c r="AK15" s="218"/>
      <c r="AL15" s="218"/>
      <c r="AM15" s="218"/>
      <c r="AN15" s="218"/>
      <c r="AO15" s="218"/>
      <c r="AP15" s="218"/>
    </row>
    <row r="16" spans="1:42" customFormat="1" ht="13.8">
      <c r="A16" s="300" t="s">
        <v>276</v>
      </c>
      <c r="B16" s="301">
        <v>41</v>
      </c>
      <c r="C16" s="237">
        <v>5</v>
      </c>
      <c r="D16" s="237">
        <v>2.9077847770940375</v>
      </c>
      <c r="E16" s="234"/>
      <c r="F16" s="237">
        <v>36</v>
      </c>
      <c r="G16" s="237">
        <v>3.627937611955633</v>
      </c>
      <c r="H16" s="234"/>
      <c r="I16" s="133"/>
      <c r="J16" s="218"/>
      <c r="K16" s="333"/>
      <c r="L16" s="334"/>
      <c r="M16" s="335"/>
      <c r="N16" s="337"/>
      <c r="O16" s="337"/>
      <c r="P16" s="337"/>
      <c r="Q16" s="343"/>
      <c r="R16" s="343"/>
      <c r="S16" s="342"/>
      <c r="T16" s="330"/>
      <c r="U16" s="330"/>
      <c r="V16" s="330"/>
      <c r="W16" s="330"/>
      <c r="X16" s="330"/>
      <c r="Y16" s="330"/>
      <c r="Z16" s="330"/>
      <c r="AA16" s="330"/>
      <c r="AB16" s="330"/>
      <c r="AC16" s="218"/>
      <c r="AD16" s="218"/>
      <c r="AE16" s="218"/>
      <c r="AF16" s="218"/>
      <c r="AG16" s="218"/>
      <c r="AH16" s="218"/>
      <c r="AI16" s="218"/>
      <c r="AJ16" s="218"/>
      <c r="AK16" s="218"/>
      <c r="AL16" s="218"/>
      <c r="AM16" s="218"/>
      <c r="AN16" s="218"/>
      <c r="AO16" s="218"/>
      <c r="AP16" s="218"/>
    </row>
    <row r="17" spans="1:42" customFormat="1" ht="13.8">
      <c r="A17" s="300" t="s">
        <v>277</v>
      </c>
      <c r="B17" s="301">
        <v>245</v>
      </c>
      <c r="C17" s="237">
        <v>23</v>
      </c>
      <c r="D17" s="237">
        <v>13.377602553469108</v>
      </c>
      <c r="E17" s="234"/>
      <c r="F17" s="237">
        <v>222</v>
      </c>
      <c r="G17" s="237">
        <v>22.376678385915831</v>
      </c>
      <c r="H17" s="234"/>
      <c r="I17" s="133"/>
      <c r="J17" s="218"/>
      <c r="K17" s="333"/>
      <c r="L17" s="334"/>
      <c r="M17" s="335"/>
      <c r="N17" s="347"/>
      <c r="O17" s="347"/>
      <c r="P17" s="344"/>
      <c r="Q17" s="348"/>
      <c r="R17" s="348"/>
      <c r="S17" s="342"/>
      <c r="T17" s="330"/>
      <c r="U17" s="330"/>
      <c r="V17" s="330"/>
      <c r="W17" s="330"/>
      <c r="X17" s="330"/>
      <c r="Y17" s="330"/>
      <c r="Z17" s="330"/>
      <c r="AA17" s="330"/>
      <c r="AB17" s="330"/>
      <c r="AC17" s="218"/>
      <c r="AD17" s="218"/>
      <c r="AE17" s="218"/>
      <c r="AF17" s="218"/>
      <c r="AG17" s="218"/>
      <c r="AH17" s="218"/>
      <c r="AI17" s="218"/>
      <c r="AJ17" s="218"/>
      <c r="AK17" s="218"/>
      <c r="AL17" s="218"/>
      <c r="AM17" s="218"/>
      <c r="AN17" s="218"/>
      <c r="AO17" s="218"/>
      <c r="AP17" s="218"/>
    </row>
    <row r="18" spans="1:42" customFormat="1" ht="13.8">
      <c r="A18" s="300" t="s">
        <v>278</v>
      </c>
      <c r="B18" s="301">
        <v>119</v>
      </c>
      <c r="C18" s="237">
        <v>9</v>
      </c>
      <c r="D18" s="237">
        <v>5.2600546123277008</v>
      </c>
      <c r="E18" s="234"/>
      <c r="F18" s="237">
        <v>110</v>
      </c>
      <c r="G18" s="237">
        <v>10.981706058595289</v>
      </c>
      <c r="H18" s="234"/>
      <c r="I18" s="133"/>
      <c r="J18" s="218"/>
      <c r="K18" s="333"/>
      <c r="L18" s="334"/>
      <c r="M18" s="335"/>
      <c r="N18" s="347"/>
      <c r="O18" s="347"/>
      <c r="P18" s="344"/>
      <c r="Q18" s="348"/>
      <c r="R18" s="348"/>
      <c r="S18" s="342"/>
      <c r="T18" s="330"/>
      <c r="U18" s="330"/>
      <c r="V18" s="330"/>
      <c r="W18" s="330"/>
      <c r="X18" s="330"/>
      <c r="Y18" s="330"/>
      <c r="Z18" s="330"/>
      <c r="AA18" s="330"/>
      <c r="AB18" s="330"/>
      <c r="AC18" s="218"/>
      <c r="AD18" s="218"/>
      <c r="AE18" s="218"/>
      <c r="AF18" s="218"/>
      <c r="AG18" s="218"/>
      <c r="AH18" s="218"/>
      <c r="AI18" s="218"/>
      <c r="AJ18" s="218"/>
      <c r="AK18" s="218"/>
      <c r="AL18" s="218"/>
      <c r="AM18" s="218"/>
      <c r="AN18" s="218"/>
      <c r="AO18" s="218"/>
      <c r="AP18" s="218"/>
    </row>
    <row r="19" spans="1:42" customFormat="1" ht="13.8">
      <c r="A19" s="300" t="s">
        <v>279</v>
      </c>
      <c r="B19" s="301">
        <v>543</v>
      </c>
      <c r="C19" s="237">
        <v>127</v>
      </c>
      <c r="D19" s="237">
        <v>73.917475797779204</v>
      </c>
      <c r="E19" s="234"/>
      <c r="F19" s="237">
        <v>416</v>
      </c>
      <c r="G19" s="237">
        <v>41.908754691974956</v>
      </c>
      <c r="H19" s="234"/>
      <c r="I19" s="133"/>
      <c r="J19" s="218"/>
      <c r="K19" s="333"/>
      <c r="L19" s="334"/>
      <c r="M19" s="335"/>
      <c r="N19" s="349"/>
      <c r="O19" s="349"/>
      <c r="P19" s="344"/>
      <c r="Q19" s="350"/>
      <c r="R19" s="350"/>
      <c r="S19" s="342"/>
      <c r="T19" s="330"/>
      <c r="U19" s="330"/>
      <c r="V19" s="330"/>
      <c r="W19" s="330"/>
      <c r="X19" s="330"/>
      <c r="Y19" s="330"/>
      <c r="Z19" s="330"/>
      <c r="AA19" s="330"/>
      <c r="AB19" s="330"/>
      <c r="AC19" s="218"/>
      <c r="AD19" s="218"/>
      <c r="AE19" s="218"/>
      <c r="AF19" s="218"/>
      <c r="AG19" s="218"/>
      <c r="AH19" s="218"/>
      <c r="AI19" s="218"/>
      <c r="AJ19" s="218"/>
      <c r="AK19" s="218"/>
      <c r="AL19" s="218"/>
      <c r="AM19" s="218"/>
      <c r="AN19" s="218"/>
      <c r="AO19" s="218"/>
      <c r="AP19" s="218"/>
    </row>
    <row r="20" spans="1:42" s="230" customFormat="1" ht="13.8">
      <c r="A20" s="231" t="s">
        <v>280</v>
      </c>
      <c r="B20" s="296">
        <v>260</v>
      </c>
      <c r="C20" s="233">
        <v>43</v>
      </c>
      <c r="D20" s="233">
        <v>6.111007228413345</v>
      </c>
      <c r="E20" s="234" t="s">
        <v>219</v>
      </c>
      <c r="F20" s="233">
        <v>217</v>
      </c>
      <c r="G20" s="233">
        <v>3.6867417039965806</v>
      </c>
      <c r="H20" s="234" t="s">
        <v>217</v>
      </c>
      <c r="I20" s="133" t="s">
        <v>281</v>
      </c>
      <c r="K20" s="333"/>
      <c r="L20" s="334"/>
      <c r="M20" s="335"/>
      <c r="N20" s="337"/>
      <c r="O20" s="338"/>
      <c r="P20" s="339"/>
      <c r="Q20" s="340"/>
      <c r="R20" s="340"/>
      <c r="S20" s="341"/>
      <c r="T20" s="330"/>
      <c r="U20" s="330"/>
      <c r="V20" s="330"/>
      <c r="W20" s="330"/>
      <c r="X20" s="330"/>
      <c r="Y20" s="330"/>
      <c r="Z20" s="330"/>
      <c r="AA20" s="330"/>
      <c r="AB20" s="330"/>
    </row>
    <row r="21" spans="1:42" customFormat="1" ht="13.8">
      <c r="A21" s="300" t="s">
        <v>336</v>
      </c>
      <c r="B21" s="301">
        <v>234</v>
      </c>
      <c r="C21" s="237" t="s">
        <v>90</v>
      </c>
      <c r="D21" s="237" t="s">
        <v>90</v>
      </c>
      <c r="E21" s="234"/>
      <c r="F21" s="237" t="s">
        <v>90</v>
      </c>
      <c r="G21" s="237" t="s">
        <v>90</v>
      </c>
      <c r="H21" s="234"/>
      <c r="I21" s="133"/>
      <c r="J21" s="218"/>
      <c r="K21" s="333"/>
      <c r="L21" s="334"/>
      <c r="M21" s="335"/>
      <c r="N21" s="338"/>
      <c r="O21" s="338"/>
      <c r="P21" s="339"/>
      <c r="Q21" s="340"/>
      <c r="R21" s="340"/>
      <c r="S21" s="342"/>
      <c r="T21" s="330"/>
      <c r="U21" s="330"/>
      <c r="V21" s="330"/>
      <c r="W21" s="330"/>
      <c r="X21" s="330"/>
      <c r="Y21" s="330"/>
      <c r="Z21" s="330"/>
      <c r="AA21" s="330"/>
      <c r="AB21" s="330"/>
      <c r="AC21" s="218"/>
      <c r="AD21" s="218"/>
      <c r="AE21" s="218"/>
      <c r="AF21" s="218"/>
      <c r="AG21" s="218"/>
      <c r="AH21" s="218"/>
      <c r="AI21" s="218"/>
      <c r="AJ21" s="218"/>
      <c r="AK21" s="218"/>
      <c r="AL21" s="218"/>
      <c r="AM21" s="218"/>
      <c r="AN21" s="218"/>
      <c r="AO21" s="218"/>
      <c r="AP21" s="218"/>
    </row>
    <row r="22" spans="1:42" customFormat="1" ht="13.8">
      <c r="A22" s="300" t="s">
        <v>283</v>
      </c>
      <c r="B22" s="301">
        <v>26</v>
      </c>
      <c r="C22" s="237" t="s">
        <v>90</v>
      </c>
      <c r="D22" s="237" t="s">
        <v>90</v>
      </c>
      <c r="E22" s="234"/>
      <c r="F22" s="237" t="s">
        <v>90</v>
      </c>
      <c r="G22" s="237" t="s">
        <v>90</v>
      </c>
      <c r="H22" s="234"/>
      <c r="I22" s="133"/>
      <c r="J22" s="218"/>
      <c r="K22" s="333"/>
      <c r="L22" s="334"/>
      <c r="M22" s="335"/>
      <c r="N22" s="337"/>
      <c r="O22" s="337"/>
      <c r="P22" s="337"/>
      <c r="Q22" s="343"/>
      <c r="R22" s="343"/>
      <c r="S22" s="342"/>
      <c r="T22" s="330"/>
      <c r="U22" s="330"/>
      <c r="V22" s="330"/>
      <c r="W22" s="330"/>
      <c r="X22" s="330"/>
      <c r="Y22" s="330"/>
      <c r="Z22" s="330"/>
      <c r="AA22" s="330"/>
      <c r="AB22" s="330"/>
      <c r="AC22" s="218"/>
      <c r="AD22" s="218"/>
      <c r="AE22" s="218"/>
      <c r="AF22" s="218"/>
      <c r="AG22" s="218"/>
      <c r="AH22" s="218"/>
      <c r="AI22" s="218"/>
      <c r="AJ22" s="218"/>
      <c r="AK22" s="218"/>
      <c r="AL22" s="218"/>
      <c r="AM22" s="218"/>
      <c r="AN22" s="218"/>
      <c r="AO22" s="218"/>
      <c r="AP22" s="218"/>
    </row>
    <row r="23" spans="1:42" s="230" customFormat="1" ht="13.8">
      <c r="A23" s="231" t="s">
        <v>284</v>
      </c>
      <c r="B23" s="296">
        <v>1334</v>
      </c>
      <c r="C23" s="233">
        <v>24</v>
      </c>
      <c r="D23" s="233">
        <v>3.4491044213561071</v>
      </c>
      <c r="E23" s="234" t="s">
        <v>238</v>
      </c>
      <c r="F23" s="233">
        <v>1310</v>
      </c>
      <c r="G23" s="233">
        <v>22.181768426364631</v>
      </c>
      <c r="H23" s="234" t="s">
        <v>946</v>
      </c>
      <c r="I23" s="133" t="s">
        <v>286</v>
      </c>
      <c r="K23" s="333"/>
      <c r="L23" s="334"/>
      <c r="M23" s="335"/>
      <c r="N23" s="337"/>
      <c r="O23" s="338"/>
      <c r="P23" s="339"/>
      <c r="Q23" s="340"/>
      <c r="R23" s="340"/>
      <c r="S23" s="341"/>
      <c r="T23" s="330"/>
      <c r="U23" s="330"/>
      <c r="V23" s="330"/>
      <c r="W23" s="330"/>
      <c r="X23" s="330"/>
      <c r="Y23" s="330"/>
      <c r="Z23" s="330"/>
      <c r="AA23" s="330"/>
      <c r="AB23" s="330"/>
    </row>
    <row r="24" spans="1:42" customFormat="1" ht="13.8">
      <c r="A24" s="300" t="s">
        <v>287</v>
      </c>
      <c r="B24" s="301">
        <v>112</v>
      </c>
      <c r="C24" s="237" t="s">
        <v>90</v>
      </c>
      <c r="D24" s="237" t="s">
        <v>90</v>
      </c>
      <c r="E24" s="234"/>
      <c r="F24" s="237" t="s">
        <v>90</v>
      </c>
      <c r="G24" s="237" t="s">
        <v>90</v>
      </c>
      <c r="H24" s="234"/>
      <c r="I24" s="133"/>
      <c r="J24" s="218"/>
      <c r="K24" s="333"/>
      <c r="L24" s="334"/>
      <c r="M24" s="335"/>
      <c r="N24" s="338"/>
      <c r="O24" s="338"/>
      <c r="P24" s="339"/>
      <c r="Q24" s="340"/>
      <c r="R24" s="340"/>
      <c r="S24" s="342"/>
      <c r="T24" s="330"/>
      <c r="U24" s="330"/>
      <c r="V24" s="330"/>
      <c r="W24" s="330"/>
      <c r="X24" s="330"/>
      <c r="Y24" s="330"/>
      <c r="Z24" s="330"/>
      <c r="AA24" s="330"/>
      <c r="AB24" s="330"/>
      <c r="AC24" s="218"/>
      <c r="AD24" s="218"/>
      <c r="AE24" s="218"/>
      <c r="AF24" s="218"/>
      <c r="AG24" s="218"/>
      <c r="AH24" s="218"/>
      <c r="AI24" s="218"/>
      <c r="AJ24" s="218"/>
      <c r="AK24" s="218"/>
      <c r="AL24" s="218"/>
      <c r="AM24" s="218"/>
      <c r="AN24" s="218"/>
      <c r="AO24" s="218"/>
      <c r="AP24" s="218"/>
    </row>
    <row r="25" spans="1:42" customFormat="1" ht="13.8">
      <c r="A25" s="300" t="s">
        <v>288</v>
      </c>
      <c r="B25" s="301">
        <v>738</v>
      </c>
      <c r="C25" s="237">
        <v>12</v>
      </c>
      <c r="D25" s="237">
        <v>50.514490358979714</v>
      </c>
      <c r="E25" s="234"/>
      <c r="F25" s="237">
        <v>726</v>
      </c>
      <c r="G25" s="237">
        <v>55.415600239753047</v>
      </c>
      <c r="H25" s="234"/>
      <c r="I25" s="133"/>
      <c r="J25" s="218"/>
      <c r="K25" s="333"/>
      <c r="L25" s="334"/>
      <c r="M25" s="335"/>
      <c r="N25" s="337"/>
      <c r="O25" s="337"/>
      <c r="P25" s="337"/>
      <c r="Q25" s="343"/>
      <c r="R25" s="343"/>
      <c r="S25" s="342"/>
      <c r="T25" s="330"/>
      <c r="U25" s="330"/>
      <c r="V25" s="330"/>
      <c r="W25" s="330"/>
      <c r="X25" s="330"/>
      <c r="Y25" s="330"/>
      <c r="Z25" s="330"/>
      <c r="AA25" s="330"/>
      <c r="AB25" s="330"/>
      <c r="AC25" s="218"/>
      <c r="AD25" s="218"/>
      <c r="AE25" s="218"/>
      <c r="AF25" s="218"/>
      <c r="AG25" s="218"/>
      <c r="AH25" s="218"/>
      <c r="AI25" s="218"/>
      <c r="AJ25" s="218"/>
      <c r="AK25" s="218"/>
      <c r="AL25" s="218"/>
      <c r="AM25" s="218"/>
      <c r="AN25" s="218"/>
      <c r="AO25" s="218"/>
      <c r="AP25" s="218"/>
    </row>
    <row r="26" spans="1:42" customFormat="1" ht="13.8">
      <c r="A26" s="300" t="s">
        <v>289</v>
      </c>
      <c r="B26" s="301">
        <v>393</v>
      </c>
      <c r="C26" s="237">
        <v>5</v>
      </c>
      <c r="D26" s="237">
        <v>20.468055015395603</v>
      </c>
      <c r="E26" s="234"/>
      <c r="F26" s="237">
        <v>388</v>
      </c>
      <c r="G26" s="237">
        <v>29.671629446006982</v>
      </c>
      <c r="H26" s="234"/>
      <c r="I26" s="133"/>
      <c r="J26" s="218"/>
      <c r="K26" s="333"/>
      <c r="L26" s="334"/>
      <c r="M26" s="335"/>
      <c r="N26" s="337"/>
      <c r="O26" s="337"/>
      <c r="P26" s="344"/>
      <c r="Q26" s="343"/>
      <c r="R26" s="343"/>
      <c r="S26" s="342"/>
      <c r="T26" s="330"/>
      <c r="U26" s="330"/>
      <c r="V26" s="330"/>
      <c r="W26" s="330"/>
      <c r="X26" s="330"/>
      <c r="Y26" s="330"/>
      <c r="Z26" s="330"/>
      <c r="AA26" s="330"/>
      <c r="AB26" s="330"/>
      <c r="AC26" s="218"/>
      <c r="AD26" s="218"/>
      <c r="AE26" s="218"/>
      <c r="AF26" s="218"/>
      <c r="AG26" s="218"/>
      <c r="AH26" s="218"/>
      <c r="AI26" s="218"/>
      <c r="AJ26" s="218"/>
      <c r="AK26" s="218"/>
      <c r="AL26" s="218"/>
      <c r="AM26" s="218"/>
      <c r="AN26" s="218"/>
      <c r="AO26" s="218"/>
      <c r="AP26" s="218"/>
    </row>
    <row r="27" spans="1:42" customFormat="1" ht="13.8">
      <c r="A27" s="300" t="s">
        <v>290</v>
      </c>
      <c r="B27" s="301">
        <v>91</v>
      </c>
      <c r="C27" s="237" t="s">
        <v>90</v>
      </c>
      <c r="D27" s="237" t="s">
        <v>90</v>
      </c>
      <c r="E27" s="234"/>
      <c r="F27" s="237" t="s">
        <v>90</v>
      </c>
      <c r="G27" s="237" t="s">
        <v>90</v>
      </c>
      <c r="H27" s="234"/>
      <c r="I27" s="133"/>
      <c r="J27" s="218"/>
      <c r="K27" s="333"/>
      <c r="L27" s="334"/>
      <c r="M27" s="335"/>
      <c r="N27" s="337"/>
      <c r="O27" s="337"/>
      <c r="P27" s="344"/>
      <c r="Q27" s="343"/>
      <c r="R27" s="343"/>
      <c r="S27" s="342"/>
      <c r="T27" s="330"/>
      <c r="U27" s="330"/>
      <c r="V27" s="330"/>
      <c r="W27" s="330"/>
      <c r="X27" s="330"/>
      <c r="Y27" s="330"/>
      <c r="Z27" s="330"/>
      <c r="AA27" s="330"/>
      <c r="AB27" s="330"/>
      <c r="AC27" s="218"/>
      <c r="AD27" s="218"/>
      <c r="AE27" s="218"/>
      <c r="AF27" s="218"/>
      <c r="AG27" s="218"/>
      <c r="AH27" s="218"/>
      <c r="AI27" s="218"/>
      <c r="AJ27" s="218"/>
      <c r="AK27" s="218"/>
      <c r="AL27" s="218"/>
      <c r="AM27" s="218"/>
      <c r="AN27" s="218"/>
      <c r="AO27" s="218"/>
      <c r="AP27" s="218"/>
    </row>
    <row r="28" spans="1:42" s="230" customFormat="1" ht="13.8">
      <c r="A28" s="231" t="s">
        <v>291</v>
      </c>
      <c r="B28" s="296">
        <v>242</v>
      </c>
      <c r="C28" s="233">
        <v>6</v>
      </c>
      <c r="D28" s="233">
        <v>0.80608991471641211</v>
      </c>
      <c r="E28" s="234" t="s">
        <v>746</v>
      </c>
      <c r="F28" s="233">
        <v>236</v>
      </c>
      <c r="G28" s="233">
        <v>3.9954800639021841</v>
      </c>
      <c r="H28" s="234" t="s">
        <v>932</v>
      </c>
      <c r="I28" s="133" t="s">
        <v>292</v>
      </c>
      <c r="K28" s="333"/>
      <c r="L28" s="334"/>
      <c r="M28" s="335"/>
      <c r="N28" s="337"/>
      <c r="O28" s="338"/>
      <c r="P28" s="339"/>
      <c r="Q28" s="340"/>
      <c r="R28" s="340"/>
      <c r="S28" s="341"/>
      <c r="T28" s="330"/>
      <c r="U28" s="330"/>
      <c r="V28" s="330"/>
      <c r="W28" s="330"/>
      <c r="X28" s="330"/>
      <c r="Y28" s="330"/>
      <c r="Z28" s="330"/>
      <c r="AA28" s="330"/>
      <c r="AB28" s="330"/>
    </row>
    <row r="29" spans="1:42" customFormat="1" ht="13.8">
      <c r="A29" s="300" t="s">
        <v>346</v>
      </c>
      <c r="B29" s="301">
        <v>169</v>
      </c>
      <c r="C29" s="237">
        <v>6</v>
      </c>
      <c r="D29" s="237">
        <v>100</v>
      </c>
      <c r="E29" s="234"/>
      <c r="F29" s="237">
        <v>163</v>
      </c>
      <c r="G29" s="237">
        <v>69.248354039953796</v>
      </c>
      <c r="H29" s="234"/>
      <c r="I29" s="133"/>
      <c r="J29" s="218"/>
      <c r="K29" s="333"/>
      <c r="L29" s="334"/>
      <c r="M29" s="335"/>
      <c r="N29" s="339"/>
      <c r="O29" s="339"/>
      <c r="P29" s="339"/>
      <c r="Q29" s="352"/>
      <c r="R29" s="352"/>
      <c r="S29" s="342"/>
      <c r="T29" s="330"/>
      <c r="U29" s="330"/>
      <c r="V29" s="330"/>
      <c r="W29" s="330"/>
      <c r="X29" s="330"/>
      <c r="Y29" s="330"/>
      <c r="Z29" s="330"/>
      <c r="AA29" s="330"/>
      <c r="AB29" s="330"/>
      <c r="AC29" s="218"/>
      <c r="AD29" s="218"/>
      <c r="AE29" s="218"/>
      <c r="AF29" s="218"/>
      <c r="AG29" s="218"/>
      <c r="AH29" s="218"/>
      <c r="AI29" s="218"/>
      <c r="AJ29" s="218"/>
      <c r="AK29" s="218"/>
      <c r="AL29" s="218"/>
      <c r="AM29" s="218"/>
      <c r="AN29" s="218"/>
      <c r="AO29" s="218"/>
      <c r="AP29" s="218"/>
    </row>
    <row r="30" spans="1:42" customFormat="1" ht="13.8">
      <c r="A30" s="300" t="s">
        <v>294</v>
      </c>
      <c r="B30" s="301">
        <v>70</v>
      </c>
      <c r="C30" s="237">
        <v>0</v>
      </c>
      <c r="D30" s="237">
        <v>0</v>
      </c>
      <c r="E30" s="234"/>
      <c r="F30" s="237">
        <v>70</v>
      </c>
      <c r="G30" s="237">
        <v>29.489836902913467</v>
      </c>
      <c r="H30" s="234"/>
      <c r="I30" s="133"/>
      <c r="J30" s="218"/>
      <c r="K30" s="333"/>
      <c r="L30" s="334"/>
      <c r="M30" s="335"/>
      <c r="N30" s="337"/>
      <c r="O30" s="337"/>
      <c r="P30" s="337"/>
      <c r="Q30" s="343"/>
      <c r="R30" s="343"/>
      <c r="S30" s="342"/>
      <c r="T30" s="330"/>
      <c r="U30" s="330"/>
      <c r="V30" s="330"/>
      <c r="W30" s="330"/>
      <c r="X30" s="330"/>
      <c r="Y30" s="330"/>
      <c r="Z30" s="330"/>
      <c r="AA30" s="330"/>
      <c r="AB30" s="330"/>
      <c r="AC30" s="218"/>
      <c r="AD30" s="218"/>
      <c r="AE30" s="218"/>
      <c r="AF30" s="218"/>
      <c r="AG30" s="218"/>
      <c r="AH30" s="218"/>
      <c r="AI30" s="218"/>
      <c r="AJ30" s="218"/>
      <c r="AK30" s="218"/>
      <c r="AL30" s="218"/>
      <c r="AM30" s="218"/>
      <c r="AN30" s="218"/>
      <c r="AO30" s="218"/>
      <c r="AP30" s="218"/>
    </row>
    <row r="31" spans="1:42" customFormat="1" ht="13.8">
      <c r="A31" s="300" t="s">
        <v>295</v>
      </c>
      <c r="B31" s="301">
        <v>3</v>
      </c>
      <c r="C31" s="237">
        <v>0</v>
      </c>
      <c r="D31" s="237">
        <v>0</v>
      </c>
      <c r="E31" s="234"/>
      <c r="F31" s="237">
        <v>3</v>
      </c>
      <c r="G31" s="237">
        <v>1.2618090571327412</v>
      </c>
      <c r="H31" s="234"/>
      <c r="I31" s="133"/>
      <c r="J31" s="218"/>
      <c r="K31" s="333"/>
      <c r="L31" s="334"/>
      <c r="M31" s="335"/>
      <c r="N31" s="337"/>
      <c r="O31" s="337"/>
      <c r="P31" s="337"/>
      <c r="Q31" s="343"/>
      <c r="R31" s="343"/>
      <c r="S31" s="342"/>
      <c r="T31" s="330"/>
      <c r="U31" s="330"/>
      <c r="V31" s="330"/>
      <c r="W31" s="330"/>
      <c r="X31" s="330"/>
      <c r="Y31" s="330"/>
      <c r="Z31" s="330"/>
      <c r="AA31" s="330"/>
      <c r="AB31" s="330"/>
      <c r="AC31" s="218"/>
      <c r="AD31" s="218"/>
      <c r="AE31" s="218"/>
      <c r="AF31" s="218"/>
      <c r="AG31" s="218"/>
      <c r="AH31" s="218"/>
      <c r="AI31" s="218"/>
      <c r="AJ31" s="218"/>
      <c r="AK31" s="218"/>
      <c r="AL31" s="218"/>
      <c r="AM31" s="218"/>
      <c r="AN31" s="218"/>
      <c r="AO31" s="218"/>
      <c r="AP31" s="218"/>
    </row>
    <row r="32" spans="1:42" s="230" customFormat="1" ht="13.8">
      <c r="A32" s="231" t="s">
        <v>296</v>
      </c>
      <c r="B32" s="296">
        <v>351</v>
      </c>
      <c r="C32" s="233">
        <v>7</v>
      </c>
      <c r="D32" s="233">
        <v>0.98117846401351261</v>
      </c>
      <c r="E32" s="234" t="s">
        <v>732</v>
      </c>
      <c r="F32" s="233">
        <v>344</v>
      </c>
      <c r="G32" s="233">
        <v>5.79413612772536</v>
      </c>
      <c r="H32" s="234" t="s">
        <v>148</v>
      </c>
      <c r="I32" s="133" t="s">
        <v>297</v>
      </c>
      <c r="K32" s="333"/>
      <c r="L32" s="334"/>
      <c r="M32" s="335"/>
      <c r="N32" s="337"/>
      <c r="O32" s="338"/>
      <c r="P32" s="339"/>
      <c r="Q32" s="340"/>
      <c r="R32" s="340"/>
      <c r="S32" s="341"/>
      <c r="T32" s="330"/>
      <c r="U32" s="330"/>
      <c r="V32" s="330"/>
      <c r="W32" s="330"/>
      <c r="X32" s="330"/>
      <c r="Y32" s="330"/>
      <c r="Z32" s="330"/>
      <c r="AA32" s="330"/>
      <c r="AB32" s="330"/>
    </row>
    <row r="33" spans="1:42" customFormat="1" ht="13.8">
      <c r="A33" s="300" t="s">
        <v>347</v>
      </c>
      <c r="B33" s="301">
        <v>266</v>
      </c>
      <c r="C33" s="237" t="s">
        <v>90</v>
      </c>
      <c r="D33" s="237" t="s">
        <v>90</v>
      </c>
      <c r="E33" s="234"/>
      <c r="F33" s="237" t="s">
        <v>90</v>
      </c>
      <c r="G33" s="237" t="s">
        <v>90</v>
      </c>
      <c r="H33" s="234"/>
      <c r="I33" s="133"/>
      <c r="J33" s="218"/>
      <c r="K33" s="333"/>
      <c r="L33" s="334"/>
      <c r="M33" s="335"/>
      <c r="N33" s="339"/>
      <c r="O33" s="339"/>
      <c r="P33" s="339"/>
      <c r="Q33" s="352"/>
      <c r="R33" s="352"/>
      <c r="S33" s="342"/>
      <c r="T33" s="330"/>
      <c r="U33" s="330"/>
      <c r="V33" s="330"/>
      <c r="W33" s="330"/>
      <c r="X33" s="330"/>
      <c r="Y33" s="330"/>
      <c r="Z33" s="330"/>
      <c r="AA33" s="330"/>
      <c r="AB33" s="330"/>
      <c r="AC33" s="218"/>
      <c r="AD33" s="218"/>
      <c r="AE33" s="218"/>
      <c r="AF33" s="218"/>
      <c r="AG33" s="218"/>
      <c r="AH33" s="218"/>
      <c r="AI33" s="218"/>
      <c r="AJ33" s="218"/>
      <c r="AK33" s="218"/>
      <c r="AL33" s="218"/>
      <c r="AM33" s="218"/>
      <c r="AN33" s="218"/>
      <c r="AO33" s="218"/>
      <c r="AP33" s="218"/>
    </row>
    <row r="34" spans="1:42" customFormat="1" ht="13.8">
      <c r="A34" s="300" t="s">
        <v>299</v>
      </c>
      <c r="B34" s="301">
        <v>85</v>
      </c>
      <c r="C34" s="237" t="s">
        <v>90</v>
      </c>
      <c r="D34" s="237" t="s">
        <v>90</v>
      </c>
      <c r="E34" s="234"/>
      <c r="F34" s="237" t="s">
        <v>90</v>
      </c>
      <c r="G34" s="237" t="s">
        <v>90</v>
      </c>
      <c r="H34" s="234"/>
      <c r="I34" s="133"/>
      <c r="J34" s="218"/>
      <c r="K34" s="333"/>
      <c r="L34" s="334"/>
      <c r="M34" s="335"/>
      <c r="N34" s="337"/>
      <c r="O34" s="337"/>
      <c r="P34" s="337"/>
      <c r="Q34" s="343"/>
      <c r="R34" s="343"/>
      <c r="S34" s="342"/>
      <c r="T34" s="330"/>
      <c r="U34" s="330"/>
      <c r="V34" s="330"/>
      <c r="W34" s="330"/>
      <c r="X34" s="330"/>
      <c r="Y34" s="330"/>
      <c r="Z34" s="330"/>
      <c r="AA34" s="330"/>
      <c r="AB34" s="330"/>
      <c r="AC34" s="218"/>
      <c r="AD34" s="218"/>
      <c r="AE34" s="218"/>
      <c r="AF34" s="218"/>
      <c r="AG34" s="218"/>
      <c r="AH34" s="218"/>
      <c r="AI34" s="218"/>
      <c r="AJ34" s="218"/>
      <c r="AK34" s="218"/>
      <c r="AL34" s="218"/>
      <c r="AM34" s="218"/>
      <c r="AN34" s="218"/>
      <c r="AO34" s="218"/>
      <c r="AP34" s="218"/>
    </row>
    <row r="35" spans="1:42" s="230" customFormat="1" ht="13.8">
      <c r="A35" s="231" t="s">
        <v>300</v>
      </c>
      <c r="B35" s="296">
        <v>722</v>
      </c>
      <c r="C35" s="233">
        <v>17</v>
      </c>
      <c r="D35" s="233">
        <v>2.3598184646116764</v>
      </c>
      <c r="E35" s="234" t="s">
        <v>337</v>
      </c>
      <c r="F35" s="233">
        <v>705</v>
      </c>
      <c r="G35" s="233">
        <v>11.994562619064386</v>
      </c>
      <c r="H35" s="234" t="s">
        <v>149</v>
      </c>
      <c r="I35" s="133" t="s">
        <v>301</v>
      </c>
      <c r="K35" s="333"/>
      <c r="L35" s="334"/>
      <c r="M35" s="335"/>
      <c r="N35" s="337"/>
      <c r="O35" s="338"/>
      <c r="P35" s="339"/>
      <c r="Q35" s="340"/>
      <c r="R35" s="340"/>
      <c r="S35" s="341"/>
      <c r="T35" s="330"/>
      <c r="U35" s="330"/>
      <c r="V35" s="330"/>
      <c r="W35" s="330"/>
      <c r="X35" s="330"/>
      <c r="Y35" s="330"/>
      <c r="Z35" s="330"/>
      <c r="AA35" s="330"/>
      <c r="AB35" s="330"/>
    </row>
    <row r="36" spans="1:42" customFormat="1" ht="13.8">
      <c r="A36" s="300" t="s">
        <v>302</v>
      </c>
      <c r="B36" s="301">
        <v>259</v>
      </c>
      <c r="C36" s="237">
        <v>8</v>
      </c>
      <c r="D36" s="237">
        <v>47.293027169378369</v>
      </c>
      <c r="E36" s="234"/>
      <c r="F36" s="237">
        <v>251</v>
      </c>
      <c r="G36" s="237">
        <v>35.430657562206299</v>
      </c>
      <c r="H36" s="234"/>
      <c r="I36" s="133"/>
      <c r="J36" s="218"/>
      <c r="K36" s="333"/>
      <c r="L36" s="334"/>
      <c r="M36" s="335"/>
      <c r="N36" s="339"/>
      <c r="O36" s="339"/>
      <c r="P36" s="339"/>
      <c r="Q36" s="352"/>
      <c r="R36" s="352"/>
      <c r="S36" s="342"/>
      <c r="T36" s="330"/>
      <c r="U36" s="330"/>
      <c r="V36" s="330"/>
      <c r="W36" s="330"/>
      <c r="X36" s="330"/>
      <c r="Y36" s="330"/>
      <c r="Z36" s="330"/>
      <c r="AA36" s="330"/>
      <c r="AB36" s="330"/>
      <c r="AC36" s="218"/>
      <c r="AD36" s="218"/>
      <c r="AE36" s="218"/>
      <c r="AF36" s="218"/>
      <c r="AG36" s="218"/>
      <c r="AH36" s="218"/>
      <c r="AI36" s="218"/>
      <c r="AJ36" s="218"/>
      <c r="AK36" s="218"/>
      <c r="AL36" s="218"/>
      <c r="AM36" s="218"/>
      <c r="AN36" s="218"/>
      <c r="AO36" s="218"/>
      <c r="AP36" s="218"/>
    </row>
    <row r="37" spans="1:42" customFormat="1" ht="13.8">
      <c r="A37" s="300" t="s">
        <v>303</v>
      </c>
      <c r="B37" s="301">
        <v>463</v>
      </c>
      <c r="C37" s="237">
        <v>9</v>
      </c>
      <c r="D37" s="237">
        <v>52.706972830621623</v>
      </c>
      <c r="E37" s="234"/>
      <c r="F37" s="237">
        <v>454</v>
      </c>
      <c r="G37" s="237">
        <v>64.569342437793694</v>
      </c>
      <c r="H37" s="234"/>
      <c r="I37" s="133"/>
      <c r="J37" s="218"/>
      <c r="K37" s="333"/>
      <c r="L37" s="334"/>
      <c r="M37" s="335"/>
      <c r="N37" s="337"/>
      <c r="O37" s="337"/>
      <c r="P37" s="337"/>
      <c r="Q37" s="218"/>
      <c r="R37" s="218"/>
      <c r="S37" s="342"/>
      <c r="T37" s="330"/>
      <c r="U37" s="330"/>
      <c r="V37" s="330"/>
      <c r="W37" s="330"/>
      <c r="X37" s="330"/>
      <c r="Y37" s="330"/>
      <c r="Z37" s="330"/>
      <c r="AA37" s="330"/>
      <c r="AB37" s="330"/>
      <c r="AC37" s="218"/>
      <c r="AD37" s="218"/>
      <c r="AE37" s="218"/>
      <c r="AF37" s="218"/>
      <c r="AG37" s="218"/>
      <c r="AH37" s="218"/>
      <c r="AI37" s="218"/>
      <c r="AJ37" s="218"/>
      <c r="AK37" s="218"/>
      <c r="AL37" s="218"/>
      <c r="AM37" s="218"/>
      <c r="AN37" s="218"/>
      <c r="AO37" s="218"/>
      <c r="AP37" s="218"/>
    </row>
    <row r="38" spans="1:42" s="230" customFormat="1" ht="13.8">
      <c r="A38" s="231" t="s">
        <v>304</v>
      </c>
      <c r="B38" s="296">
        <v>1066</v>
      </c>
      <c r="C38" s="233">
        <v>13</v>
      </c>
      <c r="D38" s="233">
        <v>1.7156695650054077</v>
      </c>
      <c r="E38" s="234" t="s">
        <v>337</v>
      </c>
      <c r="F38" s="233">
        <v>1053</v>
      </c>
      <c r="G38" s="233">
        <v>17.762009557341177</v>
      </c>
      <c r="H38" s="234" t="s">
        <v>273</v>
      </c>
      <c r="I38" s="133" t="s">
        <v>305</v>
      </c>
      <c r="K38" s="333"/>
      <c r="L38" s="334"/>
      <c r="M38" s="335"/>
      <c r="N38" s="337"/>
      <c r="O38" s="338"/>
      <c r="P38" s="339"/>
      <c r="Q38" s="340"/>
      <c r="R38" s="340"/>
      <c r="S38" s="341"/>
      <c r="T38" s="330"/>
      <c r="U38" s="330"/>
      <c r="V38" s="330"/>
      <c r="W38" s="330"/>
      <c r="X38" s="330"/>
      <c r="Y38" s="330"/>
      <c r="Z38" s="330"/>
      <c r="AA38" s="330"/>
      <c r="AB38" s="330"/>
    </row>
    <row r="39" spans="1:42" customFormat="1" ht="13.8">
      <c r="A39" s="300" t="s">
        <v>306</v>
      </c>
      <c r="B39" s="301">
        <v>325</v>
      </c>
      <c r="C39" s="237" t="s">
        <v>90</v>
      </c>
      <c r="D39" s="237" t="s">
        <v>90</v>
      </c>
      <c r="E39" s="234"/>
      <c r="F39" s="237" t="s">
        <v>90</v>
      </c>
      <c r="G39" s="237" t="s">
        <v>90</v>
      </c>
      <c r="H39" s="234"/>
      <c r="I39" s="133"/>
      <c r="J39" s="218"/>
      <c r="K39" s="333"/>
      <c r="L39" s="334"/>
      <c r="M39" s="335"/>
      <c r="N39" s="339"/>
      <c r="O39" s="339"/>
      <c r="P39" s="339"/>
      <c r="Q39" s="352"/>
      <c r="R39" s="352"/>
      <c r="S39" s="342"/>
      <c r="T39" s="330"/>
      <c r="U39" s="330"/>
      <c r="V39" s="330"/>
      <c r="W39" s="330"/>
      <c r="X39" s="330"/>
      <c r="Y39" s="330"/>
      <c r="Z39" s="330"/>
      <c r="AA39" s="330"/>
      <c r="AB39" s="330"/>
      <c r="AC39" s="218"/>
      <c r="AD39" s="218"/>
      <c r="AE39" s="218"/>
      <c r="AF39" s="218"/>
      <c r="AG39" s="218"/>
      <c r="AH39" s="218"/>
      <c r="AI39" s="218"/>
      <c r="AJ39" s="218"/>
      <c r="AK39" s="218"/>
      <c r="AL39" s="218"/>
      <c r="AM39" s="218"/>
      <c r="AN39" s="218"/>
      <c r="AO39" s="218"/>
      <c r="AP39" s="218"/>
    </row>
    <row r="40" spans="1:42" customFormat="1" ht="13.8">
      <c r="A40" s="300" t="s">
        <v>307</v>
      </c>
      <c r="B40" s="301">
        <v>741</v>
      </c>
      <c r="C40" s="237" t="s">
        <v>90</v>
      </c>
      <c r="D40" s="237" t="s">
        <v>90</v>
      </c>
      <c r="E40" s="234"/>
      <c r="F40" s="237" t="s">
        <v>90</v>
      </c>
      <c r="G40" s="237" t="s">
        <v>90</v>
      </c>
      <c r="H40" s="234"/>
      <c r="I40" s="133"/>
      <c r="J40" s="218"/>
      <c r="K40" s="333"/>
      <c r="L40" s="334"/>
      <c r="M40" s="335"/>
      <c r="N40" s="337"/>
      <c r="O40" s="337"/>
      <c r="P40" s="337"/>
      <c r="Q40" s="343"/>
      <c r="R40" s="343"/>
      <c r="S40" s="342"/>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c r="AP40" s="218"/>
    </row>
    <row r="41" spans="1:42" customFormat="1" ht="13.8">
      <c r="A41" s="231" t="s">
        <v>308</v>
      </c>
      <c r="B41" s="307">
        <v>685</v>
      </c>
      <c r="C41" s="308">
        <v>71</v>
      </c>
      <c r="D41" s="211"/>
      <c r="E41" s="367"/>
      <c r="F41" s="308">
        <v>614</v>
      </c>
      <c r="G41" s="211"/>
      <c r="H41" s="367"/>
      <c r="I41" s="133"/>
      <c r="J41" s="218"/>
      <c r="K41" s="333"/>
      <c r="L41" s="334"/>
      <c r="M41" s="335"/>
      <c r="N41" s="344"/>
      <c r="O41" s="344"/>
      <c r="P41" s="344"/>
      <c r="Q41" s="342"/>
      <c r="R41" s="342"/>
      <c r="S41" s="342"/>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c r="AP41" s="218"/>
    </row>
    <row r="42" spans="1:42" s="226" customFormat="1">
      <c r="A42" s="218"/>
      <c r="B42" s="310"/>
      <c r="C42" s="311"/>
      <c r="D42" s="311"/>
      <c r="E42" s="312"/>
      <c r="F42" s="355"/>
      <c r="G42" s="311"/>
      <c r="H42" s="312"/>
      <c r="I42" s="368"/>
      <c r="J42" s="355"/>
      <c r="K42" s="356"/>
      <c r="L42" s="356"/>
      <c r="M42" s="356"/>
      <c r="N42" s="356"/>
      <c r="O42" s="356"/>
      <c r="P42" s="356"/>
      <c r="Q42" s="356"/>
      <c r="R42" s="356"/>
      <c r="S42" s="356"/>
      <c r="T42" s="356"/>
      <c r="U42" s="218"/>
      <c r="V42" s="218"/>
      <c r="W42" s="218"/>
      <c r="X42" s="218"/>
      <c r="Y42" s="218"/>
      <c r="Z42" s="218"/>
      <c r="AA42" s="218"/>
      <c r="AB42" s="218"/>
      <c r="AC42" s="218"/>
      <c r="AD42" s="218"/>
      <c r="AE42" s="218"/>
      <c r="AF42" s="218"/>
      <c r="AG42" s="218"/>
      <c r="AH42" s="218"/>
      <c r="AI42" s="218"/>
      <c r="AJ42" s="218"/>
      <c r="AK42" s="218"/>
      <c r="AL42" s="218"/>
      <c r="AM42" s="218"/>
      <c r="AN42" s="218"/>
      <c r="AO42" s="218"/>
      <c r="AP42" s="218"/>
    </row>
    <row r="43" spans="1:42" s="264" customFormat="1" ht="15.6">
      <c r="A43" s="314" t="s">
        <v>348</v>
      </c>
      <c r="B43" s="314"/>
      <c r="C43" s="314"/>
      <c r="D43" s="314"/>
      <c r="E43" s="314"/>
      <c r="F43" s="314"/>
      <c r="G43" s="314"/>
      <c r="H43" s="314"/>
      <c r="I43" s="314"/>
      <c r="J43" s="357"/>
      <c r="K43" s="257"/>
      <c r="L43" s="257"/>
      <c r="M43" s="257"/>
      <c r="N43" s="257"/>
      <c r="O43" s="257"/>
      <c r="P43" s="257"/>
      <c r="Q43" s="257"/>
      <c r="R43" s="257"/>
      <c r="S43" s="257"/>
      <c r="T43" s="257"/>
      <c r="U43" s="257"/>
      <c r="V43" s="257"/>
      <c r="W43" s="257"/>
      <c r="X43" s="257"/>
      <c r="Y43" s="257"/>
      <c r="Z43" s="257"/>
    </row>
    <row r="44" spans="1:42" s="226" customFormat="1">
      <c r="A44" s="218"/>
      <c r="B44" s="310"/>
      <c r="C44" s="230"/>
      <c r="D44" s="218"/>
      <c r="E44" s="325"/>
      <c r="F44" s="223"/>
      <c r="G44" s="218"/>
      <c r="H44" s="325"/>
      <c r="I44" s="325"/>
      <c r="J44" s="361"/>
      <c r="K44" s="218"/>
      <c r="L44" s="218"/>
      <c r="M44" s="218"/>
      <c r="N44" s="218"/>
      <c r="O44" s="218"/>
      <c r="P44" s="218"/>
      <c r="Q44" s="218"/>
      <c r="R44" s="218"/>
      <c r="S44" s="218"/>
      <c r="T44" s="218"/>
      <c r="U44" s="218"/>
      <c r="V44" s="218"/>
      <c r="W44" s="218"/>
      <c r="X44" s="218"/>
      <c r="Y44" s="218"/>
      <c r="Z44" s="218"/>
      <c r="AA44" s="218"/>
      <c r="AB44" s="218"/>
      <c r="AC44" s="218"/>
      <c r="AD44" s="218"/>
      <c r="AE44" s="218"/>
      <c r="AF44" s="218"/>
      <c r="AG44" s="218"/>
      <c r="AH44" s="218"/>
      <c r="AI44" s="218"/>
      <c r="AJ44" s="218"/>
      <c r="AK44" s="218"/>
    </row>
    <row r="45" spans="1:42" s="226" customFormat="1">
      <c r="A45" s="218"/>
      <c r="B45" s="310"/>
      <c r="C45" s="230"/>
      <c r="D45" s="218"/>
      <c r="E45" s="325"/>
      <c r="F45" s="223"/>
      <c r="G45" s="218"/>
      <c r="H45" s="325"/>
      <c r="I45" s="325"/>
      <c r="J45" s="361"/>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c r="AK45" s="218"/>
    </row>
    <row r="46" spans="1:42" s="226" customFormat="1">
      <c r="A46" s="218"/>
      <c r="B46" s="310"/>
      <c r="C46" s="230"/>
      <c r="D46" s="218"/>
      <c r="E46" s="325"/>
      <c r="F46" s="223"/>
      <c r="G46" s="218"/>
      <c r="H46" s="325"/>
      <c r="I46" s="325"/>
      <c r="J46" s="361"/>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c r="AK46" s="218"/>
    </row>
    <row r="47" spans="1:42" s="226" customFormat="1">
      <c r="A47" s="218"/>
      <c r="B47" s="310"/>
      <c r="C47" s="230"/>
      <c r="D47" s="218"/>
      <c r="E47" s="325"/>
      <c r="F47" s="223"/>
      <c r="G47" s="218"/>
      <c r="H47" s="325"/>
      <c r="I47" s="325"/>
      <c r="J47" s="361"/>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c r="AK47" s="218"/>
    </row>
    <row r="48" spans="1:42" s="226" customFormat="1">
      <c r="A48" s="218"/>
      <c r="B48" s="310"/>
      <c r="C48" s="230"/>
      <c r="D48" s="218"/>
      <c r="E48" s="325"/>
      <c r="F48" s="223"/>
      <c r="G48" s="218"/>
      <c r="H48" s="325"/>
      <c r="I48" s="325"/>
      <c r="J48" s="361"/>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c r="AK48" s="218"/>
    </row>
    <row r="49" spans="1:41" s="226" customFormat="1">
      <c r="A49" s="218"/>
      <c r="B49" s="310"/>
      <c r="C49" s="230"/>
      <c r="D49" s="218"/>
      <c r="E49" s="325"/>
      <c r="F49" s="223"/>
      <c r="G49" s="218"/>
      <c r="H49" s="325"/>
      <c r="I49" s="325"/>
      <c r="J49" s="361"/>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row r="50" spans="1:41" s="226" customFormat="1">
      <c r="A50" s="218"/>
      <c r="B50" s="310"/>
      <c r="C50" s="230"/>
      <c r="D50" s="218"/>
      <c r="E50" s="325"/>
      <c r="F50" s="223"/>
      <c r="G50" s="218"/>
      <c r="H50" s="325"/>
      <c r="I50" s="325"/>
      <c r="J50" s="361"/>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c r="AK50" s="218"/>
    </row>
    <row r="51" spans="1:41" s="226" customFormat="1">
      <c r="A51" s="218"/>
      <c r="B51" s="310"/>
      <c r="C51" s="230"/>
      <c r="D51" s="218"/>
      <c r="E51" s="325"/>
      <c r="F51" s="223"/>
      <c r="G51" s="218"/>
      <c r="H51" s="325"/>
      <c r="I51" s="325"/>
      <c r="J51" s="361"/>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row>
    <row r="52" spans="1:41" s="226" customFormat="1">
      <c r="A52" s="218"/>
      <c r="B52" s="310"/>
      <c r="C52" s="230"/>
      <c r="D52" s="218"/>
      <c r="E52" s="325"/>
      <c r="F52" s="223"/>
      <c r="G52" s="218"/>
      <c r="H52" s="325"/>
      <c r="I52" s="325"/>
      <c r="J52" s="361"/>
      <c r="K52" s="218"/>
      <c r="L52" s="218"/>
      <c r="M52" s="218"/>
      <c r="N52" s="218"/>
      <c r="O52" s="218"/>
      <c r="P52" s="218"/>
      <c r="Q52" s="218"/>
      <c r="R52" s="218"/>
      <c r="S52" s="218"/>
      <c r="T52" s="218"/>
      <c r="U52" s="218"/>
      <c r="V52" s="218"/>
      <c r="W52" s="218"/>
      <c r="X52" s="218"/>
      <c r="Y52" s="218"/>
      <c r="Z52" s="218"/>
      <c r="AA52" s="218"/>
      <c r="AB52" s="218"/>
      <c r="AC52" s="218"/>
      <c r="AD52" s="218"/>
      <c r="AE52" s="218"/>
      <c r="AF52" s="218"/>
      <c r="AG52" s="218"/>
      <c r="AH52" s="218"/>
      <c r="AI52" s="218"/>
      <c r="AJ52" s="218"/>
      <c r="AK52" s="218"/>
    </row>
    <row r="53" spans="1:41" s="226" customFormat="1">
      <c r="A53" s="218"/>
      <c r="B53" s="310"/>
      <c r="C53" s="230"/>
      <c r="D53" s="218"/>
      <c r="E53" s="325"/>
      <c r="F53" s="223"/>
      <c r="G53" s="218"/>
      <c r="H53" s="325"/>
      <c r="I53" s="325"/>
      <c r="J53" s="361"/>
      <c r="K53" s="218"/>
      <c r="L53" s="218"/>
      <c r="M53" s="218"/>
      <c r="N53" s="218"/>
      <c r="O53" s="218"/>
      <c r="P53" s="218"/>
      <c r="Q53" s="218"/>
      <c r="R53" s="218"/>
      <c r="S53" s="218"/>
      <c r="T53" s="218"/>
      <c r="U53" s="218"/>
      <c r="V53" s="218"/>
      <c r="W53" s="218"/>
      <c r="X53" s="218"/>
      <c r="Y53" s="218"/>
      <c r="Z53" s="218"/>
      <c r="AA53" s="218"/>
      <c r="AB53" s="218"/>
      <c r="AC53" s="218"/>
      <c r="AD53" s="218"/>
      <c r="AE53" s="218"/>
      <c r="AF53" s="218"/>
      <c r="AG53" s="218"/>
      <c r="AH53" s="218"/>
      <c r="AI53" s="218"/>
      <c r="AJ53" s="218"/>
      <c r="AK53" s="218"/>
      <c r="AL53" s="218"/>
      <c r="AM53" s="218"/>
      <c r="AN53" s="218"/>
      <c r="AO53" s="218"/>
    </row>
    <row r="54" spans="1:41" s="226" customFormat="1">
      <c r="A54" s="218"/>
      <c r="B54" s="310"/>
      <c r="C54" s="230"/>
      <c r="D54" s="218"/>
      <c r="E54" s="325"/>
      <c r="F54" s="223"/>
      <c r="G54" s="218"/>
      <c r="H54" s="325"/>
      <c r="I54" s="325"/>
      <c r="J54" s="361"/>
      <c r="K54" s="218"/>
      <c r="L54" s="218"/>
      <c r="M54" s="218"/>
      <c r="N54" s="218"/>
      <c r="O54" s="218"/>
      <c r="P54" s="218"/>
      <c r="Q54" s="218"/>
      <c r="R54" s="218"/>
      <c r="S54" s="218"/>
      <c r="T54" s="218"/>
      <c r="U54" s="218"/>
      <c r="V54" s="218"/>
      <c r="W54" s="218"/>
      <c r="X54" s="218"/>
      <c r="Y54" s="218"/>
      <c r="Z54" s="218"/>
      <c r="AA54" s="218"/>
      <c r="AB54" s="218"/>
      <c r="AC54" s="218"/>
      <c r="AD54" s="218"/>
      <c r="AE54" s="218"/>
      <c r="AF54" s="218"/>
      <c r="AG54" s="218"/>
      <c r="AH54" s="218"/>
      <c r="AI54" s="218"/>
      <c r="AJ54" s="218"/>
      <c r="AK54" s="218"/>
      <c r="AL54" s="218"/>
      <c r="AM54" s="218"/>
      <c r="AN54" s="218"/>
      <c r="AO54" s="218"/>
    </row>
  </sheetData>
  <pageMargins left="0.70000000000000007" right="0.70000000000000007" top="0.75" bottom="0.75" header="0.30000000000000004" footer="0.30000000000000004"/>
  <pageSetup paperSize="0" scale="8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Q51"/>
  <sheetViews>
    <sheetView workbookViewId="0">
      <selection activeCell="A14" sqref="A14"/>
    </sheetView>
  </sheetViews>
  <sheetFormatPr defaultColWidth="0" defaultRowHeight="15"/>
  <cols>
    <col min="1" max="1" width="68.77734375" style="218" customWidth="1"/>
    <col min="2" max="2" width="10" style="310" customWidth="1"/>
    <col min="3" max="3" width="9.44140625" style="230" customWidth="1"/>
    <col min="4" max="4" width="10" style="218" customWidth="1"/>
    <col min="5" max="5" width="8.77734375" style="325" customWidth="1"/>
    <col min="6" max="6" width="9.44140625" style="223" customWidth="1"/>
    <col min="7" max="7" width="9.6640625" style="218" customWidth="1"/>
    <col min="8" max="8" width="8.77734375" style="325" customWidth="1"/>
    <col min="9" max="9" width="29.109375" style="325" bestFit="1" customWidth="1"/>
    <col min="10" max="10" width="2.33203125" style="218" customWidth="1"/>
    <col min="11" max="11" width="6.109375" style="218" bestFit="1" customWidth="1"/>
    <col min="12" max="13" width="8.5546875" style="218" bestFit="1" customWidth="1"/>
    <col min="14" max="14" width="8" style="218" customWidth="1"/>
    <col min="15" max="15" width="8.21875" style="218" bestFit="1" customWidth="1"/>
    <col min="16" max="16" width="9.21875" style="218" bestFit="1" customWidth="1"/>
    <col min="17" max="17" width="8.21875" style="218" bestFit="1" customWidth="1"/>
    <col min="18" max="18" width="27.109375" style="218" customWidth="1"/>
    <col min="19" max="19" width="6.33203125" style="218" hidden="1" customWidth="1"/>
    <col min="20" max="20" width="8.6640625" style="218" hidden="1" customWidth="1"/>
    <col min="21" max="21" width="2.77734375" style="218" hidden="1" customWidth="1"/>
    <col min="22" max="43" width="0" style="218" hidden="1" customWidth="1"/>
    <col min="44" max="44" width="8.88671875" style="218" hidden="1" customWidth="1"/>
    <col min="45" max="16384" width="8.88671875" style="218" hidden="1"/>
  </cols>
  <sheetData>
    <row r="1" spans="1:41" ht="21">
      <c r="A1" s="1" t="s">
        <v>952</v>
      </c>
      <c r="B1" s="273"/>
      <c r="C1" s="218"/>
      <c r="D1" s="323"/>
      <c r="E1" s="274"/>
      <c r="F1" s="369"/>
      <c r="H1" s="360"/>
      <c r="I1" s="360"/>
      <c r="K1" s="211"/>
    </row>
    <row r="2" spans="1:41" s="226" customFormat="1" ht="13.8">
      <c r="A2" s="35" t="s">
        <v>94</v>
      </c>
      <c r="B2" s="218"/>
      <c r="C2" s="230"/>
      <c r="D2" s="263"/>
      <c r="F2" s="263"/>
      <c r="G2" s="263"/>
      <c r="H2" s="364"/>
      <c r="I2" s="364"/>
      <c r="J2" s="218"/>
      <c r="K2" s="211"/>
      <c r="L2" s="211"/>
      <c r="M2" s="211"/>
      <c r="N2" s="211"/>
      <c r="O2" s="211"/>
      <c r="P2" s="211"/>
      <c r="Q2" s="211"/>
      <c r="R2" s="211"/>
      <c r="S2" s="211"/>
      <c r="T2" s="211"/>
      <c r="U2" s="211"/>
      <c r="V2" s="218"/>
      <c r="W2" s="218"/>
      <c r="X2" s="218"/>
      <c r="Y2" s="218"/>
      <c r="Z2" s="218"/>
      <c r="AA2" s="218"/>
      <c r="AB2" s="218"/>
      <c r="AC2" s="218"/>
      <c r="AD2" s="218"/>
      <c r="AE2" s="218"/>
      <c r="AF2" s="218"/>
      <c r="AG2" s="218"/>
      <c r="AH2" s="218"/>
      <c r="AI2" s="218"/>
      <c r="AJ2" s="218"/>
    </row>
    <row r="3" spans="1:41" s="226" customFormat="1" ht="13.8">
      <c r="A3" s="4" t="s">
        <v>256</v>
      </c>
      <c r="B3" s="218"/>
      <c r="C3" s="230"/>
      <c r="D3" s="263"/>
      <c r="E3" s="370" t="s">
        <v>205</v>
      </c>
      <c r="F3" s="263"/>
      <c r="G3" s="263"/>
      <c r="H3" s="364"/>
      <c r="I3" s="364"/>
      <c r="J3" s="218"/>
      <c r="K3" s="211"/>
      <c r="L3" s="211"/>
      <c r="M3" s="211"/>
      <c r="N3" s="211"/>
      <c r="O3" s="211"/>
      <c r="P3" s="211"/>
      <c r="Q3" s="211"/>
      <c r="R3" s="211"/>
      <c r="S3" s="211"/>
      <c r="T3" s="211"/>
      <c r="U3" s="211"/>
      <c r="V3" s="218"/>
      <c r="W3" s="218"/>
      <c r="X3" s="218"/>
      <c r="Y3" s="218"/>
      <c r="Z3" s="218"/>
      <c r="AA3" s="218"/>
      <c r="AB3" s="218"/>
      <c r="AC3" s="218"/>
      <c r="AD3" s="218"/>
      <c r="AE3" s="218"/>
      <c r="AF3" s="218"/>
      <c r="AG3" s="218"/>
      <c r="AH3" s="218"/>
      <c r="AI3" s="218"/>
      <c r="AJ3" s="218"/>
    </row>
    <row r="4" spans="1:41" s="226" customFormat="1" ht="66">
      <c r="A4" s="211" t="s">
        <v>328</v>
      </c>
      <c r="B4" s="328" t="s">
        <v>349</v>
      </c>
      <c r="C4" s="286" t="s">
        <v>350</v>
      </c>
      <c r="D4" s="286" t="s">
        <v>351</v>
      </c>
      <c r="E4" s="287" t="s">
        <v>352</v>
      </c>
      <c r="F4" s="286" t="s">
        <v>953</v>
      </c>
      <c r="G4" s="286" t="s">
        <v>954</v>
      </c>
      <c r="H4" s="287" t="s">
        <v>955</v>
      </c>
      <c r="I4" s="329" t="s">
        <v>96</v>
      </c>
      <c r="J4" s="218"/>
      <c r="K4" s="218"/>
      <c r="L4" s="225"/>
      <c r="M4" s="225"/>
      <c r="N4" s="225"/>
      <c r="O4" s="225"/>
      <c r="P4" s="225"/>
      <c r="Q4" s="225"/>
      <c r="R4" s="225"/>
      <c r="S4" s="225"/>
      <c r="T4" s="225"/>
      <c r="U4" s="225"/>
      <c r="V4" s="225"/>
      <c r="W4" s="225"/>
      <c r="X4" s="225"/>
      <c r="Y4" s="225"/>
      <c r="Z4" s="225"/>
      <c r="AA4" s="225"/>
      <c r="AB4" s="225"/>
      <c r="AC4" s="225"/>
      <c r="AD4" s="218"/>
      <c r="AE4" s="218"/>
      <c r="AF4" s="218"/>
      <c r="AG4" s="218"/>
      <c r="AH4" s="218"/>
      <c r="AI4" s="218"/>
      <c r="AJ4" s="218"/>
      <c r="AK4" s="218"/>
      <c r="AL4" s="218"/>
      <c r="AM4" s="218"/>
      <c r="AN4" s="218"/>
      <c r="AO4" s="218"/>
    </row>
    <row r="5" spans="1:41" s="230" customFormat="1" ht="15.6">
      <c r="A5" s="211" t="s">
        <v>134</v>
      </c>
      <c r="B5" s="290">
        <v>7096</v>
      </c>
      <c r="C5" s="228">
        <v>6734</v>
      </c>
      <c r="D5" s="228"/>
      <c r="E5" s="291"/>
      <c r="F5" s="228">
        <v>362</v>
      </c>
      <c r="G5" s="228"/>
      <c r="H5" s="291"/>
      <c r="I5" s="133" t="s">
        <v>261</v>
      </c>
      <c r="K5" s="333"/>
      <c r="L5" s="334"/>
      <c r="M5" s="335"/>
      <c r="N5" s="331"/>
      <c r="O5" s="331"/>
      <c r="P5" s="331"/>
      <c r="Q5" s="336"/>
      <c r="R5" s="336"/>
      <c r="S5" s="332"/>
      <c r="T5" s="335"/>
      <c r="U5" s="335"/>
      <c r="V5" s="335"/>
      <c r="W5" s="335"/>
      <c r="X5" s="335"/>
      <c r="Y5" s="335"/>
      <c r="Z5" s="335"/>
      <c r="AA5" s="335"/>
      <c r="AB5" s="335"/>
      <c r="AC5" s="225"/>
    </row>
    <row r="6" spans="1:41" s="230" customFormat="1" ht="13.8">
      <c r="A6" s="231" t="s">
        <v>262</v>
      </c>
      <c r="B6" s="296">
        <v>472</v>
      </c>
      <c r="C6" s="233">
        <v>447</v>
      </c>
      <c r="D6" s="233">
        <v>7.4192880194008684</v>
      </c>
      <c r="E6" s="252" t="s">
        <v>931</v>
      </c>
      <c r="F6" s="233">
        <v>25</v>
      </c>
      <c r="G6" s="233">
        <v>7.9647452656982729</v>
      </c>
      <c r="H6" s="252" t="s">
        <v>207</v>
      </c>
      <c r="I6" s="133" t="s">
        <v>263</v>
      </c>
      <c r="K6" s="333"/>
      <c r="L6" s="334"/>
      <c r="M6" s="335"/>
      <c r="N6" s="337"/>
      <c r="O6" s="338"/>
      <c r="P6" s="339"/>
      <c r="Q6" s="340"/>
      <c r="R6" s="340"/>
      <c r="S6" s="341"/>
      <c r="T6" s="330"/>
      <c r="U6" s="330"/>
      <c r="V6" s="330"/>
      <c r="W6" s="330"/>
      <c r="X6" s="330"/>
      <c r="Y6" s="330"/>
      <c r="Z6" s="330"/>
      <c r="AA6" s="330"/>
      <c r="AB6" s="330"/>
    </row>
    <row r="7" spans="1:41" s="226" customFormat="1" ht="13.8">
      <c r="A7" s="300" t="s">
        <v>264</v>
      </c>
      <c r="B7" s="301">
        <v>205</v>
      </c>
      <c r="C7" s="237">
        <v>194</v>
      </c>
      <c r="D7" s="237">
        <v>43.432478672022576</v>
      </c>
      <c r="E7" s="371"/>
      <c r="F7" s="237">
        <v>11</v>
      </c>
      <c r="G7" s="237">
        <v>43.775040486198961</v>
      </c>
      <c r="H7" s="371"/>
      <c r="I7" s="133"/>
      <c r="J7" s="218"/>
      <c r="K7" s="333"/>
      <c r="L7" s="334"/>
      <c r="M7" s="335"/>
      <c r="N7" s="338"/>
      <c r="O7" s="338"/>
      <c r="P7" s="339"/>
      <c r="Q7" s="340"/>
      <c r="R7" s="340"/>
      <c r="S7" s="342"/>
      <c r="T7" s="330"/>
      <c r="U7" s="330"/>
      <c r="V7" s="330"/>
      <c r="W7" s="330"/>
      <c r="X7" s="330"/>
      <c r="Y7" s="330"/>
      <c r="Z7" s="330"/>
      <c r="AA7" s="330"/>
      <c r="AB7" s="330"/>
      <c r="AC7" s="218"/>
      <c r="AD7" s="218"/>
      <c r="AE7" s="218"/>
      <c r="AF7" s="218"/>
      <c r="AG7" s="218"/>
      <c r="AH7" s="218"/>
      <c r="AI7" s="218"/>
      <c r="AJ7" s="218"/>
      <c r="AK7" s="218"/>
      <c r="AL7" s="218"/>
      <c r="AM7" s="218"/>
      <c r="AN7" s="218"/>
      <c r="AO7" s="218"/>
    </row>
    <row r="8" spans="1:41" s="226" customFormat="1" ht="13.8">
      <c r="A8" s="300" t="s">
        <v>265</v>
      </c>
      <c r="B8" s="301">
        <v>267</v>
      </c>
      <c r="C8" s="237">
        <v>253</v>
      </c>
      <c r="D8" s="237">
        <v>56.567521327977431</v>
      </c>
      <c r="E8" s="371"/>
      <c r="F8" s="237">
        <v>14</v>
      </c>
      <c r="G8" s="237">
        <v>56.224959513801032</v>
      </c>
      <c r="H8" s="371"/>
      <c r="I8" s="133"/>
      <c r="J8" s="218"/>
      <c r="K8" s="333"/>
      <c r="L8" s="334"/>
      <c r="M8" s="335"/>
      <c r="N8" s="337"/>
      <c r="O8" s="337"/>
      <c r="P8" s="337"/>
      <c r="Q8" s="343"/>
      <c r="R8" s="343"/>
      <c r="S8" s="342"/>
      <c r="T8" s="330"/>
      <c r="U8" s="330"/>
      <c r="V8" s="330"/>
      <c r="W8" s="330"/>
      <c r="X8" s="330"/>
      <c r="Y8" s="330"/>
      <c r="Z8" s="330"/>
      <c r="AA8" s="330"/>
      <c r="AB8" s="330"/>
      <c r="AC8" s="218"/>
      <c r="AD8" s="218"/>
      <c r="AE8" s="218"/>
      <c r="AF8" s="218"/>
      <c r="AG8" s="218"/>
      <c r="AH8" s="218"/>
      <c r="AI8" s="218"/>
      <c r="AJ8" s="218"/>
      <c r="AK8" s="218"/>
      <c r="AL8" s="218"/>
      <c r="AM8" s="218"/>
      <c r="AN8" s="218"/>
      <c r="AO8" s="218"/>
    </row>
    <row r="9" spans="1:41" s="230" customFormat="1" ht="13.8">
      <c r="A9" s="231" t="s">
        <v>266</v>
      </c>
      <c r="B9" s="296">
        <v>974</v>
      </c>
      <c r="C9" s="233">
        <v>934</v>
      </c>
      <c r="D9" s="233">
        <v>15.355476706137125</v>
      </c>
      <c r="E9" s="252" t="s">
        <v>947</v>
      </c>
      <c r="F9" s="233">
        <v>40</v>
      </c>
      <c r="G9" s="233">
        <v>12.602930664247575</v>
      </c>
      <c r="H9" s="252" t="s">
        <v>948</v>
      </c>
      <c r="I9" s="133" t="s">
        <v>267</v>
      </c>
      <c r="K9" s="333"/>
      <c r="L9" s="334"/>
      <c r="M9" s="335"/>
      <c r="N9" s="337"/>
      <c r="O9" s="338"/>
      <c r="P9" s="339"/>
      <c r="Q9" s="340"/>
      <c r="R9" s="340"/>
      <c r="S9" s="341"/>
      <c r="T9" s="330"/>
      <c r="U9" s="330"/>
      <c r="V9" s="330"/>
      <c r="W9" s="330"/>
      <c r="X9" s="330"/>
      <c r="Y9" s="330"/>
      <c r="Z9" s="330"/>
      <c r="AA9" s="330"/>
      <c r="AB9" s="330"/>
    </row>
    <row r="10" spans="1:41" s="226" customFormat="1" ht="13.8">
      <c r="A10" s="300" t="s">
        <v>268</v>
      </c>
      <c r="B10" s="301">
        <v>471</v>
      </c>
      <c r="C10" s="237">
        <v>447</v>
      </c>
      <c r="D10" s="237">
        <v>47.836075159896318</v>
      </c>
      <c r="E10" s="371"/>
      <c r="F10" s="237">
        <v>24</v>
      </c>
      <c r="G10" s="237">
        <v>60.028976812115076</v>
      </c>
      <c r="H10" s="371"/>
      <c r="I10" s="133"/>
      <c r="J10" s="218"/>
      <c r="K10" s="333"/>
      <c r="L10" s="334"/>
      <c r="M10" s="335"/>
      <c r="N10" s="338"/>
      <c r="O10" s="338"/>
      <c r="P10" s="339"/>
      <c r="Q10" s="340"/>
      <c r="R10" s="340"/>
      <c r="S10" s="342"/>
      <c r="T10" s="330"/>
      <c r="U10" s="330"/>
      <c r="V10" s="330"/>
      <c r="W10" s="330"/>
      <c r="X10" s="330"/>
      <c r="Y10" s="330"/>
      <c r="Z10" s="330"/>
      <c r="AA10" s="330"/>
      <c r="AB10" s="330"/>
      <c r="AC10" s="218"/>
      <c r="AD10" s="218"/>
      <c r="AE10" s="218"/>
      <c r="AF10" s="218"/>
      <c r="AG10" s="218"/>
      <c r="AH10" s="218"/>
      <c r="AI10" s="218"/>
      <c r="AJ10" s="218"/>
      <c r="AK10" s="218"/>
      <c r="AL10" s="218"/>
      <c r="AM10" s="218"/>
      <c r="AN10" s="218"/>
      <c r="AO10" s="218"/>
    </row>
    <row r="11" spans="1:41" s="226" customFormat="1" ht="13.8">
      <c r="A11" s="300" t="s">
        <v>269</v>
      </c>
      <c r="B11" s="301">
        <v>94</v>
      </c>
      <c r="C11" s="237" t="s">
        <v>90</v>
      </c>
      <c r="D11" s="237" t="s">
        <v>90</v>
      </c>
      <c r="E11" s="371"/>
      <c r="F11" s="237" t="s">
        <v>90</v>
      </c>
      <c r="G11" s="237" t="s">
        <v>90</v>
      </c>
      <c r="H11" s="371"/>
      <c r="I11" s="133"/>
      <c r="J11" s="218"/>
      <c r="K11" s="333"/>
      <c r="L11" s="334"/>
      <c r="M11" s="335"/>
      <c r="N11" s="337"/>
      <c r="O11" s="337"/>
      <c r="P11" s="337"/>
      <c r="Q11" s="343"/>
      <c r="R11" s="343"/>
      <c r="S11" s="342"/>
      <c r="T11" s="330"/>
      <c r="U11" s="330"/>
      <c r="V11" s="330"/>
      <c r="W11" s="330"/>
      <c r="X11" s="330"/>
      <c r="Y11" s="330"/>
      <c r="Z11" s="330"/>
      <c r="AA11" s="330"/>
      <c r="AB11" s="330"/>
      <c r="AC11" s="218"/>
      <c r="AD11" s="218"/>
      <c r="AE11" s="218"/>
      <c r="AF11" s="218"/>
      <c r="AG11" s="218"/>
      <c r="AH11" s="218"/>
      <c r="AI11" s="218"/>
      <c r="AJ11" s="218"/>
      <c r="AK11" s="218"/>
      <c r="AL11" s="218"/>
      <c r="AM11" s="218"/>
      <c r="AN11" s="218"/>
      <c r="AO11" s="218"/>
    </row>
    <row r="12" spans="1:41" s="226" customFormat="1" ht="13.8">
      <c r="A12" s="300" t="s">
        <v>270</v>
      </c>
      <c r="B12" s="301">
        <v>59</v>
      </c>
      <c r="C12" s="237" t="s">
        <v>90</v>
      </c>
      <c r="D12" s="237" t="s">
        <v>90</v>
      </c>
      <c r="E12" s="371"/>
      <c r="F12" s="237" t="s">
        <v>90</v>
      </c>
      <c r="G12" s="237" t="s">
        <v>90</v>
      </c>
      <c r="H12" s="371"/>
      <c r="I12" s="133"/>
      <c r="J12" s="218"/>
      <c r="K12" s="333"/>
      <c r="L12" s="334"/>
      <c r="M12" s="335"/>
      <c r="N12" s="337"/>
      <c r="O12" s="337"/>
      <c r="P12" s="344"/>
      <c r="Q12" s="343"/>
      <c r="R12" s="343"/>
      <c r="S12" s="342"/>
      <c r="T12" s="330"/>
      <c r="U12" s="330"/>
      <c r="V12" s="330"/>
      <c r="W12" s="330"/>
      <c r="X12" s="330"/>
      <c r="Y12" s="330"/>
      <c r="Z12" s="330"/>
      <c r="AA12" s="330"/>
      <c r="AB12" s="330"/>
      <c r="AC12" s="218"/>
      <c r="AD12" s="218"/>
      <c r="AE12" s="218"/>
      <c r="AF12" s="218"/>
      <c r="AG12" s="218"/>
      <c r="AH12" s="218"/>
      <c r="AI12" s="218"/>
      <c r="AJ12" s="218"/>
      <c r="AK12" s="218"/>
      <c r="AL12" s="218"/>
      <c r="AM12" s="218"/>
      <c r="AN12" s="218"/>
      <c r="AO12" s="218"/>
    </row>
    <row r="13" spans="1:41" s="226" customFormat="1" ht="13.8">
      <c r="A13" s="300" t="s">
        <v>271</v>
      </c>
      <c r="B13" s="301">
        <v>350</v>
      </c>
      <c r="C13" s="237">
        <v>341</v>
      </c>
      <c r="D13" s="237">
        <v>36.504625698466405</v>
      </c>
      <c r="E13" s="371"/>
      <c r="F13" s="237">
        <v>9</v>
      </c>
      <c r="G13" s="237">
        <v>22.361849573176791</v>
      </c>
      <c r="H13" s="371"/>
      <c r="I13" s="133"/>
      <c r="J13" s="218"/>
      <c r="K13" s="333"/>
      <c r="L13" s="334"/>
      <c r="M13" s="335"/>
      <c r="N13" s="337"/>
      <c r="O13" s="337"/>
      <c r="P13" s="344"/>
      <c r="Q13" s="343"/>
      <c r="R13" s="343"/>
      <c r="S13" s="342"/>
      <c r="T13" s="330"/>
      <c r="U13" s="330"/>
      <c r="V13" s="330"/>
      <c r="W13" s="330"/>
      <c r="X13" s="330"/>
      <c r="Y13" s="330"/>
      <c r="Z13" s="330"/>
      <c r="AA13" s="330"/>
      <c r="AB13" s="330"/>
      <c r="AC13" s="218"/>
      <c r="AD13" s="218"/>
      <c r="AE13" s="218"/>
      <c r="AF13" s="218"/>
      <c r="AG13" s="218"/>
      <c r="AH13" s="218"/>
      <c r="AI13" s="218"/>
      <c r="AJ13" s="218"/>
      <c r="AK13" s="218"/>
      <c r="AL13" s="218"/>
      <c r="AM13" s="218"/>
      <c r="AN13" s="218"/>
      <c r="AO13" s="218"/>
    </row>
    <row r="14" spans="1:41" s="230" customFormat="1" ht="13.8">
      <c r="A14" s="231" t="s">
        <v>272</v>
      </c>
      <c r="B14" s="296">
        <v>1150</v>
      </c>
      <c r="C14" s="233">
        <v>1108</v>
      </c>
      <c r="D14" s="233">
        <v>18.167569171410726</v>
      </c>
      <c r="E14" s="252" t="s">
        <v>273</v>
      </c>
      <c r="F14" s="233">
        <v>42</v>
      </c>
      <c r="G14" s="233">
        <v>13.225800000631072</v>
      </c>
      <c r="H14" s="252" t="s">
        <v>949</v>
      </c>
      <c r="I14" s="133" t="s">
        <v>274</v>
      </c>
      <c r="K14" s="333"/>
      <c r="L14" s="334"/>
      <c r="M14" s="335"/>
      <c r="N14" s="337"/>
      <c r="O14" s="338"/>
      <c r="P14" s="339"/>
      <c r="Q14" s="340"/>
      <c r="R14" s="340"/>
      <c r="S14" s="341"/>
      <c r="T14" s="330"/>
      <c r="U14" s="330"/>
      <c r="V14" s="330"/>
      <c r="W14" s="330"/>
      <c r="X14" s="330"/>
      <c r="Y14" s="330"/>
      <c r="Z14" s="330"/>
      <c r="AA14" s="330"/>
      <c r="AB14" s="330"/>
    </row>
    <row r="15" spans="1:41" s="226" customFormat="1" ht="13.8">
      <c r="A15" s="300" t="s">
        <v>324</v>
      </c>
      <c r="B15" s="301">
        <v>217</v>
      </c>
      <c r="C15" s="237" t="s">
        <v>90</v>
      </c>
      <c r="D15" s="237" t="s">
        <v>90</v>
      </c>
      <c r="E15" s="371"/>
      <c r="F15" s="237" t="s">
        <v>90</v>
      </c>
      <c r="G15" s="237" t="s">
        <v>90</v>
      </c>
      <c r="H15" s="371"/>
      <c r="I15" s="133"/>
      <c r="J15" s="218"/>
      <c r="K15" s="333"/>
      <c r="L15" s="334"/>
      <c r="M15" s="335"/>
      <c r="N15" s="345"/>
      <c r="O15" s="345"/>
      <c r="P15" s="339"/>
      <c r="Q15" s="346"/>
      <c r="R15" s="346"/>
      <c r="S15" s="342"/>
      <c r="T15" s="330"/>
      <c r="U15" s="330"/>
      <c r="V15" s="330"/>
      <c r="W15" s="330"/>
      <c r="X15" s="330"/>
      <c r="Y15" s="330"/>
      <c r="Z15" s="330"/>
      <c r="AA15" s="330"/>
      <c r="AB15" s="330"/>
      <c r="AC15" s="218"/>
      <c r="AD15" s="218"/>
      <c r="AE15" s="218"/>
      <c r="AF15" s="218"/>
      <c r="AG15" s="218"/>
      <c r="AH15" s="218"/>
      <c r="AI15" s="218"/>
      <c r="AJ15" s="218"/>
      <c r="AK15" s="218"/>
      <c r="AL15" s="218"/>
      <c r="AM15" s="218"/>
      <c r="AN15" s="218"/>
      <c r="AO15" s="218"/>
    </row>
    <row r="16" spans="1:41" s="226" customFormat="1" ht="13.8">
      <c r="A16" s="300" t="s">
        <v>276</v>
      </c>
      <c r="B16" s="301">
        <v>41</v>
      </c>
      <c r="C16" s="237" t="s">
        <v>90</v>
      </c>
      <c r="D16" s="237" t="s">
        <v>90</v>
      </c>
      <c r="E16" s="371"/>
      <c r="F16" s="237" t="s">
        <v>90</v>
      </c>
      <c r="G16" s="237" t="s">
        <v>90</v>
      </c>
      <c r="H16" s="371"/>
      <c r="I16" s="133"/>
      <c r="J16" s="218"/>
      <c r="K16" s="333"/>
      <c r="L16" s="334"/>
      <c r="M16" s="335"/>
      <c r="N16" s="337"/>
      <c r="O16" s="337"/>
      <c r="P16" s="337"/>
      <c r="Q16" s="343"/>
      <c r="R16" s="343"/>
      <c r="S16" s="342"/>
      <c r="T16" s="330"/>
      <c r="U16" s="330"/>
      <c r="V16" s="330"/>
      <c r="W16" s="330"/>
      <c r="X16" s="330"/>
      <c r="Y16" s="330"/>
      <c r="Z16" s="330"/>
      <c r="AA16" s="330"/>
      <c r="AB16" s="330"/>
      <c r="AC16" s="218"/>
      <c r="AD16" s="218"/>
      <c r="AE16" s="218"/>
      <c r="AF16" s="218"/>
      <c r="AG16" s="218"/>
      <c r="AH16" s="218"/>
      <c r="AI16" s="218"/>
      <c r="AJ16" s="218"/>
      <c r="AK16" s="218"/>
      <c r="AL16" s="218"/>
      <c r="AM16" s="218"/>
      <c r="AN16" s="218"/>
      <c r="AO16" s="218"/>
    </row>
    <row r="17" spans="1:41" s="226" customFormat="1" ht="13.8">
      <c r="A17" s="300" t="s">
        <v>277</v>
      </c>
      <c r="B17" s="301">
        <v>242</v>
      </c>
      <c r="C17" s="237">
        <v>233</v>
      </c>
      <c r="D17" s="237">
        <v>21.069121957079957</v>
      </c>
      <c r="E17" s="371"/>
      <c r="F17" s="237">
        <v>9</v>
      </c>
      <c r="G17" s="237">
        <v>21.811549962569163</v>
      </c>
      <c r="H17" s="371"/>
      <c r="I17" s="133"/>
      <c r="J17" s="218"/>
      <c r="K17" s="333"/>
      <c r="L17" s="334"/>
      <c r="M17" s="335"/>
      <c r="N17" s="347"/>
      <c r="O17" s="347"/>
      <c r="P17" s="344"/>
      <c r="Q17" s="348"/>
      <c r="R17" s="348"/>
      <c r="S17" s="342"/>
      <c r="T17" s="330"/>
      <c r="U17" s="330"/>
      <c r="V17" s="330"/>
      <c r="W17" s="330"/>
      <c r="X17" s="330"/>
      <c r="Y17" s="330"/>
      <c r="Z17" s="330"/>
      <c r="AA17" s="330"/>
      <c r="AB17" s="330"/>
      <c r="AC17" s="218"/>
      <c r="AD17" s="218"/>
      <c r="AE17" s="218"/>
      <c r="AF17" s="218"/>
      <c r="AG17" s="218"/>
      <c r="AH17" s="218"/>
      <c r="AI17" s="218"/>
      <c r="AJ17" s="218"/>
      <c r="AK17" s="218"/>
      <c r="AL17" s="218"/>
      <c r="AM17" s="218"/>
      <c r="AN17" s="218"/>
      <c r="AO17" s="218"/>
    </row>
    <row r="18" spans="1:41" s="226" customFormat="1" ht="13.8">
      <c r="A18" s="300" t="s">
        <v>278</v>
      </c>
      <c r="B18" s="301">
        <v>113</v>
      </c>
      <c r="C18" s="237">
        <v>107</v>
      </c>
      <c r="D18" s="237">
        <v>9.6180622616039582</v>
      </c>
      <c r="E18" s="371"/>
      <c r="F18" s="237">
        <v>6</v>
      </c>
      <c r="G18" s="237">
        <v>14.046386568258363</v>
      </c>
      <c r="H18" s="371"/>
      <c r="I18" s="133"/>
      <c r="J18" s="218"/>
      <c r="K18" s="333"/>
      <c r="L18" s="334"/>
      <c r="M18" s="335"/>
      <c r="N18" s="347"/>
      <c r="O18" s="347"/>
      <c r="P18" s="344"/>
      <c r="Q18" s="348"/>
      <c r="R18" s="348"/>
      <c r="S18" s="342"/>
      <c r="T18" s="330"/>
      <c r="U18" s="330"/>
      <c r="V18" s="330"/>
      <c r="W18" s="330"/>
      <c r="X18" s="330"/>
      <c r="Y18" s="330"/>
      <c r="Z18" s="330"/>
      <c r="AA18" s="330"/>
      <c r="AB18" s="330"/>
      <c r="AC18" s="218"/>
      <c r="AD18" s="218"/>
      <c r="AE18" s="218"/>
      <c r="AF18" s="218"/>
      <c r="AG18" s="218"/>
      <c r="AH18" s="218"/>
      <c r="AI18" s="218"/>
      <c r="AJ18" s="218"/>
      <c r="AK18" s="218"/>
      <c r="AL18" s="218"/>
      <c r="AM18" s="218"/>
      <c r="AN18" s="218"/>
      <c r="AO18" s="218"/>
    </row>
    <row r="19" spans="1:41" s="226" customFormat="1" ht="13.8">
      <c r="A19" s="300" t="s">
        <v>279</v>
      </c>
      <c r="B19" s="301">
        <v>537</v>
      </c>
      <c r="C19" s="237">
        <v>516</v>
      </c>
      <c r="D19" s="237">
        <v>46.671060006673173</v>
      </c>
      <c r="E19" s="371"/>
      <c r="F19" s="237">
        <v>21</v>
      </c>
      <c r="G19" s="237">
        <v>49.867212066829026</v>
      </c>
      <c r="H19" s="371"/>
      <c r="I19" s="133"/>
      <c r="J19" s="218"/>
      <c r="K19" s="333"/>
      <c r="L19" s="334"/>
      <c r="M19" s="335"/>
      <c r="N19" s="349"/>
      <c r="O19" s="349"/>
      <c r="P19" s="344"/>
      <c r="Q19" s="350"/>
      <c r="R19" s="350"/>
      <c r="S19" s="342"/>
      <c r="T19" s="330"/>
      <c r="U19" s="330"/>
      <c r="V19" s="330"/>
      <c r="W19" s="330"/>
      <c r="X19" s="330"/>
      <c r="Y19" s="330"/>
      <c r="Z19" s="330"/>
      <c r="AA19" s="330"/>
      <c r="AB19" s="330"/>
      <c r="AC19" s="218"/>
      <c r="AD19" s="218"/>
      <c r="AE19" s="218"/>
      <c r="AF19" s="218"/>
      <c r="AG19" s="218"/>
      <c r="AH19" s="218"/>
      <c r="AI19" s="218"/>
      <c r="AJ19" s="218"/>
      <c r="AK19" s="218"/>
      <c r="AL19" s="218"/>
      <c r="AM19" s="218"/>
      <c r="AN19" s="218"/>
      <c r="AO19" s="218"/>
    </row>
    <row r="20" spans="1:41" s="230" customFormat="1" ht="13.8">
      <c r="A20" s="231" t="s">
        <v>280</v>
      </c>
      <c r="B20" s="296">
        <v>254</v>
      </c>
      <c r="C20" s="233">
        <v>243</v>
      </c>
      <c r="D20" s="233">
        <v>3.992111842264142</v>
      </c>
      <c r="E20" s="252" t="s">
        <v>932</v>
      </c>
      <c r="F20" s="233">
        <v>11</v>
      </c>
      <c r="G20" s="233">
        <v>3.4828361276722419</v>
      </c>
      <c r="H20" s="252" t="s">
        <v>238</v>
      </c>
      <c r="I20" s="133" t="s">
        <v>281</v>
      </c>
      <c r="K20" s="333"/>
      <c r="L20" s="334"/>
      <c r="M20" s="335"/>
      <c r="N20" s="337"/>
      <c r="O20" s="338"/>
      <c r="P20" s="339"/>
      <c r="Q20" s="340"/>
      <c r="R20" s="340"/>
      <c r="S20" s="341"/>
      <c r="T20" s="330"/>
      <c r="U20" s="330"/>
      <c r="V20" s="330"/>
      <c r="W20" s="330"/>
      <c r="X20" s="330"/>
      <c r="Y20" s="330"/>
      <c r="Z20" s="330"/>
      <c r="AA20" s="330"/>
      <c r="AB20" s="330"/>
    </row>
    <row r="21" spans="1:41" s="226" customFormat="1" ht="13.8">
      <c r="A21" s="300" t="s">
        <v>336</v>
      </c>
      <c r="B21" s="301">
        <v>228</v>
      </c>
      <c r="C21" s="237" t="s">
        <v>90</v>
      </c>
      <c r="D21" s="237" t="s">
        <v>90</v>
      </c>
      <c r="E21" s="371"/>
      <c r="F21" s="237" t="s">
        <v>90</v>
      </c>
      <c r="G21" s="237" t="s">
        <v>90</v>
      </c>
      <c r="H21" s="252"/>
      <c r="I21" s="133"/>
      <c r="J21" s="218"/>
      <c r="K21" s="333"/>
      <c r="L21" s="334"/>
      <c r="M21" s="335"/>
      <c r="N21" s="338"/>
      <c r="O21" s="338"/>
      <c r="P21" s="339"/>
      <c r="Q21" s="340"/>
      <c r="R21" s="340"/>
      <c r="S21" s="342"/>
      <c r="T21" s="330"/>
      <c r="U21" s="330"/>
      <c r="V21" s="330"/>
      <c r="W21" s="330"/>
      <c r="X21" s="330"/>
      <c r="Y21" s="330"/>
      <c r="Z21" s="330"/>
      <c r="AA21" s="330"/>
      <c r="AB21" s="330"/>
      <c r="AC21" s="218"/>
      <c r="AD21" s="218"/>
      <c r="AE21" s="218"/>
      <c r="AF21" s="218"/>
      <c r="AG21" s="218"/>
      <c r="AH21" s="218"/>
      <c r="AI21" s="218"/>
      <c r="AJ21" s="218"/>
      <c r="AK21" s="218"/>
      <c r="AL21" s="218"/>
      <c r="AM21" s="218"/>
      <c r="AN21" s="218"/>
      <c r="AO21" s="218"/>
    </row>
    <row r="22" spans="1:41" s="226" customFormat="1" ht="13.8">
      <c r="A22" s="300" t="s">
        <v>283</v>
      </c>
      <c r="B22" s="301">
        <v>26</v>
      </c>
      <c r="C22" s="237" t="s">
        <v>90</v>
      </c>
      <c r="D22" s="237" t="s">
        <v>90</v>
      </c>
      <c r="E22" s="371"/>
      <c r="F22" s="237" t="s">
        <v>90</v>
      </c>
      <c r="G22" s="237" t="s">
        <v>90</v>
      </c>
      <c r="H22" s="252"/>
      <c r="I22" s="133"/>
      <c r="J22" s="218"/>
      <c r="K22" s="333"/>
      <c r="L22" s="334"/>
      <c r="M22" s="335"/>
      <c r="N22" s="337"/>
      <c r="O22" s="337"/>
      <c r="P22" s="337"/>
      <c r="Q22" s="343"/>
      <c r="R22" s="343"/>
      <c r="S22" s="342"/>
      <c r="T22" s="330"/>
      <c r="U22" s="330"/>
      <c r="V22" s="330"/>
      <c r="W22" s="330"/>
      <c r="X22" s="330"/>
      <c r="Y22" s="330"/>
      <c r="Z22" s="330"/>
      <c r="AA22" s="330"/>
      <c r="AB22" s="330"/>
      <c r="AC22" s="218"/>
      <c r="AD22" s="218"/>
      <c r="AE22" s="218"/>
      <c r="AF22" s="218"/>
      <c r="AG22" s="218"/>
      <c r="AH22" s="218"/>
      <c r="AI22" s="218"/>
      <c r="AJ22" s="218"/>
      <c r="AK22" s="218"/>
      <c r="AL22" s="218"/>
      <c r="AM22" s="218"/>
      <c r="AN22" s="218"/>
      <c r="AO22" s="218"/>
    </row>
    <row r="23" spans="1:41" s="230" customFormat="1" ht="13.8">
      <c r="A23" s="231" t="s">
        <v>284</v>
      </c>
      <c r="B23" s="296">
        <v>1292</v>
      </c>
      <c r="C23" s="233">
        <v>1244</v>
      </c>
      <c r="D23" s="233">
        <v>20.302356723421816</v>
      </c>
      <c r="E23" s="252" t="s">
        <v>326</v>
      </c>
      <c r="F23" s="233">
        <v>48</v>
      </c>
      <c r="G23" s="233">
        <v>15.206950017081262</v>
      </c>
      <c r="H23" s="252" t="s">
        <v>950</v>
      </c>
      <c r="I23" s="133" t="s">
        <v>286</v>
      </c>
      <c r="K23" s="333"/>
      <c r="L23" s="334"/>
      <c r="M23" s="335"/>
      <c r="N23" s="337"/>
      <c r="O23" s="338"/>
      <c r="P23" s="339"/>
      <c r="Q23" s="340"/>
      <c r="R23" s="340"/>
      <c r="S23" s="341"/>
      <c r="T23" s="330"/>
      <c r="U23" s="330"/>
      <c r="V23" s="330"/>
      <c r="W23" s="330"/>
      <c r="X23" s="330"/>
      <c r="Y23" s="330"/>
      <c r="Z23" s="330"/>
      <c r="AA23" s="330"/>
      <c r="AB23" s="330"/>
    </row>
    <row r="24" spans="1:41" s="226" customFormat="1" ht="13.8">
      <c r="A24" s="300" t="s">
        <v>287</v>
      </c>
      <c r="B24" s="301">
        <v>107</v>
      </c>
      <c r="C24" s="237" t="s">
        <v>90</v>
      </c>
      <c r="D24" s="237" t="s">
        <v>90</v>
      </c>
      <c r="E24" s="372"/>
      <c r="F24" s="237" t="s">
        <v>90</v>
      </c>
      <c r="G24" s="237" t="s">
        <v>90</v>
      </c>
      <c r="H24" s="252"/>
      <c r="I24" s="133"/>
      <c r="J24" s="218"/>
      <c r="K24" s="333"/>
      <c r="L24" s="334"/>
      <c r="M24" s="335"/>
      <c r="N24" s="338"/>
      <c r="O24" s="338"/>
      <c r="P24" s="339"/>
      <c r="Q24" s="340"/>
      <c r="R24" s="340"/>
      <c r="S24" s="342"/>
      <c r="T24" s="330"/>
      <c r="U24" s="330"/>
      <c r="V24" s="330"/>
      <c r="W24" s="330"/>
      <c r="X24" s="330"/>
      <c r="Y24" s="330"/>
      <c r="Z24" s="330"/>
      <c r="AA24" s="330"/>
      <c r="AB24" s="330"/>
      <c r="AC24" s="218"/>
      <c r="AD24" s="218"/>
      <c r="AE24" s="218"/>
      <c r="AF24" s="218"/>
      <c r="AG24" s="218"/>
      <c r="AH24" s="218"/>
      <c r="AI24" s="218"/>
      <c r="AJ24" s="218"/>
      <c r="AK24" s="218"/>
      <c r="AL24" s="218"/>
      <c r="AM24" s="218"/>
      <c r="AN24" s="218"/>
      <c r="AO24" s="218"/>
    </row>
    <row r="25" spans="1:41" s="226" customFormat="1" ht="13.8">
      <c r="A25" s="300" t="s">
        <v>288</v>
      </c>
      <c r="B25" s="301">
        <v>723</v>
      </c>
      <c r="C25" s="237">
        <v>691</v>
      </c>
      <c r="D25" s="237">
        <v>55.540268598732403</v>
      </c>
      <c r="E25" s="372"/>
      <c r="F25" s="237">
        <v>32</v>
      </c>
      <c r="G25" s="237">
        <v>66.600737823899323</v>
      </c>
      <c r="H25" s="252"/>
      <c r="I25" s="133"/>
      <c r="J25" s="218"/>
      <c r="K25" s="333"/>
      <c r="L25" s="334"/>
      <c r="M25" s="335"/>
      <c r="N25" s="337"/>
      <c r="O25" s="337"/>
      <c r="P25" s="337"/>
      <c r="Q25" s="343"/>
      <c r="R25" s="343"/>
      <c r="S25" s="342"/>
      <c r="T25" s="330"/>
      <c r="U25" s="330"/>
      <c r="V25" s="330"/>
      <c r="W25" s="330"/>
      <c r="X25" s="330"/>
      <c r="Y25" s="330"/>
      <c r="Z25" s="330"/>
      <c r="AA25" s="330"/>
      <c r="AB25" s="330"/>
      <c r="AC25" s="218"/>
      <c r="AD25" s="218"/>
      <c r="AE25" s="218"/>
      <c r="AF25" s="218"/>
      <c r="AG25" s="218"/>
      <c r="AH25" s="218"/>
      <c r="AI25" s="218"/>
      <c r="AJ25" s="218"/>
      <c r="AK25" s="218"/>
      <c r="AL25" s="218"/>
      <c r="AM25" s="218"/>
      <c r="AN25" s="218"/>
      <c r="AO25" s="218"/>
    </row>
    <row r="26" spans="1:41" s="226" customFormat="1" ht="13.8">
      <c r="A26" s="300" t="s">
        <v>289</v>
      </c>
      <c r="B26" s="301">
        <v>375</v>
      </c>
      <c r="C26" s="351">
        <v>364</v>
      </c>
      <c r="D26" s="351">
        <v>29.303527919421708</v>
      </c>
      <c r="E26" s="372"/>
      <c r="F26" s="351">
        <v>11</v>
      </c>
      <c r="G26" s="351">
        <v>23.076253753767514</v>
      </c>
      <c r="H26" s="252"/>
      <c r="I26" s="133"/>
      <c r="J26" s="218"/>
      <c r="K26" s="333"/>
      <c r="L26" s="334"/>
      <c r="M26" s="335"/>
      <c r="N26" s="337"/>
      <c r="O26" s="337"/>
      <c r="P26" s="344"/>
      <c r="Q26" s="343"/>
      <c r="R26" s="343"/>
      <c r="S26" s="342"/>
      <c r="T26" s="330"/>
      <c r="U26" s="330"/>
      <c r="V26" s="330"/>
      <c r="W26" s="330"/>
      <c r="X26" s="330"/>
      <c r="Y26" s="330"/>
      <c r="Z26" s="330"/>
      <c r="AA26" s="330"/>
      <c r="AB26" s="330"/>
      <c r="AC26" s="218"/>
      <c r="AD26" s="218"/>
      <c r="AE26" s="218"/>
      <c r="AF26" s="218"/>
      <c r="AG26" s="218"/>
      <c r="AH26" s="218"/>
      <c r="AI26" s="218"/>
      <c r="AJ26" s="218"/>
      <c r="AK26" s="218"/>
      <c r="AL26" s="218"/>
      <c r="AM26" s="218"/>
      <c r="AN26" s="218"/>
      <c r="AO26" s="218"/>
    </row>
    <row r="27" spans="1:41" s="226" customFormat="1" ht="13.8">
      <c r="A27" s="300" t="s">
        <v>290</v>
      </c>
      <c r="B27" s="301">
        <v>87</v>
      </c>
      <c r="C27" s="237" t="s">
        <v>90</v>
      </c>
      <c r="D27" s="237" t="s">
        <v>90</v>
      </c>
      <c r="E27" s="372"/>
      <c r="F27" s="237" t="s">
        <v>90</v>
      </c>
      <c r="G27" s="237" t="s">
        <v>90</v>
      </c>
      <c r="H27" s="252"/>
      <c r="I27" s="133"/>
      <c r="J27" s="218"/>
      <c r="K27" s="333"/>
      <c r="L27" s="334"/>
      <c r="M27" s="335"/>
      <c r="N27" s="337"/>
      <c r="O27" s="337"/>
      <c r="P27" s="344"/>
      <c r="Q27" s="343"/>
      <c r="R27" s="343"/>
      <c r="S27" s="342"/>
      <c r="T27" s="330"/>
      <c r="U27" s="330"/>
      <c r="V27" s="330"/>
      <c r="W27" s="330"/>
      <c r="X27" s="330"/>
      <c r="Y27" s="330"/>
      <c r="Z27" s="330"/>
      <c r="AA27" s="330"/>
      <c r="AB27" s="330"/>
      <c r="AC27" s="218"/>
      <c r="AD27" s="218"/>
      <c r="AE27" s="218"/>
      <c r="AF27" s="218"/>
      <c r="AG27" s="218"/>
      <c r="AH27" s="218"/>
      <c r="AI27" s="218"/>
      <c r="AJ27" s="218"/>
      <c r="AK27" s="218"/>
      <c r="AL27" s="218"/>
      <c r="AM27" s="218"/>
      <c r="AN27" s="218"/>
      <c r="AO27" s="218"/>
    </row>
    <row r="28" spans="1:41" s="230" customFormat="1" ht="13.8">
      <c r="A28" s="231" t="s">
        <v>291</v>
      </c>
      <c r="B28" s="296">
        <v>232</v>
      </c>
      <c r="C28" s="233">
        <v>214</v>
      </c>
      <c r="D28" s="233">
        <v>3.4873496884292412</v>
      </c>
      <c r="E28" s="252" t="s">
        <v>217</v>
      </c>
      <c r="F28" s="233">
        <v>18</v>
      </c>
      <c r="G28" s="233">
        <v>5.6206959779746049</v>
      </c>
      <c r="H28" s="252" t="s">
        <v>354</v>
      </c>
      <c r="I28" s="133" t="s">
        <v>292</v>
      </c>
      <c r="K28" s="333"/>
      <c r="L28" s="334"/>
      <c r="M28" s="335"/>
      <c r="N28" s="338"/>
      <c r="O28" s="338"/>
      <c r="P28" s="339"/>
      <c r="Q28" s="340"/>
      <c r="R28" s="340"/>
      <c r="S28" s="341"/>
      <c r="T28" s="330"/>
      <c r="U28" s="330"/>
      <c r="V28" s="330"/>
      <c r="W28" s="330"/>
      <c r="X28" s="330"/>
      <c r="Y28" s="330"/>
      <c r="Z28" s="330"/>
      <c r="AA28" s="330"/>
      <c r="AB28" s="330"/>
    </row>
    <row r="29" spans="1:41" s="226" customFormat="1" ht="13.8">
      <c r="A29" s="300" t="s">
        <v>346</v>
      </c>
      <c r="B29" s="301">
        <v>161</v>
      </c>
      <c r="C29" s="237">
        <v>147</v>
      </c>
      <c r="D29" s="237">
        <v>68.873512760179693</v>
      </c>
      <c r="E29" s="372"/>
      <c r="F29" s="237">
        <v>14</v>
      </c>
      <c r="G29" s="237">
        <v>77.543604737515977</v>
      </c>
      <c r="H29" s="252"/>
      <c r="I29" s="133"/>
      <c r="J29" s="218"/>
      <c r="K29" s="333"/>
      <c r="L29" s="334"/>
      <c r="M29" s="335"/>
      <c r="N29" s="339"/>
      <c r="O29" s="339"/>
      <c r="P29" s="339"/>
      <c r="Q29" s="352"/>
      <c r="R29" s="352"/>
      <c r="S29" s="342"/>
      <c r="T29" s="330"/>
      <c r="U29" s="330"/>
      <c r="V29" s="330"/>
      <c r="W29" s="330"/>
      <c r="X29" s="330"/>
      <c r="Y29" s="330"/>
      <c r="Z29" s="330"/>
      <c r="AA29" s="330"/>
      <c r="AB29" s="330"/>
      <c r="AC29" s="218"/>
      <c r="AD29" s="218"/>
      <c r="AE29" s="218"/>
      <c r="AF29" s="218"/>
      <c r="AG29" s="218"/>
      <c r="AH29" s="218"/>
      <c r="AI29" s="218"/>
      <c r="AJ29" s="218"/>
      <c r="AK29" s="218"/>
      <c r="AL29" s="218"/>
      <c r="AM29" s="218"/>
      <c r="AN29" s="218"/>
      <c r="AO29" s="218"/>
    </row>
    <row r="30" spans="1:41" s="226" customFormat="1" ht="13.8">
      <c r="A30" s="300" t="s">
        <v>294</v>
      </c>
      <c r="B30" s="301">
        <v>68</v>
      </c>
      <c r="C30" s="237">
        <v>64</v>
      </c>
      <c r="D30" s="237">
        <v>29.733505691157884</v>
      </c>
      <c r="E30" s="372"/>
      <c r="F30" s="373">
        <v>4</v>
      </c>
      <c r="G30" s="373">
        <v>22.456395262484019</v>
      </c>
      <c r="H30" s="252"/>
      <c r="I30" s="133"/>
      <c r="J30" s="218"/>
      <c r="K30" s="333"/>
      <c r="L30" s="334"/>
      <c r="M30" s="335"/>
      <c r="N30" s="337"/>
      <c r="O30" s="337"/>
      <c r="P30" s="337"/>
      <c r="Q30" s="343"/>
      <c r="R30" s="343"/>
      <c r="S30" s="342"/>
      <c r="T30" s="330"/>
      <c r="U30" s="330"/>
      <c r="V30" s="330"/>
      <c r="W30" s="330"/>
      <c r="X30" s="330"/>
      <c r="Y30" s="330"/>
      <c r="Z30" s="330"/>
      <c r="AA30" s="330"/>
      <c r="AB30" s="330"/>
      <c r="AC30" s="218"/>
      <c r="AD30" s="218"/>
      <c r="AE30" s="218"/>
      <c r="AF30" s="218"/>
      <c r="AG30" s="218"/>
      <c r="AH30" s="218"/>
      <c r="AI30" s="218"/>
      <c r="AJ30" s="218"/>
      <c r="AK30" s="218"/>
      <c r="AL30" s="218"/>
      <c r="AM30" s="218"/>
      <c r="AN30" s="218"/>
      <c r="AO30" s="218"/>
    </row>
    <row r="31" spans="1:41" s="226" customFormat="1" ht="13.8">
      <c r="A31" s="300" t="s">
        <v>295</v>
      </c>
      <c r="B31" s="301">
        <v>3</v>
      </c>
      <c r="C31" s="237">
        <v>3</v>
      </c>
      <c r="D31" s="237">
        <v>1.3929815486623975</v>
      </c>
      <c r="E31" s="372"/>
      <c r="F31" s="373">
        <v>0</v>
      </c>
      <c r="G31" s="373">
        <v>0</v>
      </c>
      <c r="H31" s="252"/>
      <c r="I31" s="133"/>
      <c r="J31" s="218"/>
      <c r="K31" s="333"/>
      <c r="L31" s="334"/>
      <c r="M31" s="335"/>
      <c r="N31" s="337"/>
      <c r="O31" s="337"/>
      <c r="P31" s="337"/>
      <c r="Q31" s="343"/>
      <c r="R31" s="343"/>
      <c r="S31" s="342"/>
      <c r="T31" s="330"/>
      <c r="U31" s="330"/>
      <c r="V31" s="330"/>
      <c r="W31" s="330"/>
      <c r="X31" s="330"/>
      <c r="Y31" s="330"/>
      <c r="Z31" s="330"/>
      <c r="AA31" s="330"/>
      <c r="AB31" s="330"/>
      <c r="AC31" s="218"/>
      <c r="AD31" s="218"/>
      <c r="AE31" s="218"/>
      <c r="AF31" s="218"/>
      <c r="AG31" s="218"/>
      <c r="AH31" s="218"/>
      <c r="AI31" s="218"/>
      <c r="AJ31" s="218"/>
      <c r="AK31" s="218"/>
      <c r="AL31" s="218"/>
      <c r="AM31" s="218"/>
      <c r="AN31" s="218"/>
      <c r="AO31" s="218"/>
    </row>
    <row r="32" spans="1:41" s="230" customFormat="1" ht="13.8">
      <c r="A32" s="231" t="s">
        <v>296</v>
      </c>
      <c r="B32" s="296">
        <v>328</v>
      </c>
      <c r="C32" s="233">
        <v>307</v>
      </c>
      <c r="D32" s="233">
        <v>4.9850947098543301</v>
      </c>
      <c r="E32" s="252" t="s">
        <v>249</v>
      </c>
      <c r="F32" s="233">
        <v>21</v>
      </c>
      <c r="G32" s="233">
        <v>6.4953048334071246</v>
      </c>
      <c r="H32" s="252" t="s">
        <v>901</v>
      </c>
      <c r="I32" s="133" t="s">
        <v>297</v>
      </c>
      <c r="K32" s="333"/>
      <c r="L32" s="334"/>
      <c r="M32" s="335"/>
      <c r="N32" s="337"/>
      <c r="O32" s="338"/>
      <c r="P32" s="339"/>
      <c r="Q32" s="340"/>
      <c r="R32" s="340"/>
      <c r="S32" s="341"/>
      <c r="T32" s="330"/>
      <c r="U32" s="330"/>
      <c r="V32" s="330"/>
      <c r="W32" s="330"/>
      <c r="X32" s="330"/>
      <c r="Y32" s="330"/>
      <c r="Z32" s="330"/>
      <c r="AA32" s="330"/>
      <c r="AB32" s="330"/>
    </row>
    <row r="33" spans="1:41" s="226" customFormat="1" ht="13.8">
      <c r="A33" s="300" t="s">
        <v>347</v>
      </c>
      <c r="B33" s="301">
        <v>252</v>
      </c>
      <c r="C33" s="237">
        <v>237</v>
      </c>
      <c r="D33" s="237">
        <v>77.123234045460947</v>
      </c>
      <c r="E33" s="371"/>
      <c r="F33" s="237">
        <v>15</v>
      </c>
      <c r="G33" s="237">
        <v>71.215531724390274</v>
      </c>
      <c r="H33" s="371"/>
      <c r="I33" s="133"/>
      <c r="J33" s="218"/>
      <c r="K33" s="333"/>
      <c r="L33" s="334"/>
      <c r="M33" s="335"/>
      <c r="N33" s="339"/>
      <c r="O33" s="339"/>
      <c r="P33" s="339"/>
      <c r="Q33" s="352"/>
      <c r="R33" s="352"/>
      <c r="S33" s="342"/>
      <c r="T33" s="330"/>
      <c r="U33" s="330"/>
      <c r="V33" s="330"/>
      <c r="W33" s="330"/>
      <c r="X33" s="330"/>
      <c r="Y33" s="330"/>
      <c r="Z33" s="330"/>
      <c r="AA33" s="330"/>
      <c r="AB33" s="330"/>
      <c r="AC33" s="218"/>
      <c r="AD33" s="218"/>
      <c r="AE33" s="218"/>
      <c r="AF33" s="218"/>
      <c r="AG33" s="218"/>
      <c r="AH33" s="218"/>
      <c r="AI33" s="218"/>
      <c r="AJ33" s="218"/>
      <c r="AK33" s="218"/>
      <c r="AL33" s="218"/>
      <c r="AM33" s="218"/>
      <c r="AN33" s="218"/>
      <c r="AO33" s="218"/>
    </row>
    <row r="34" spans="1:41" s="226" customFormat="1" ht="13.8">
      <c r="A34" s="300" t="s">
        <v>299</v>
      </c>
      <c r="B34" s="301">
        <v>76</v>
      </c>
      <c r="C34" s="237">
        <v>70</v>
      </c>
      <c r="D34" s="237">
        <v>22.876765954539046</v>
      </c>
      <c r="E34" s="371"/>
      <c r="F34" s="237">
        <v>6</v>
      </c>
      <c r="G34" s="237">
        <v>28.784468275609719</v>
      </c>
      <c r="H34" s="371"/>
      <c r="I34" s="133"/>
      <c r="J34" s="218"/>
      <c r="K34" s="333"/>
      <c r="L34" s="334"/>
      <c r="M34" s="335"/>
      <c r="N34" s="337"/>
      <c r="O34" s="337"/>
      <c r="P34" s="337"/>
      <c r="Q34" s="343"/>
      <c r="R34" s="343"/>
      <c r="S34" s="342"/>
      <c r="T34" s="330"/>
      <c r="U34" s="330"/>
      <c r="V34" s="330"/>
      <c r="W34" s="330"/>
      <c r="X34" s="330"/>
      <c r="Y34" s="330"/>
      <c r="Z34" s="330"/>
      <c r="AA34" s="330"/>
      <c r="AB34" s="330"/>
      <c r="AC34" s="218"/>
      <c r="AD34" s="218"/>
      <c r="AE34" s="218"/>
      <c r="AF34" s="218"/>
      <c r="AG34" s="218"/>
      <c r="AH34" s="218"/>
      <c r="AI34" s="218"/>
      <c r="AJ34" s="218"/>
      <c r="AK34" s="218"/>
      <c r="AL34" s="218"/>
      <c r="AM34" s="218"/>
      <c r="AN34" s="218"/>
      <c r="AO34" s="218"/>
    </row>
    <row r="35" spans="1:41" s="230" customFormat="1" ht="13.8">
      <c r="A35" s="231" t="s">
        <v>300</v>
      </c>
      <c r="B35" s="296">
        <v>711</v>
      </c>
      <c r="C35" s="233">
        <v>669</v>
      </c>
      <c r="D35" s="233">
        <v>10.961473274741831</v>
      </c>
      <c r="E35" s="252" t="s">
        <v>187</v>
      </c>
      <c r="F35" s="233">
        <v>42</v>
      </c>
      <c r="G35" s="233">
        <v>13.274838918421317</v>
      </c>
      <c r="H35" s="252" t="s">
        <v>949</v>
      </c>
      <c r="I35" s="133" t="s">
        <v>301</v>
      </c>
      <c r="K35" s="333"/>
      <c r="L35" s="334"/>
      <c r="M35" s="335"/>
      <c r="N35" s="337"/>
      <c r="O35" s="338"/>
      <c r="P35" s="339"/>
      <c r="Q35" s="340"/>
      <c r="R35" s="340"/>
      <c r="S35" s="341"/>
      <c r="T35" s="330"/>
      <c r="U35" s="330"/>
      <c r="V35" s="330"/>
      <c r="W35" s="330"/>
      <c r="X35" s="330"/>
      <c r="Y35" s="330"/>
      <c r="Z35" s="330"/>
      <c r="AA35" s="330"/>
      <c r="AB35" s="330"/>
    </row>
    <row r="36" spans="1:41" s="226" customFormat="1" ht="13.8">
      <c r="A36" s="300" t="s">
        <v>302</v>
      </c>
      <c r="B36" s="301">
        <v>251</v>
      </c>
      <c r="C36" s="237">
        <v>240</v>
      </c>
      <c r="D36" s="237">
        <v>35.725377349085683</v>
      </c>
      <c r="E36" s="371"/>
      <c r="F36" s="237">
        <v>11</v>
      </c>
      <c r="G36" s="237">
        <v>26.02058949641809</v>
      </c>
      <c r="H36" s="252"/>
      <c r="I36" s="133"/>
      <c r="J36" s="218"/>
      <c r="K36" s="333"/>
      <c r="L36" s="334"/>
      <c r="M36" s="335"/>
      <c r="N36" s="339"/>
      <c r="O36" s="339"/>
      <c r="P36" s="339"/>
      <c r="Q36" s="352"/>
      <c r="R36" s="352"/>
      <c r="S36" s="342"/>
      <c r="T36" s="330"/>
      <c r="U36" s="330"/>
      <c r="V36" s="330"/>
      <c r="W36" s="330"/>
      <c r="X36" s="330"/>
      <c r="Y36" s="330"/>
      <c r="Z36" s="330"/>
      <c r="AA36" s="330"/>
      <c r="AB36" s="330"/>
      <c r="AC36" s="218"/>
      <c r="AD36" s="218"/>
      <c r="AE36" s="218"/>
      <c r="AF36" s="218"/>
      <c r="AG36" s="218"/>
      <c r="AH36" s="218"/>
      <c r="AI36" s="218"/>
      <c r="AJ36" s="218"/>
      <c r="AK36" s="218"/>
      <c r="AL36" s="218"/>
      <c r="AM36" s="218"/>
      <c r="AN36" s="218"/>
      <c r="AO36" s="218"/>
    </row>
    <row r="37" spans="1:41" s="226" customFormat="1" ht="13.8">
      <c r="A37" s="300" t="s">
        <v>303</v>
      </c>
      <c r="B37" s="301">
        <v>460</v>
      </c>
      <c r="C37" s="237">
        <v>429</v>
      </c>
      <c r="D37" s="237">
        <v>64.274622650914324</v>
      </c>
      <c r="E37" s="371"/>
      <c r="F37" s="237">
        <v>31</v>
      </c>
      <c r="G37" s="237">
        <v>73.979410503581917</v>
      </c>
      <c r="H37" s="252"/>
      <c r="I37" s="133"/>
      <c r="J37" s="218"/>
      <c r="K37" s="333"/>
      <c r="L37" s="334"/>
      <c r="M37" s="335"/>
      <c r="N37" s="337"/>
      <c r="O37" s="337"/>
      <c r="P37" s="337"/>
      <c r="S37" s="342"/>
      <c r="T37" s="330"/>
      <c r="U37" s="330"/>
      <c r="V37" s="330"/>
      <c r="W37" s="330"/>
      <c r="X37" s="330"/>
      <c r="Y37" s="330"/>
      <c r="Z37" s="330"/>
      <c r="AA37" s="330"/>
      <c r="AB37" s="330"/>
      <c r="AC37" s="218"/>
      <c r="AD37" s="218"/>
      <c r="AE37" s="218"/>
      <c r="AF37" s="218"/>
      <c r="AG37" s="218"/>
      <c r="AH37" s="218"/>
      <c r="AI37" s="218"/>
      <c r="AJ37" s="218"/>
      <c r="AK37" s="218"/>
      <c r="AL37" s="218"/>
      <c r="AM37" s="218"/>
      <c r="AN37" s="218"/>
      <c r="AO37" s="218"/>
    </row>
    <row r="38" spans="1:41" s="230" customFormat="1" ht="13.8">
      <c r="A38" s="231" t="s">
        <v>304</v>
      </c>
      <c r="B38" s="296">
        <v>1015</v>
      </c>
      <c r="C38" s="233">
        <v>944</v>
      </c>
      <c r="D38" s="233">
        <v>15.32927986433992</v>
      </c>
      <c r="E38" s="252" t="s">
        <v>947</v>
      </c>
      <c r="F38" s="233">
        <v>71</v>
      </c>
      <c r="G38" s="233">
        <v>22.12589819486654</v>
      </c>
      <c r="H38" s="252" t="s">
        <v>951</v>
      </c>
      <c r="I38" s="133" t="s">
        <v>305</v>
      </c>
      <c r="K38" s="333"/>
      <c r="L38" s="334"/>
      <c r="M38" s="335"/>
      <c r="N38" s="337"/>
      <c r="O38" s="338"/>
      <c r="P38" s="339"/>
      <c r="Q38" s="340"/>
      <c r="R38" s="340"/>
      <c r="S38" s="341"/>
      <c r="T38" s="330"/>
      <c r="U38" s="330"/>
      <c r="V38" s="330"/>
      <c r="W38" s="330"/>
      <c r="X38" s="330"/>
      <c r="Y38" s="330"/>
      <c r="Z38" s="330"/>
      <c r="AA38" s="330"/>
      <c r="AB38" s="330"/>
    </row>
    <row r="39" spans="1:41" s="226" customFormat="1" ht="13.8">
      <c r="A39" s="300" t="s">
        <v>306</v>
      </c>
      <c r="B39" s="301">
        <v>306</v>
      </c>
      <c r="C39" s="237">
        <v>296</v>
      </c>
      <c r="D39" s="237">
        <v>31.33329168506107</v>
      </c>
      <c r="E39" s="371"/>
      <c r="F39" s="237">
        <v>10</v>
      </c>
      <c r="G39" s="237">
        <v>13.894014397959525</v>
      </c>
      <c r="H39" s="252"/>
      <c r="I39" s="133"/>
      <c r="J39" s="218"/>
      <c r="K39" s="333"/>
      <c r="L39" s="334"/>
      <c r="M39" s="335"/>
      <c r="N39" s="339"/>
      <c r="O39" s="339"/>
      <c r="P39" s="339"/>
      <c r="Q39" s="352"/>
      <c r="R39" s="352"/>
      <c r="S39" s="342"/>
      <c r="T39" s="330"/>
      <c r="U39" s="330"/>
      <c r="V39" s="330"/>
      <c r="W39" s="330"/>
      <c r="X39" s="330"/>
      <c r="Y39" s="330"/>
      <c r="Z39" s="330"/>
      <c r="AA39" s="330"/>
      <c r="AB39" s="330"/>
      <c r="AC39" s="218"/>
      <c r="AD39" s="218"/>
      <c r="AE39" s="218"/>
      <c r="AF39" s="218"/>
      <c r="AG39" s="218"/>
      <c r="AH39" s="218"/>
      <c r="AI39" s="218"/>
      <c r="AJ39" s="218"/>
      <c r="AK39" s="218"/>
      <c r="AL39" s="218"/>
      <c r="AM39" s="218"/>
      <c r="AN39" s="218"/>
      <c r="AO39" s="218"/>
    </row>
    <row r="40" spans="1:41" s="226" customFormat="1" ht="13.8">
      <c r="A40" s="300" t="s">
        <v>307</v>
      </c>
      <c r="B40" s="301">
        <v>709</v>
      </c>
      <c r="C40" s="237">
        <v>648</v>
      </c>
      <c r="D40" s="237">
        <v>68.66670831493893</v>
      </c>
      <c r="E40" s="371"/>
      <c r="F40" s="237">
        <v>61</v>
      </c>
      <c r="G40" s="237">
        <v>86.105985602040462</v>
      </c>
      <c r="H40" s="252"/>
      <c r="I40" s="133"/>
      <c r="J40" s="218"/>
      <c r="K40" s="333"/>
      <c r="L40" s="334"/>
      <c r="M40" s="335"/>
      <c r="N40" s="337"/>
      <c r="O40" s="337"/>
      <c r="P40" s="337"/>
      <c r="Q40" s="343"/>
      <c r="R40" s="343"/>
      <c r="S40" s="342"/>
      <c r="T40" s="218"/>
      <c r="U40" s="218"/>
      <c r="V40" s="218"/>
      <c r="W40" s="218"/>
      <c r="X40" s="218"/>
      <c r="Y40" s="218"/>
      <c r="Z40" s="218"/>
      <c r="AA40" s="218"/>
      <c r="AB40" s="218"/>
      <c r="AC40" s="218"/>
      <c r="AD40" s="218"/>
      <c r="AE40" s="218"/>
      <c r="AF40" s="218"/>
      <c r="AG40" s="218"/>
      <c r="AH40" s="218"/>
      <c r="AI40" s="218"/>
      <c r="AJ40" s="218"/>
      <c r="AK40" s="218"/>
      <c r="AL40" s="218"/>
      <c r="AM40" s="218"/>
      <c r="AN40" s="218"/>
      <c r="AO40" s="218"/>
    </row>
    <row r="41" spans="1:41" s="226" customFormat="1" ht="13.8">
      <c r="A41" s="231" t="s">
        <v>308</v>
      </c>
      <c r="B41" s="255">
        <v>668</v>
      </c>
      <c r="C41" s="227">
        <v>624</v>
      </c>
      <c r="D41" s="309"/>
      <c r="E41" s="252"/>
      <c r="F41" s="354">
        <v>44</v>
      </c>
      <c r="G41" s="309"/>
      <c r="H41" s="252"/>
      <c r="I41" s="133"/>
      <c r="J41" s="218"/>
      <c r="K41" s="333"/>
      <c r="L41" s="334"/>
      <c r="M41" s="335"/>
      <c r="N41" s="344"/>
      <c r="O41" s="344"/>
      <c r="P41" s="344"/>
      <c r="Q41" s="342"/>
      <c r="R41" s="342"/>
      <c r="S41" s="342"/>
      <c r="T41" s="218"/>
      <c r="U41" s="218"/>
      <c r="V41" s="218"/>
      <c r="W41" s="218"/>
      <c r="X41" s="218"/>
      <c r="Y41" s="218"/>
      <c r="Z41" s="218"/>
      <c r="AA41" s="218"/>
      <c r="AB41" s="218"/>
      <c r="AC41" s="218"/>
      <c r="AD41" s="218"/>
      <c r="AE41" s="218"/>
      <c r="AF41" s="218"/>
      <c r="AG41" s="218"/>
      <c r="AH41" s="218"/>
      <c r="AI41" s="218"/>
      <c r="AJ41" s="218"/>
      <c r="AK41" s="218"/>
      <c r="AL41" s="218"/>
      <c r="AM41" s="218"/>
      <c r="AN41" s="218"/>
      <c r="AO41" s="218"/>
    </row>
    <row r="42" spans="1:41" s="226" customFormat="1" ht="13.8">
      <c r="A42" s="218"/>
      <c r="B42" s="310"/>
      <c r="C42" s="311"/>
      <c r="D42" s="311"/>
      <c r="E42" s="312"/>
      <c r="F42" s="237"/>
      <c r="G42" s="311"/>
      <c r="H42" s="312"/>
      <c r="I42" s="312"/>
      <c r="J42" s="374"/>
      <c r="K42" s="356"/>
      <c r="L42" s="356"/>
      <c r="M42" s="356"/>
      <c r="N42" s="356"/>
      <c r="O42" s="356"/>
      <c r="P42" s="356"/>
      <c r="Q42" s="356"/>
      <c r="R42" s="356"/>
      <c r="S42" s="218"/>
      <c r="T42" s="330"/>
      <c r="U42" s="218"/>
      <c r="V42" s="218"/>
      <c r="W42" s="218"/>
      <c r="X42" s="218"/>
      <c r="Y42" s="218"/>
      <c r="Z42" s="218"/>
      <c r="AA42" s="218"/>
      <c r="AB42" s="218"/>
      <c r="AC42" s="218"/>
      <c r="AD42" s="218"/>
      <c r="AE42" s="218"/>
      <c r="AF42" s="218"/>
      <c r="AG42" s="218"/>
      <c r="AH42" s="218"/>
      <c r="AI42" s="218"/>
      <c r="AJ42" s="218"/>
      <c r="AK42" s="218"/>
      <c r="AL42" s="218"/>
      <c r="AM42" s="218"/>
      <c r="AN42" s="218"/>
      <c r="AO42" s="218"/>
    </row>
    <row r="43" spans="1:41" s="264" customFormat="1" ht="15.6">
      <c r="A43" s="314" t="s">
        <v>348</v>
      </c>
      <c r="B43" s="314"/>
      <c r="C43" s="314"/>
      <c r="D43" s="314"/>
      <c r="E43" s="314"/>
      <c r="F43" s="314"/>
      <c r="G43" s="314"/>
      <c r="H43" s="314"/>
      <c r="I43" s="314"/>
      <c r="J43" s="357"/>
      <c r="K43" s="257"/>
      <c r="L43" s="257"/>
      <c r="M43" s="257"/>
      <c r="N43" s="257"/>
      <c r="O43" s="257"/>
      <c r="P43" s="257"/>
      <c r="Q43" s="257"/>
      <c r="R43" s="257"/>
      <c r="S43" s="257"/>
      <c r="T43" s="257"/>
      <c r="U43" s="257"/>
      <c r="V43" s="257"/>
      <c r="W43" s="257"/>
      <c r="X43" s="257"/>
    </row>
    <row r="44" spans="1:41" s="226" customFormat="1" ht="13.8">
      <c r="A44" s="268"/>
      <c r="B44" s="268"/>
      <c r="C44" s="268"/>
      <c r="D44" s="268"/>
      <c r="E44" s="268"/>
      <c r="F44" s="268"/>
      <c r="G44" s="268"/>
      <c r="H44" s="268"/>
      <c r="I44" s="268"/>
      <c r="J44" s="268"/>
      <c r="K44" s="268"/>
      <c r="L44" s="268"/>
      <c r="M44" s="268"/>
      <c r="N44" s="268"/>
      <c r="O44" s="268"/>
      <c r="P44" s="268"/>
      <c r="Q44" s="268"/>
      <c r="R44" s="268"/>
      <c r="S44" s="268"/>
      <c r="T44" s="268"/>
      <c r="U44" s="268"/>
      <c r="V44" s="268"/>
      <c r="W44" s="218"/>
      <c r="X44" s="218"/>
      <c r="Y44" s="218"/>
      <c r="Z44" s="218"/>
      <c r="AA44" s="218"/>
      <c r="AB44" s="218"/>
      <c r="AC44" s="218"/>
      <c r="AD44" s="218"/>
      <c r="AE44" s="218"/>
      <c r="AF44" s="218"/>
      <c r="AG44" s="218"/>
      <c r="AH44" s="218"/>
      <c r="AI44" s="218"/>
      <c r="AJ44" s="218"/>
    </row>
    <row r="45" spans="1:41" s="226" customFormat="1" ht="13.8">
      <c r="A45" s="268"/>
      <c r="B45" s="268"/>
      <c r="C45" s="268"/>
      <c r="D45" s="268"/>
      <c r="E45" s="268"/>
      <c r="F45" s="268"/>
      <c r="G45" s="268"/>
      <c r="H45" s="268"/>
      <c r="I45" s="268"/>
      <c r="J45" s="268"/>
      <c r="K45" s="218"/>
      <c r="L45" s="218"/>
      <c r="M45" s="218"/>
      <c r="N45" s="218"/>
      <c r="O45" s="218"/>
      <c r="P45" s="218"/>
      <c r="Q45" s="218"/>
      <c r="R45" s="218"/>
      <c r="S45" s="218"/>
      <c r="T45" s="218"/>
      <c r="U45" s="218"/>
      <c r="V45" s="218"/>
      <c r="W45" s="218"/>
      <c r="X45" s="218"/>
      <c r="Y45" s="218"/>
      <c r="Z45" s="218"/>
      <c r="AA45" s="218"/>
      <c r="AB45" s="218"/>
      <c r="AC45" s="218"/>
      <c r="AD45" s="218"/>
      <c r="AE45" s="218"/>
      <c r="AF45" s="218"/>
      <c r="AG45" s="218"/>
      <c r="AH45" s="218"/>
      <c r="AI45" s="218"/>
      <c r="AJ45" s="218"/>
    </row>
    <row r="46" spans="1:41" s="226" customFormat="1">
      <c r="A46" s="218"/>
      <c r="B46" s="310"/>
      <c r="C46" s="230"/>
      <c r="D46" s="218"/>
      <c r="E46" s="325"/>
      <c r="F46" s="223"/>
      <c r="G46" s="218"/>
      <c r="H46" s="325"/>
      <c r="I46" s="325"/>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row>
    <row r="47" spans="1:41" s="226" customFormat="1">
      <c r="A47" s="218"/>
      <c r="B47" s="310"/>
      <c r="C47" s="230"/>
      <c r="D47" s="218"/>
      <c r="E47" s="325"/>
      <c r="F47" s="223"/>
      <c r="G47" s="218"/>
      <c r="H47" s="325"/>
      <c r="I47" s="325"/>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row>
    <row r="48" spans="1:41" s="226" customFormat="1">
      <c r="A48" s="218"/>
      <c r="B48" s="310"/>
      <c r="C48" s="230"/>
      <c r="D48" s="218"/>
      <c r="E48" s="325"/>
      <c r="F48" s="223"/>
      <c r="G48" s="218"/>
      <c r="H48" s="325"/>
      <c r="I48" s="325"/>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row>
    <row r="49" spans="1:40" s="226" customFormat="1">
      <c r="A49" s="218"/>
      <c r="B49" s="310"/>
      <c r="C49" s="230"/>
      <c r="D49" s="218"/>
      <c r="E49" s="325"/>
      <c r="F49" s="223"/>
      <c r="G49" s="218"/>
      <c r="H49" s="325"/>
      <c r="I49" s="325"/>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row>
    <row r="50" spans="1:40" s="226" customFormat="1">
      <c r="A50" s="218"/>
      <c r="B50" s="310"/>
      <c r="C50" s="230"/>
      <c r="D50" s="218"/>
      <c r="E50" s="325"/>
      <c r="F50" s="223"/>
      <c r="G50" s="218"/>
      <c r="H50" s="325"/>
      <c r="I50" s="325"/>
      <c r="J50" s="218"/>
      <c r="K50" s="218"/>
      <c r="L50" s="218"/>
      <c r="M50" s="218"/>
      <c r="N50" s="218"/>
      <c r="O50" s="218"/>
      <c r="P50" s="218"/>
      <c r="Q50" s="218"/>
      <c r="R50" s="218"/>
      <c r="S50" s="218"/>
      <c r="T50" s="218"/>
      <c r="U50" s="218"/>
      <c r="V50" s="218"/>
      <c r="W50" s="218"/>
      <c r="X50" s="218"/>
      <c r="Y50" s="218"/>
      <c r="Z50" s="218"/>
      <c r="AA50" s="218"/>
      <c r="AB50" s="218"/>
      <c r="AC50" s="218"/>
      <c r="AD50" s="218"/>
      <c r="AE50" s="218"/>
      <c r="AF50" s="218"/>
      <c r="AG50" s="218"/>
      <c r="AH50" s="218"/>
      <c r="AI50" s="218"/>
      <c r="AJ50" s="218"/>
    </row>
    <row r="51" spans="1:40" s="226" customFormat="1">
      <c r="A51" s="218"/>
      <c r="B51" s="310"/>
      <c r="C51" s="230"/>
      <c r="D51" s="218"/>
      <c r="E51" s="325"/>
      <c r="F51" s="223"/>
      <c r="G51" s="218"/>
      <c r="H51" s="325"/>
      <c r="I51" s="325"/>
      <c r="J51" s="218"/>
      <c r="K51" s="218"/>
      <c r="L51" s="218"/>
      <c r="M51" s="218"/>
      <c r="N51" s="218"/>
      <c r="O51" s="218"/>
      <c r="P51" s="218"/>
      <c r="Q51" s="218"/>
      <c r="R51" s="218"/>
      <c r="S51" s="218"/>
      <c r="T51" s="218"/>
      <c r="U51" s="218"/>
      <c r="V51" s="218"/>
      <c r="W51" s="218"/>
      <c r="X51" s="218"/>
      <c r="Y51" s="218"/>
      <c r="Z51" s="218"/>
      <c r="AA51" s="218"/>
      <c r="AB51" s="218"/>
      <c r="AC51" s="218"/>
      <c r="AD51" s="218"/>
      <c r="AE51" s="218"/>
      <c r="AF51" s="218"/>
      <c r="AG51" s="218"/>
      <c r="AH51" s="218"/>
      <c r="AI51" s="218"/>
      <c r="AJ51" s="218"/>
      <c r="AK51" s="218"/>
      <c r="AL51" s="218"/>
      <c r="AM51" s="218"/>
      <c r="AN51" s="218"/>
    </row>
  </sheetData>
  <pageMargins left="0.70000000000000007" right="0.70000000000000007" top="0.75" bottom="0.75" header="0.30000000000000004" footer="0.30000000000000004"/>
  <pageSetup paperSize="9" scale="80"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S54"/>
  <sheetViews>
    <sheetView topLeftCell="A10" zoomScale="85" zoomScaleNormal="85" workbookViewId="0">
      <selection activeCell="F16" sqref="F16"/>
    </sheetView>
  </sheetViews>
  <sheetFormatPr defaultColWidth="0" defaultRowHeight="15.6"/>
  <cols>
    <col min="1" max="1" width="68.33203125" style="376" customWidth="1"/>
    <col min="2" max="2" width="10.5546875" style="411" customWidth="1"/>
    <col min="3" max="3" width="15.6640625" style="384" customWidth="1"/>
    <col min="4" max="4" width="14.109375" style="376" bestFit="1" customWidth="1"/>
    <col min="5" max="5" width="14.6640625" style="381" customWidth="1"/>
    <col min="6" max="6" width="13.44140625" style="422" customWidth="1"/>
    <col min="7" max="7" width="13.21875" style="376" bestFit="1" customWidth="1"/>
    <col min="8" max="8" width="13" style="381" customWidth="1"/>
    <col min="9" max="9" width="13" style="422" customWidth="1"/>
    <col min="10" max="10" width="12" style="376" customWidth="1"/>
    <col min="11" max="11" width="11.88671875" style="381" customWidth="1"/>
    <col min="12" max="12" width="29.109375" style="381" bestFit="1" customWidth="1"/>
    <col min="13" max="13" width="2.33203125" style="382" customWidth="1"/>
    <col min="14" max="15" width="5.109375" style="376" bestFit="1" customWidth="1"/>
    <col min="16" max="16" width="5.33203125" style="376" bestFit="1" customWidth="1"/>
    <col min="17" max="20" width="6.109375" style="376" bestFit="1" customWidth="1"/>
    <col min="21" max="21" width="10" style="376" customWidth="1"/>
    <col min="22" max="22" width="3.88671875" style="376" bestFit="1" customWidth="1"/>
    <col min="23" max="23" width="8.88671875" style="376" customWidth="1"/>
    <col min="24" max="45" width="0" style="376" hidden="1" customWidth="1"/>
    <col min="46" max="46" width="8.88671875" style="376" hidden="1" customWidth="1"/>
    <col min="47" max="16384" width="8.88671875" style="376" hidden="1"/>
  </cols>
  <sheetData>
    <row r="1" spans="1:35" ht="21">
      <c r="A1" s="1" t="s">
        <v>958</v>
      </c>
      <c r="B1" s="375"/>
      <c r="C1" s="376"/>
      <c r="D1" s="377"/>
      <c r="E1" s="378"/>
      <c r="F1" s="379"/>
      <c r="G1" s="380"/>
      <c r="I1" s="382"/>
      <c r="J1" s="383"/>
    </row>
    <row r="2" spans="1:35" s="226" customFormat="1">
      <c r="A2" s="35" t="s">
        <v>94</v>
      </c>
      <c r="B2" s="376"/>
      <c r="C2" s="384"/>
      <c r="D2" s="385"/>
      <c r="E2" s="386"/>
      <c r="F2" s="385"/>
      <c r="H2" s="386"/>
      <c r="I2" s="385"/>
      <c r="J2" s="385"/>
      <c r="K2" s="386"/>
      <c r="L2" s="386"/>
      <c r="M2" s="382"/>
      <c r="N2" s="376"/>
      <c r="O2" s="376"/>
      <c r="P2" s="376"/>
      <c r="Q2" s="376"/>
      <c r="R2" s="376"/>
      <c r="S2" s="376"/>
      <c r="T2" s="376"/>
      <c r="U2" s="376"/>
      <c r="V2" s="376"/>
      <c r="W2" s="376"/>
      <c r="X2" s="376"/>
      <c r="Y2" s="376"/>
      <c r="Z2" s="376"/>
      <c r="AA2" s="376"/>
      <c r="AB2" s="376"/>
      <c r="AC2" s="376"/>
      <c r="AD2" s="376"/>
      <c r="AE2" s="376"/>
      <c r="AF2" s="376"/>
      <c r="AG2" s="376"/>
      <c r="AH2" s="376"/>
      <c r="AI2" s="376"/>
    </row>
    <row r="3" spans="1:35" s="226" customFormat="1">
      <c r="A3" s="4" t="s">
        <v>256</v>
      </c>
      <c r="B3" s="376"/>
      <c r="C3" s="384"/>
      <c r="D3" s="385"/>
      <c r="E3" s="386"/>
      <c r="F3" s="385"/>
      <c r="G3" s="385" t="s">
        <v>355</v>
      </c>
      <c r="H3" s="386"/>
      <c r="I3" s="385"/>
      <c r="J3" s="385"/>
      <c r="K3" s="386"/>
      <c r="L3" s="386"/>
      <c r="M3" s="382"/>
      <c r="N3" s="376"/>
      <c r="O3" s="376"/>
      <c r="P3" s="376"/>
      <c r="Q3" s="376"/>
      <c r="R3" s="376"/>
      <c r="S3" s="376"/>
      <c r="T3" s="376"/>
      <c r="U3" s="376"/>
      <c r="V3" s="376"/>
      <c r="W3" s="376"/>
      <c r="X3" s="376"/>
      <c r="Y3" s="376"/>
      <c r="Z3" s="376"/>
      <c r="AA3" s="376"/>
      <c r="AB3" s="376"/>
      <c r="AC3" s="376"/>
      <c r="AD3" s="376"/>
      <c r="AE3" s="376"/>
      <c r="AF3" s="376"/>
      <c r="AG3" s="376"/>
      <c r="AH3" s="376"/>
      <c r="AI3" s="376"/>
    </row>
    <row r="4" spans="1:35" s="226" customFormat="1" ht="66">
      <c r="A4" s="387" t="s">
        <v>257</v>
      </c>
      <c r="B4" s="388" t="s">
        <v>309</v>
      </c>
      <c r="C4" s="389" t="s">
        <v>356</v>
      </c>
      <c r="D4" s="389" t="s">
        <v>357</v>
      </c>
      <c r="E4" s="390" t="s">
        <v>358</v>
      </c>
      <c r="F4" s="389" t="s">
        <v>359</v>
      </c>
      <c r="G4" s="389" t="s">
        <v>360</v>
      </c>
      <c r="H4" s="390" t="s">
        <v>361</v>
      </c>
      <c r="I4" s="389" t="s">
        <v>362</v>
      </c>
      <c r="J4" s="389" t="s">
        <v>363</v>
      </c>
      <c r="K4" s="390" t="s">
        <v>364</v>
      </c>
      <c r="L4" s="329" t="s">
        <v>96</v>
      </c>
      <c r="M4" s="382"/>
      <c r="N4" s="376"/>
      <c r="O4" s="376"/>
      <c r="P4" s="376"/>
      <c r="Q4" s="376"/>
      <c r="R4" s="376"/>
      <c r="S4" s="376"/>
      <c r="T4" s="376"/>
      <c r="U4" s="376"/>
      <c r="V4" s="376"/>
      <c r="W4" s="376"/>
      <c r="X4" s="376"/>
      <c r="Y4" s="376"/>
      <c r="Z4" s="376"/>
      <c r="AA4" s="376"/>
      <c r="AB4" s="376"/>
      <c r="AC4" s="376"/>
      <c r="AD4" s="376"/>
      <c r="AE4" s="376"/>
      <c r="AF4" s="376"/>
      <c r="AG4" s="376"/>
      <c r="AH4" s="376"/>
      <c r="AI4" s="376"/>
    </row>
    <row r="5" spans="1:35" s="384" customFormat="1">
      <c r="A5" s="387" t="s">
        <v>134</v>
      </c>
      <c r="B5" s="391">
        <v>7292</v>
      </c>
      <c r="C5" s="392">
        <v>3627</v>
      </c>
      <c r="D5" s="392"/>
      <c r="E5" s="393"/>
      <c r="F5" s="392">
        <v>1437</v>
      </c>
      <c r="G5" s="392"/>
      <c r="H5" s="393"/>
      <c r="I5" s="392">
        <v>2228</v>
      </c>
      <c r="J5" s="392"/>
      <c r="K5" s="393"/>
      <c r="L5" s="133" t="s">
        <v>261</v>
      </c>
      <c r="N5" s="293"/>
      <c r="O5" s="293"/>
      <c r="P5" s="294"/>
      <c r="Q5" s="292"/>
      <c r="R5" s="292"/>
      <c r="S5" s="292"/>
      <c r="T5" s="292"/>
      <c r="U5" s="295"/>
      <c r="V5" s="295"/>
      <c r="W5" s="295"/>
      <c r="X5" s="394"/>
      <c r="Y5" s="394"/>
      <c r="Z5" s="394"/>
      <c r="AA5" s="394"/>
    </row>
    <row r="6" spans="1:35" s="226" customFormat="1">
      <c r="A6" s="395" t="s">
        <v>262</v>
      </c>
      <c r="B6" s="396">
        <v>477</v>
      </c>
      <c r="C6" s="397">
        <v>68</v>
      </c>
      <c r="D6" s="397">
        <v>2.0612691031071964</v>
      </c>
      <c r="E6" s="398" t="s">
        <v>365</v>
      </c>
      <c r="F6" s="397">
        <v>103</v>
      </c>
      <c r="G6" s="397">
        <v>7.9887810474089465</v>
      </c>
      <c r="H6" s="398" t="s">
        <v>157</v>
      </c>
      <c r="I6" s="397">
        <v>306</v>
      </c>
      <c r="J6" s="397">
        <v>15.246254545959252</v>
      </c>
      <c r="K6" s="398" t="s">
        <v>185</v>
      </c>
      <c r="L6" s="133" t="s">
        <v>263</v>
      </c>
      <c r="M6" s="382"/>
      <c r="N6" s="293"/>
      <c r="O6" s="293"/>
      <c r="P6" s="294"/>
      <c r="Q6" s="297"/>
      <c r="R6" s="297"/>
      <c r="S6" s="297"/>
      <c r="T6" s="298"/>
      <c r="U6" s="299"/>
      <c r="V6" s="299"/>
      <c r="W6" s="299"/>
      <c r="X6" s="330"/>
      <c r="Y6" s="399"/>
      <c r="Z6" s="399"/>
      <c r="AA6" s="394"/>
      <c r="AB6" s="376"/>
      <c r="AC6" s="376"/>
      <c r="AD6" s="376"/>
      <c r="AE6" s="376"/>
      <c r="AF6" s="376"/>
      <c r="AG6" s="376"/>
      <c r="AH6" s="376"/>
      <c r="AI6" s="376"/>
    </row>
    <row r="7" spans="1:35" s="404" customFormat="1" ht="14.4">
      <c r="A7" s="400" t="s">
        <v>264</v>
      </c>
      <c r="B7" s="401">
        <v>206</v>
      </c>
      <c r="C7" s="402">
        <v>25</v>
      </c>
      <c r="D7" s="402">
        <v>36.667755937971926</v>
      </c>
      <c r="E7" s="403"/>
      <c r="F7" s="402">
        <v>43</v>
      </c>
      <c r="G7" s="402">
        <v>41.884519891374133</v>
      </c>
      <c r="H7" s="403"/>
      <c r="I7" s="402">
        <v>138</v>
      </c>
      <c r="J7" s="402">
        <v>45.065391760534204</v>
      </c>
      <c r="K7" s="403"/>
      <c r="L7" s="133"/>
      <c r="N7" s="293"/>
      <c r="O7" s="293"/>
      <c r="P7" s="294"/>
      <c r="Q7" s="304"/>
      <c r="R7" s="304"/>
      <c r="S7" s="304"/>
      <c r="T7" s="304"/>
      <c r="U7" s="305"/>
      <c r="V7" s="305"/>
      <c r="W7" s="305"/>
      <c r="X7" s="330"/>
      <c r="Y7" s="399"/>
      <c r="Z7" s="399"/>
      <c r="AA7" s="394"/>
    </row>
    <row r="8" spans="1:35" s="404" customFormat="1" ht="14.4">
      <c r="A8" s="400" t="s">
        <v>265</v>
      </c>
      <c r="B8" s="401">
        <v>271</v>
      </c>
      <c r="C8" s="405">
        <v>43</v>
      </c>
      <c r="D8" s="402">
        <v>63.332244062028074</v>
      </c>
      <c r="E8" s="403"/>
      <c r="F8" s="402">
        <v>60</v>
      </c>
      <c r="G8" s="402">
        <v>58.115480108625881</v>
      </c>
      <c r="H8" s="403"/>
      <c r="I8" s="402">
        <v>168</v>
      </c>
      <c r="J8" s="402">
        <v>54.934608239465788</v>
      </c>
      <c r="K8" s="403"/>
      <c r="L8" s="133"/>
      <c r="N8" s="293"/>
      <c r="O8" s="293"/>
      <c r="P8" s="294"/>
      <c r="Q8" s="303"/>
      <c r="R8" s="303"/>
      <c r="S8" s="303"/>
      <c r="T8" s="303"/>
      <c r="U8" s="306"/>
      <c r="V8" s="306"/>
      <c r="W8" s="306"/>
      <c r="X8" s="330"/>
      <c r="Y8" s="399"/>
      <c r="Z8" s="399"/>
      <c r="AA8" s="394"/>
    </row>
    <row r="9" spans="1:35" s="226" customFormat="1">
      <c r="A9" s="395" t="s">
        <v>266</v>
      </c>
      <c r="B9" s="396">
        <v>988</v>
      </c>
      <c r="C9" s="397">
        <v>228</v>
      </c>
      <c r="D9" s="397">
        <v>6.8088702701018677</v>
      </c>
      <c r="E9" s="398" t="s">
        <v>168</v>
      </c>
      <c r="F9" s="397">
        <v>291</v>
      </c>
      <c r="G9" s="397">
        <v>22.470705565789295</v>
      </c>
      <c r="H9" s="398" t="s">
        <v>320</v>
      </c>
      <c r="I9" s="397">
        <v>469</v>
      </c>
      <c r="J9" s="397">
        <v>23.291916156523921</v>
      </c>
      <c r="K9" s="398" t="s">
        <v>956</v>
      </c>
      <c r="L9" s="133" t="s">
        <v>267</v>
      </c>
      <c r="M9" s="382"/>
      <c r="N9" s="293"/>
      <c r="O9" s="293"/>
      <c r="P9" s="294"/>
      <c r="Q9" s="297"/>
      <c r="R9" s="297"/>
      <c r="S9" s="297"/>
      <c r="T9" s="298"/>
      <c r="U9" s="299"/>
      <c r="V9" s="299"/>
      <c r="W9" s="299"/>
      <c r="X9" s="330"/>
      <c r="Y9" s="399"/>
      <c r="Z9" s="399"/>
      <c r="AA9" s="394"/>
      <c r="AB9" s="376"/>
      <c r="AC9" s="376"/>
      <c r="AD9" s="376"/>
      <c r="AE9" s="376"/>
      <c r="AF9" s="376"/>
      <c r="AG9" s="376"/>
      <c r="AH9" s="376"/>
      <c r="AI9" s="376"/>
    </row>
    <row r="10" spans="1:35" s="226" customFormat="1">
      <c r="A10" s="400" t="s">
        <v>268</v>
      </c>
      <c r="B10" s="401">
        <v>477</v>
      </c>
      <c r="C10" s="405">
        <v>120</v>
      </c>
      <c r="D10" s="402">
        <v>52.90896353855107</v>
      </c>
      <c r="E10" s="403"/>
      <c r="F10" s="402">
        <v>151</v>
      </c>
      <c r="G10" s="402">
        <v>51.731256176982946</v>
      </c>
      <c r="H10" s="403"/>
      <c r="I10" s="402">
        <v>206</v>
      </c>
      <c r="J10" s="402">
        <v>43.958172505357538</v>
      </c>
      <c r="K10" s="403"/>
      <c r="L10" s="133"/>
      <c r="M10" s="382"/>
      <c r="N10" s="293"/>
      <c r="O10" s="293"/>
      <c r="P10" s="294"/>
      <c r="Q10" s="298"/>
      <c r="R10" s="298"/>
      <c r="S10" s="298"/>
      <c r="T10" s="298"/>
      <c r="U10" s="299"/>
      <c r="V10" s="299"/>
      <c r="W10" s="299"/>
      <c r="X10" s="330"/>
      <c r="Y10" s="399"/>
      <c r="Z10" s="399"/>
      <c r="AA10" s="394"/>
      <c r="AB10" s="376"/>
      <c r="AC10" s="376"/>
      <c r="AD10" s="376"/>
      <c r="AE10" s="376"/>
      <c r="AF10" s="376"/>
      <c r="AG10" s="376"/>
      <c r="AH10" s="376"/>
      <c r="AI10" s="376"/>
    </row>
    <row r="11" spans="1:35" s="226" customFormat="1">
      <c r="A11" s="400" t="s">
        <v>269</v>
      </c>
      <c r="B11" s="401">
        <v>98</v>
      </c>
      <c r="C11" s="405">
        <v>28</v>
      </c>
      <c r="D11" s="402">
        <v>12.249047949463399</v>
      </c>
      <c r="E11" s="403"/>
      <c r="F11" s="402">
        <v>27</v>
      </c>
      <c r="G11" s="402">
        <v>9.259688161095573</v>
      </c>
      <c r="H11" s="403"/>
      <c r="I11" s="402">
        <v>43</v>
      </c>
      <c r="J11" s="402">
        <v>9.2181071799119856</v>
      </c>
      <c r="K11" s="403"/>
      <c r="L11" s="133"/>
      <c r="M11" s="382"/>
      <c r="N11" s="293"/>
      <c r="O11" s="293"/>
      <c r="P11" s="294"/>
      <c r="Q11" s="303"/>
      <c r="R11" s="303"/>
      <c r="S11" s="303"/>
      <c r="T11" s="303"/>
      <c r="U11" s="306"/>
      <c r="V11" s="306"/>
      <c r="W11" s="306"/>
      <c r="X11" s="330"/>
      <c r="Y11" s="399"/>
      <c r="Z11" s="399"/>
      <c r="AA11" s="394"/>
      <c r="AB11" s="376"/>
      <c r="AC11" s="376"/>
      <c r="AD11" s="376"/>
      <c r="AE11" s="376"/>
      <c r="AF11" s="376"/>
      <c r="AG11" s="376"/>
      <c r="AH11" s="376"/>
      <c r="AI11" s="376"/>
    </row>
    <row r="12" spans="1:35" s="226" customFormat="1">
      <c r="A12" s="400" t="s">
        <v>270</v>
      </c>
      <c r="B12" s="401">
        <v>59</v>
      </c>
      <c r="C12" s="405">
        <v>7</v>
      </c>
      <c r="D12" s="402">
        <v>3.1195203800015592</v>
      </c>
      <c r="E12" s="403"/>
      <c r="F12" s="402">
        <v>9</v>
      </c>
      <c r="G12" s="402">
        <v>3.1309902121257243</v>
      </c>
      <c r="H12" s="403"/>
      <c r="I12" s="402">
        <v>43</v>
      </c>
      <c r="J12" s="402">
        <v>9.1505841294204409</v>
      </c>
      <c r="K12" s="403"/>
      <c r="L12" s="133"/>
      <c r="M12" s="382"/>
      <c r="N12" s="293"/>
      <c r="O12" s="293"/>
      <c r="P12" s="294"/>
      <c r="Q12" s="280"/>
      <c r="R12" s="280"/>
      <c r="S12" s="280"/>
      <c r="T12" s="280"/>
      <c r="U12" s="281"/>
      <c r="V12" s="281"/>
      <c r="W12" s="281"/>
      <c r="X12" s="330"/>
      <c r="Y12" s="399"/>
      <c r="Z12" s="399"/>
      <c r="AA12" s="394"/>
      <c r="AB12" s="376"/>
      <c r="AC12" s="376"/>
      <c r="AD12" s="376"/>
      <c r="AE12" s="376"/>
      <c r="AF12" s="376"/>
      <c r="AG12" s="376"/>
      <c r="AH12" s="376"/>
      <c r="AI12" s="376"/>
    </row>
    <row r="13" spans="1:35" s="226" customFormat="1">
      <c r="A13" s="400" t="s">
        <v>271</v>
      </c>
      <c r="B13" s="401">
        <v>354</v>
      </c>
      <c r="C13" s="405">
        <v>73</v>
      </c>
      <c r="D13" s="402">
        <v>31.722468131983977</v>
      </c>
      <c r="E13" s="403"/>
      <c r="F13" s="402">
        <v>104</v>
      </c>
      <c r="G13" s="402">
        <v>35.878065449795763</v>
      </c>
      <c r="H13" s="403"/>
      <c r="I13" s="402">
        <v>177</v>
      </c>
      <c r="J13" s="402">
        <v>37.673136185310035</v>
      </c>
      <c r="K13" s="403"/>
      <c r="L13" s="133"/>
      <c r="M13" s="382"/>
      <c r="N13" s="293"/>
      <c r="O13" s="293"/>
      <c r="P13" s="294"/>
      <c r="Q13" s="280"/>
      <c r="R13" s="280"/>
      <c r="S13" s="280"/>
      <c r="T13" s="280"/>
      <c r="U13" s="281"/>
      <c r="V13" s="281"/>
      <c r="W13" s="281"/>
      <c r="X13" s="330"/>
      <c r="Y13" s="399"/>
      <c r="Z13" s="399"/>
      <c r="AA13" s="394"/>
      <c r="AB13" s="376"/>
      <c r="AC13" s="376"/>
      <c r="AD13" s="376"/>
      <c r="AE13" s="376"/>
      <c r="AF13" s="376"/>
      <c r="AG13" s="376"/>
      <c r="AH13" s="376"/>
      <c r="AI13" s="376"/>
    </row>
    <row r="14" spans="1:35" s="226" customFormat="1">
      <c r="A14" s="395" t="s">
        <v>272</v>
      </c>
      <c r="B14" s="396">
        <v>1167</v>
      </c>
      <c r="C14" s="397">
        <v>406</v>
      </c>
      <c r="D14" s="397">
        <v>12.243986069771305</v>
      </c>
      <c r="E14" s="398" t="s">
        <v>149</v>
      </c>
      <c r="F14" s="397">
        <v>277</v>
      </c>
      <c r="G14" s="397">
        <v>21.408942987644917</v>
      </c>
      <c r="H14" s="398" t="s">
        <v>322</v>
      </c>
      <c r="I14" s="397">
        <v>484</v>
      </c>
      <c r="J14" s="397">
        <v>23.965309628410392</v>
      </c>
      <c r="K14" s="398" t="s">
        <v>379</v>
      </c>
      <c r="L14" s="133" t="s">
        <v>274</v>
      </c>
      <c r="M14" s="382"/>
      <c r="N14" s="293"/>
      <c r="O14" s="293"/>
      <c r="P14" s="294"/>
      <c r="Q14" s="297"/>
      <c r="R14" s="297"/>
      <c r="S14" s="297"/>
      <c r="T14" s="298"/>
      <c r="U14" s="299"/>
      <c r="V14" s="299"/>
      <c r="W14" s="299"/>
      <c r="X14" s="330"/>
      <c r="Y14" s="399"/>
      <c r="Z14" s="399"/>
      <c r="AA14" s="394"/>
      <c r="AB14" s="376"/>
      <c r="AC14" s="376"/>
      <c r="AD14" s="376"/>
      <c r="AE14" s="376"/>
      <c r="AF14" s="376"/>
      <c r="AG14" s="376"/>
      <c r="AH14" s="376"/>
      <c r="AI14" s="376"/>
    </row>
    <row r="15" spans="1:35" s="226" customFormat="1">
      <c r="A15" s="400" t="s">
        <v>324</v>
      </c>
      <c r="B15" s="401">
        <v>219</v>
      </c>
      <c r="C15" s="405">
        <v>98</v>
      </c>
      <c r="D15" s="402">
        <v>24.184850291730161</v>
      </c>
      <c r="E15" s="403"/>
      <c r="F15" s="402">
        <v>68</v>
      </c>
      <c r="G15" s="402">
        <v>24.467021735969144</v>
      </c>
      <c r="H15" s="403"/>
      <c r="I15" s="402">
        <v>53</v>
      </c>
      <c r="J15" s="402">
        <v>10.854875640857207</v>
      </c>
      <c r="K15" s="398"/>
      <c r="L15" s="133"/>
      <c r="M15" s="382"/>
      <c r="N15" s="293"/>
      <c r="O15" s="293"/>
      <c r="P15" s="294"/>
      <c r="Q15" s="298"/>
      <c r="R15" s="298"/>
      <c r="S15" s="298"/>
      <c r="T15" s="298"/>
      <c r="U15" s="299"/>
      <c r="V15" s="299"/>
      <c r="W15" s="299"/>
      <c r="X15" s="330"/>
      <c r="Y15" s="406"/>
      <c r="Z15" s="406"/>
      <c r="AA15" s="394"/>
      <c r="AB15" s="376"/>
      <c r="AC15" s="376"/>
      <c r="AD15" s="376"/>
      <c r="AE15" s="376"/>
      <c r="AF15" s="376"/>
      <c r="AG15" s="376"/>
      <c r="AH15" s="376"/>
      <c r="AI15" s="376"/>
    </row>
    <row r="16" spans="1:35" s="226" customFormat="1">
      <c r="A16" s="400" t="s">
        <v>276</v>
      </c>
      <c r="B16" s="401">
        <v>41</v>
      </c>
      <c r="C16" s="405">
        <v>13</v>
      </c>
      <c r="D16" s="402">
        <v>3.2163743393845388</v>
      </c>
      <c r="E16" s="403"/>
      <c r="F16" s="402">
        <v>9</v>
      </c>
      <c r="G16" s="402">
        <v>3.2426922351869889</v>
      </c>
      <c r="H16" s="403"/>
      <c r="I16" s="402">
        <v>19</v>
      </c>
      <c r="J16" s="402">
        <v>3.9291949599513307</v>
      </c>
      <c r="K16" s="398"/>
      <c r="L16" s="133"/>
      <c r="M16" s="382"/>
      <c r="N16" s="293"/>
      <c r="O16" s="293"/>
      <c r="P16" s="294"/>
      <c r="Q16" s="303"/>
      <c r="R16" s="303"/>
      <c r="S16" s="303"/>
      <c r="T16" s="303"/>
      <c r="U16" s="306"/>
      <c r="V16" s="306"/>
      <c r="W16" s="306"/>
      <c r="X16" s="406"/>
      <c r="Y16" s="406"/>
      <c r="Z16" s="406"/>
      <c r="AA16" s="394"/>
      <c r="AB16" s="376"/>
      <c r="AC16" s="376"/>
      <c r="AD16" s="376"/>
      <c r="AE16" s="376"/>
      <c r="AF16" s="376"/>
      <c r="AG16" s="376"/>
      <c r="AH16" s="376"/>
      <c r="AI16" s="376"/>
    </row>
    <row r="17" spans="1:35" s="226" customFormat="1">
      <c r="A17" s="400" t="s">
        <v>277</v>
      </c>
      <c r="B17" s="401">
        <v>245</v>
      </c>
      <c r="C17" s="405">
        <v>78</v>
      </c>
      <c r="D17" s="402">
        <v>19.24333317415612</v>
      </c>
      <c r="E17" s="403"/>
      <c r="F17" s="402">
        <v>69</v>
      </c>
      <c r="G17" s="402">
        <v>24.92356646451994</v>
      </c>
      <c r="H17" s="403"/>
      <c r="I17" s="402">
        <v>98</v>
      </c>
      <c r="J17" s="402">
        <v>20.296019183800414</v>
      </c>
      <c r="K17" s="398"/>
      <c r="L17" s="133"/>
      <c r="M17" s="382"/>
      <c r="N17" s="293"/>
      <c r="O17" s="293"/>
      <c r="P17" s="294"/>
      <c r="Q17" s="280"/>
      <c r="R17" s="280"/>
      <c r="S17" s="280"/>
      <c r="T17" s="280"/>
      <c r="U17" s="281"/>
      <c r="V17" s="281"/>
      <c r="W17" s="281"/>
      <c r="X17" s="406"/>
      <c r="Y17" s="406"/>
      <c r="Z17" s="406"/>
      <c r="AA17" s="394"/>
      <c r="AB17" s="376"/>
      <c r="AC17" s="376"/>
      <c r="AD17" s="376"/>
      <c r="AE17" s="376"/>
      <c r="AF17" s="376"/>
      <c r="AG17" s="376"/>
      <c r="AH17" s="376"/>
      <c r="AI17" s="376"/>
    </row>
    <row r="18" spans="1:35" s="226" customFormat="1">
      <c r="A18" s="400" t="s">
        <v>278</v>
      </c>
      <c r="B18" s="401">
        <v>119</v>
      </c>
      <c r="C18" s="405">
        <v>75</v>
      </c>
      <c r="D18" s="402">
        <v>18.505177851038585</v>
      </c>
      <c r="E18" s="403"/>
      <c r="F18" s="402">
        <v>23</v>
      </c>
      <c r="G18" s="402">
        <v>8.3323669974409036</v>
      </c>
      <c r="H18" s="403"/>
      <c r="I18" s="402">
        <v>21</v>
      </c>
      <c r="J18" s="402">
        <v>4.3825932247216013</v>
      </c>
      <c r="K18" s="398"/>
      <c r="L18" s="133"/>
      <c r="M18" s="382"/>
      <c r="N18" s="293"/>
      <c r="O18" s="293"/>
      <c r="P18" s="294"/>
      <c r="Q18" s="280"/>
      <c r="R18" s="280"/>
      <c r="S18" s="280"/>
      <c r="T18" s="280"/>
      <c r="U18" s="281"/>
      <c r="V18" s="281"/>
      <c r="W18" s="281"/>
      <c r="X18" s="406"/>
      <c r="Y18" s="406"/>
      <c r="Z18" s="406"/>
      <c r="AA18" s="394"/>
      <c r="AB18" s="376"/>
      <c r="AC18" s="376"/>
      <c r="AD18" s="376"/>
      <c r="AE18" s="376"/>
      <c r="AF18" s="376"/>
      <c r="AG18" s="376"/>
      <c r="AH18" s="376"/>
      <c r="AI18" s="376"/>
    </row>
    <row r="19" spans="1:35" s="226" customFormat="1">
      <c r="A19" s="400" t="s">
        <v>279</v>
      </c>
      <c r="B19" s="401">
        <v>543</v>
      </c>
      <c r="C19" s="405">
        <v>142</v>
      </c>
      <c r="D19" s="402">
        <v>34.850264343690604</v>
      </c>
      <c r="E19" s="403"/>
      <c r="F19" s="402">
        <v>108</v>
      </c>
      <c r="G19" s="402">
        <v>39.034352566883015</v>
      </c>
      <c r="H19" s="403"/>
      <c r="I19" s="402">
        <v>293</v>
      </c>
      <c r="J19" s="402">
        <v>60.537316990669432</v>
      </c>
      <c r="K19" s="398"/>
      <c r="L19" s="133"/>
      <c r="M19" s="382"/>
      <c r="N19" s="293"/>
      <c r="O19" s="293"/>
      <c r="P19" s="294"/>
      <c r="Q19" s="280"/>
      <c r="R19" s="280"/>
      <c r="S19" s="280"/>
      <c r="T19" s="280"/>
      <c r="U19" s="281"/>
      <c r="V19" s="281"/>
      <c r="W19" s="281"/>
      <c r="X19" s="406"/>
      <c r="Y19" s="28"/>
      <c r="Z19" s="28"/>
      <c r="AA19" s="394"/>
      <c r="AB19" s="376"/>
      <c r="AC19" s="376"/>
      <c r="AD19" s="376"/>
      <c r="AE19" s="376"/>
      <c r="AF19" s="376"/>
      <c r="AG19" s="376"/>
      <c r="AH19" s="376"/>
      <c r="AI19" s="376"/>
    </row>
    <row r="20" spans="1:35" s="384" customFormat="1" ht="13.8">
      <c r="A20" s="395" t="s">
        <v>280</v>
      </c>
      <c r="B20" s="396">
        <v>260</v>
      </c>
      <c r="C20" s="397">
        <v>99</v>
      </c>
      <c r="D20" s="397">
        <v>3.0137162046364061</v>
      </c>
      <c r="E20" s="398" t="s">
        <v>325</v>
      </c>
      <c r="F20" s="397">
        <v>58</v>
      </c>
      <c r="G20" s="397">
        <v>4.480024989020337</v>
      </c>
      <c r="H20" s="398" t="s">
        <v>180</v>
      </c>
      <c r="I20" s="397">
        <v>103</v>
      </c>
      <c r="J20" s="397">
        <v>5.1007062764939937</v>
      </c>
      <c r="K20" s="398" t="s">
        <v>174</v>
      </c>
      <c r="L20" s="133" t="s">
        <v>281</v>
      </c>
      <c r="N20" s="293"/>
      <c r="O20" s="293"/>
      <c r="P20" s="294"/>
      <c r="Q20" s="297"/>
      <c r="R20" s="297"/>
      <c r="S20" s="297"/>
      <c r="T20" s="298"/>
      <c r="U20" s="299"/>
      <c r="V20" s="299"/>
      <c r="W20" s="299"/>
      <c r="X20" s="406"/>
      <c r="Y20" s="399"/>
      <c r="Z20" s="399"/>
      <c r="AA20" s="394"/>
    </row>
    <row r="21" spans="1:35" s="226" customFormat="1">
      <c r="A21" s="400" t="s">
        <v>336</v>
      </c>
      <c r="B21" s="401">
        <v>234</v>
      </c>
      <c r="C21" s="405">
        <v>86</v>
      </c>
      <c r="D21" s="402">
        <v>86.932663883212129</v>
      </c>
      <c r="E21" s="403"/>
      <c r="F21" s="402">
        <v>51</v>
      </c>
      <c r="G21" s="402">
        <v>87.917666498518017</v>
      </c>
      <c r="H21" s="403"/>
      <c r="I21" s="402">
        <v>97</v>
      </c>
      <c r="J21" s="402">
        <v>94.229336131009021</v>
      </c>
      <c r="K21" s="398"/>
      <c r="L21" s="133"/>
      <c r="M21" s="382"/>
      <c r="N21" s="293"/>
      <c r="O21" s="293"/>
      <c r="P21" s="294"/>
      <c r="Q21" s="298"/>
      <c r="R21" s="298"/>
      <c r="S21" s="298"/>
      <c r="T21" s="298"/>
      <c r="U21" s="299"/>
      <c r="V21" s="299"/>
      <c r="W21" s="299"/>
      <c r="X21" s="406"/>
      <c r="Y21" s="399"/>
      <c r="Z21" s="399"/>
      <c r="AA21" s="394"/>
      <c r="AB21" s="376"/>
      <c r="AC21" s="376"/>
      <c r="AD21" s="376"/>
      <c r="AE21" s="376"/>
      <c r="AF21" s="376"/>
      <c r="AG21" s="376"/>
      <c r="AH21" s="376"/>
      <c r="AI21" s="376"/>
    </row>
    <row r="22" spans="1:35" s="226" customFormat="1">
      <c r="A22" s="400" t="s">
        <v>283</v>
      </c>
      <c r="B22" s="401">
        <v>26</v>
      </c>
      <c r="C22" s="405">
        <v>13</v>
      </c>
      <c r="D22" s="402">
        <v>13.067336116787875</v>
      </c>
      <c r="E22" s="403"/>
      <c r="F22" s="402">
        <v>7</v>
      </c>
      <c r="G22" s="402">
        <v>12.082333501481985</v>
      </c>
      <c r="H22" s="403"/>
      <c r="I22" s="402">
        <v>6</v>
      </c>
      <c r="J22" s="402">
        <v>5.7706638689909795</v>
      </c>
      <c r="K22" s="398"/>
      <c r="L22" s="133"/>
      <c r="M22" s="382"/>
      <c r="N22" s="293"/>
      <c r="O22" s="293"/>
      <c r="P22" s="294"/>
      <c r="Q22" s="303"/>
      <c r="R22" s="303"/>
      <c r="S22" s="303"/>
      <c r="T22" s="303"/>
      <c r="U22" s="306"/>
      <c r="V22" s="306"/>
      <c r="W22" s="306"/>
      <c r="X22" s="406"/>
      <c r="Y22" s="399"/>
      <c r="Z22" s="399"/>
      <c r="AA22" s="394"/>
      <c r="AB22" s="376"/>
      <c r="AC22" s="376"/>
      <c r="AD22" s="376"/>
      <c r="AE22" s="376"/>
      <c r="AF22" s="376"/>
      <c r="AG22" s="376"/>
      <c r="AH22" s="376"/>
      <c r="AI22" s="376"/>
    </row>
    <row r="23" spans="1:35" s="384" customFormat="1" ht="13.8">
      <c r="A23" s="395" t="s">
        <v>284</v>
      </c>
      <c r="B23" s="396">
        <v>1334</v>
      </c>
      <c r="C23" s="397">
        <v>786</v>
      </c>
      <c r="D23" s="397">
        <v>23.849665123807107</v>
      </c>
      <c r="E23" s="398" t="s">
        <v>957</v>
      </c>
      <c r="F23" s="397">
        <v>278</v>
      </c>
      <c r="G23" s="397">
        <v>21.478518060419265</v>
      </c>
      <c r="H23" s="398" t="s">
        <v>322</v>
      </c>
      <c r="I23" s="397">
        <v>270</v>
      </c>
      <c r="J23" s="397">
        <v>13.387679176003747</v>
      </c>
      <c r="K23" s="398" t="s">
        <v>366</v>
      </c>
      <c r="L23" s="133" t="s">
        <v>286</v>
      </c>
      <c r="N23" s="293"/>
      <c r="O23" s="293"/>
      <c r="P23" s="294"/>
      <c r="Q23" s="297"/>
      <c r="R23" s="297"/>
      <c r="S23" s="297"/>
      <c r="T23" s="298"/>
      <c r="U23" s="299"/>
      <c r="V23" s="299"/>
      <c r="W23" s="299"/>
      <c r="X23" s="406"/>
      <c r="Y23" s="399"/>
      <c r="Z23" s="399"/>
      <c r="AA23" s="394"/>
    </row>
    <row r="24" spans="1:35" s="226" customFormat="1">
      <c r="A24" s="400" t="s">
        <v>287</v>
      </c>
      <c r="B24" s="401">
        <v>112</v>
      </c>
      <c r="C24" s="405">
        <v>87</v>
      </c>
      <c r="D24" s="402">
        <v>11.109740906965724</v>
      </c>
      <c r="E24" s="403"/>
      <c r="F24" s="402">
        <v>14</v>
      </c>
      <c r="G24" s="402">
        <v>5.0568374727246379</v>
      </c>
      <c r="H24" s="403"/>
      <c r="I24" s="402">
        <v>11</v>
      </c>
      <c r="J24" s="402">
        <v>4.0576558961501927</v>
      </c>
      <c r="K24" s="398"/>
      <c r="L24" s="133"/>
      <c r="M24" s="382"/>
      <c r="N24" s="293"/>
      <c r="O24" s="293"/>
      <c r="P24" s="294"/>
      <c r="Q24" s="298"/>
      <c r="R24" s="298"/>
      <c r="S24" s="298"/>
      <c r="T24" s="298"/>
      <c r="U24" s="299"/>
      <c r="V24" s="299"/>
      <c r="W24" s="299"/>
      <c r="X24" s="406"/>
      <c r="Y24" s="399"/>
      <c r="Z24" s="399"/>
      <c r="AA24" s="394"/>
      <c r="AB24" s="376"/>
      <c r="AC24" s="376"/>
      <c r="AD24" s="376"/>
      <c r="AE24" s="376"/>
      <c r="AF24" s="376"/>
      <c r="AG24" s="376"/>
      <c r="AH24" s="376"/>
      <c r="AI24" s="376"/>
    </row>
    <row r="25" spans="1:35" s="226" customFormat="1">
      <c r="A25" s="400" t="s">
        <v>288</v>
      </c>
      <c r="B25" s="401">
        <v>738</v>
      </c>
      <c r="C25" s="405">
        <v>381</v>
      </c>
      <c r="D25" s="402">
        <v>48.416935121783702</v>
      </c>
      <c r="E25" s="403"/>
      <c r="F25" s="402">
        <v>185</v>
      </c>
      <c r="G25" s="402">
        <v>66.45271010747706</v>
      </c>
      <c r="H25" s="403"/>
      <c r="I25" s="402">
        <v>172</v>
      </c>
      <c r="J25" s="402">
        <v>63.420777953316772</v>
      </c>
      <c r="K25" s="398"/>
      <c r="L25" s="133"/>
      <c r="M25" s="382"/>
      <c r="N25" s="293"/>
      <c r="O25" s="293"/>
      <c r="P25" s="294"/>
      <c r="Q25" s="303"/>
      <c r="R25" s="303"/>
      <c r="S25" s="303"/>
      <c r="T25" s="303"/>
      <c r="U25" s="306"/>
      <c r="V25" s="306"/>
      <c r="W25" s="306"/>
      <c r="X25" s="406"/>
      <c r="Y25" s="399"/>
      <c r="Z25" s="399"/>
      <c r="AA25" s="394"/>
      <c r="AB25" s="376"/>
      <c r="AC25" s="376"/>
      <c r="AD25" s="376"/>
      <c r="AE25" s="376"/>
      <c r="AF25" s="376"/>
      <c r="AG25" s="376"/>
      <c r="AH25" s="376"/>
      <c r="AI25" s="376"/>
    </row>
    <row r="26" spans="1:35" s="226" customFormat="1">
      <c r="A26" s="400" t="s">
        <v>289</v>
      </c>
      <c r="B26" s="401">
        <v>393</v>
      </c>
      <c r="C26" s="405">
        <v>250</v>
      </c>
      <c r="D26" s="402">
        <v>31.830634705294873</v>
      </c>
      <c r="E26" s="403"/>
      <c r="F26" s="402">
        <v>73</v>
      </c>
      <c r="G26" s="402">
        <v>26.379180082735985</v>
      </c>
      <c r="H26" s="403"/>
      <c r="I26" s="402">
        <v>70</v>
      </c>
      <c r="J26" s="402">
        <v>26.114489066190504</v>
      </c>
      <c r="K26" s="398"/>
      <c r="L26" s="133"/>
      <c r="M26" s="382"/>
      <c r="N26" s="293"/>
      <c r="O26" s="293"/>
      <c r="P26" s="294"/>
      <c r="Q26" s="280"/>
      <c r="R26" s="280"/>
      <c r="S26" s="280"/>
      <c r="T26" s="280"/>
      <c r="U26" s="281"/>
      <c r="V26" s="281"/>
      <c r="W26" s="281"/>
      <c r="X26" s="406"/>
      <c r="Y26" s="399"/>
      <c r="Z26" s="399"/>
      <c r="AA26" s="394"/>
      <c r="AB26" s="376"/>
      <c r="AC26" s="376"/>
      <c r="AD26" s="376"/>
      <c r="AE26" s="376"/>
      <c r="AF26" s="376"/>
      <c r="AG26" s="376"/>
      <c r="AH26" s="376"/>
      <c r="AI26" s="376"/>
    </row>
    <row r="27" spans="1:35" s="226" customFormat="1">
      <c r="A27" s="400" t="s">
        <v>290</v>
      </c>
      <c r="B27" s="401">
        <v>91</v>
      </c>
      <c r="C27" s="405">
        <v>68</v>
      </c>
      <c r="D27" s="402">
        <v>8.6426892659556991</v>
      </c>
      <c r="E27" s="403"/>
      <c r="F27" s="402">
        <v>6</v>
      </c>
      <c r="G27" s="402">
        <v>2.1112723370623039</v>
      </c>
      <c r="H27" s="403"/>
      <c r="I27" s="402">
        <v>17</v>
      </c>
      <c r="J27" s="402">
        <v>6.4070770843425215</v>
      </c>
      <c r="K27" s="398"/>
      <c r="L27" s="133"/>
      <c r="M27" s="382"/>
      <c r="N27" s="293"/>
      <c r="O27" s="293"/>
      <c r="P27" s="294"/>
      <c r="Q27" s="280"/>
      <c r="R27" s="280"/>
      <c r="S27" s="280"/>
      <c r="T27" s="280"/>
      <c r="U27" s="281"/>
      <c r="V27" s="281"/>
      <c r="W27" s="281"/>
      <c r="X27" s="406"/>
      <c r="Y27" s="399"/>
      <c r="Z27" s="399"/>
      <c r="AA27" s="394"/>
      <c r="AB27" s="376"/>
      <c r="AC27" s="376"/>
      <c r="AD27" s="376"/>
      <c r="AE27" s="376"/>
      <c r="AF27" s="376"/>
      <c r="AG27" s="376"/>
      <c r="AH27" s="376"/>
      <c r="AI27" s="376"/>
    </row>
    <row r="28" spans="1:35" s="384" customFormat="1" ht="13.8">
      <c r="A28" s="395" t="s">
        <v>291</v>
      </c>
      <c r="B28" s="396">
        <v>242</v>
      </c>
      <c r="C28" s="397">
        <v>152</v>
      </c>
      <c r="D28" s="397">
        <v>4.60821614096609</v>
      </c>
      <c r="E28" s="398" t="s">
        <v>249</v>
      </c>
      <c r="F28" s="397">
        <v>30</v>
      </c>
      <c r="G28" s="397">
        <v>2.3358927456614333</v>
      </c>
      <c r="H28" s="398" t="s">
        <v>365</v>
      </c>
      <c r="I28" s="397">
        <v>60</v>
      </c>
      <c r="J28" s="397">
        <v>2.9631016621247301</v>
      </c>
      <c r="K28" s="398" t="s">
        <v>325</v>
      </c>
      <c r="L28" s="133" t="s">
        <v>292</v>
      </c>
      <c r="N28" s="293"/>
      <c r="O28" s="293"/>
      <c r="P28" s="294"/>
      <c r="Q28" s="297"/>
      <c r="R28" s="297"/>
      <c r="S28" s="297"/>
      <c r="T28" s="298"/>
      <c r="U28" s="299"/>
      <c r="V28" s="299"/>
      <c r="W28" s="299"/>
      <c r="X28" s="406"/>
      <c r="Y28" s="399"/>
      <c r="Z28" s="399"/>
      <c r="AA28" s="394"/>
    </row>
    <row r="29" spans="1:35" s="226" customFormat="1">
      <c r="A29" s="400" t="s">
        <v>293</v>
      </c>
      <c r="B29" s="401">
        <v>169</v>
      </c>
      <c r="C29" s="405">
        <v>95</v>
      </c>
      <c r="D29" s="402">
        <v>62.533923413025171</v>
      </c>
      <c r="E29" s="403"/>
      <c r="F29" s="402">
        <v>25</v>
      </c>
      <c r="G29" s="402">
        <v>83.182942265064412</v>
      </c>
      <c r="H29" s="403"/>
      <c r="I29" s="402">
        <v>49</v>
      </c>
      <c r="J29" s="402">
        <v>81.735938680133657</v>
      </c>
      <c r="K29" s="398"/>
      <c r="L29" s="133"/>
      <c r="M29" s="382"/>
      <c r="N29" s="293"/>
      <c r="O29" s="293"/>
      <c r="P29" s="294"/>
      <c r="Q29" s="298"/>
      <c r="R29" s="298"/>
      <c r="S29" s="298"/>
      <c r="T29" s="298"/>
      <c r="U29" s="299"/>
      <c r="V29" s="299"/>
      <c r="W29" s="299"/>
      <c r="X29" s="406"/>
      <c r="Y29" s="406"/>
      <c r="Z29" s="330"/>
      <c r="AA29" s="394"/>
      <c r="AB29" s="376"/>
      <c r="AC29" s="376"/>
      <c r="AD29" s="376"/>
      <c r="AE29" s="376"/>
      <c r="AF29" s="376"/>
      <c r="AG29" s="376"/>
      <c r="AH29" s="376"/>
      <c r="AI29" s="376"/>
    </row>
    <row r="30" spans="1:35" s="226" customFormat="1">
      <c r="A30" s="400" t="s">
        <v>294</v>
      </c>
      <c r="B30" s="401">
        <v>70</v>
      </c>
      <c r="C30" s="405">
        <v>54</v>
      </c>
      <c r="D30" s="402">
        <v>35.4841405739812</v>
      </c>
      <c r="E30" s="403"/>
      <c r="F30" s="402">
        <v>5</v>
      </c>
      <c r="G30" s="402">
        <v>16.817057734935581</v>
      </c>
      <c r="H30" s="403"/>
      <c r="I30" s="402">
        <v>11</v>
      </c>
      <c r="J30" s="402">
        <v>18.264061319866336</v>
      </c>
      <c r="K30" s="398"/>
      <c r="L30" s="133"/>
      <c r="M30" s="382"/>
      <c r="N30" s="293"/>
      <c r="O30" s="293"/>
      <c r="P30" s="294"/>
      <c r="Q30" s="303"/>
      <c r="R30" s="303"/>
      <c r="S30" s="303"/>
      <c r="T30" s="303"/>
      <c r="U30" s="306"/>
      <c r="V30" s="306"/>
      <c r="W30" s="306"/>
      <c r="X30" s="406"/>
      <c r="Y30" s="406"/>
      <c r="Z30" s="330"/>
      <c r="AA30" s="394"/>
      <c r="AB30" s="376"/>
      <c r="AC30" s="376"/>
      <c r="AD30" s="376"/>
      <c r="AE30" s="376"/>
      <c r="AF30" s="376"/>
      <c r="AG30" s="376"/>
      <c r="AH30" s="376"/>
      <c r="AI30" s="376"/>
    </row>
    <row r="31" spans="1:35" s="226" customFormat="1">
      <c r="A31" s="400" t="s">
        <v>295</v>
      </c>
      <c r="B31" s="401">
        <v>3</v>
      </c>
      <c r="C31" s="402">
        <v>3</v>
      </c>
      <c r="D31" s="402">
        <v>1.9819360129936321</v>
      </c>
      <c r="E31" s="403"/>
      <c r="F31" s="402">
        <v>0</v>
      </c>
      <c r="G31" s="402">
        <v>0</v>
      </c>
      <c r="H31" s="403"/>
      <c r="I31" s="402">
        <v>0</v>
      </c>
      <c r="J31" s="402">
        <v>0</v>
      </c>
      <c r="K31" s="398"/>
      <c r="L31" s="133"/>
      <c r="M31" s="382"/>
      <c r="N31" s="293"/>
      <c r="O31" s="293"/>
      <c r="P31" s="294"/>
      <c r="Q31" s="303"/>
      <c r="R31" s="303"/>
      <c r="S31" s="303"/>
      <c r="T31" s="303"/>
      <c r="U31" s="306"/>
      <c r="V31" s="306"/>
      <c r="W31" s="306"/>
      <c r="X31" s="406"/>
      <c r="Y31" s="406"/>
      <c r="Z31" s="330"/>
      <c r="AA31" s="394"/>
      <c r="AB31" s="376"/>
      <c r="AC31" s="376"/>
      <c r="AD31" s="376"/>
      <c r="AE31" s="376"/>
      <c r="AF31" s="376"/>
      <c r="AG31" s="376"/>
      <c r="AH31" s="376"/>
      <c r="AI31" s="376"/>
    </row>
    <row r="32" spans="1:35" s="384" customFormat="1" ht="13.8">
      <c r="A32" s="395" t="s">
        <v>296</v>
      </c>
      <c r="B32" s="396">
        <v>351</v>
      </c>
      <c r="C32" s="397">
        <v>277</v>
      </c>
      <c r="D32" s="397">
        <v>8.4061459344506542</v>
      </c>
      <c r="E32" s="398" t="s">
        <v>143</v>
      </c>
      <c r="F32" s="397">
        <v>31</v>
      </c>
      <c r="G32" s="397">
        <v>2.4098184044105424</v>
      </c>
      <c r="H32" s="398" t="s">
        <v>365</v>
      </c>
      <c r="I32" s="397">
        <v>43</v>
      </c>
      <c r="J32" s="397">
        <v>2.1206217186246086</v>
      </c>
      <c r="K32" s="398" t="s">
        <v>365</v>
      </c>
      <c r="L32" s="133" t="s">
        <v>297</v>
      </c>
      <c r="N32" s="293"/>
      <c r="O32" s="293"/>
      <c r="P32" s="294"/>
      <c r="Q32" s="297"/>
      <c r="R32" s="297"/>
      <c r="S32" s="297"/>
      <c r="T32" s="298"/>
      <c r="U32" s="299"/>
      <c r="V32" s="299"/>
      <c r="W32" s="299"/>
      <c r="X32" s="406"/>
      <c r="Y32" s="406"/>
      <c r="Z32" s="330"/>
      <c r="AA32" s="394"/>
    </row>
    <row r="33" spans="1:35" s="226" customFormat="1">
      <c r="A33" s="400" t="s">
        <v>347</v>
      </c>
      <c r="B33" s="401">
        <v>266</v>
      </c>
      <c r="C33" s="405">
        <v>219</v>
      </c>
      <c r="D33" s="402">
        <v>79.047095636906278</v>
      </c>
      <c r="E33" s="403"/>
      <c r="F33" s="402">
        <v>18</v>
      </c>
      <c r="G33" s="402">
        <v>58.009193398820791</v>
      </c>
      <c r="H33" s="403"/>
      <c r="I33" s="402">
        <v>29</v>
      </c>
      <c r="J33" s="402">
        <v>67.554743896613132</v>
      </c>
      <c r="K33" s="403"/>
      <c r="L33" s="133"/>
      <c r="M33" s="382"/>
      <c r="N33" s="293"/>
      <c r="O33" s="293"/>
      <c r="P33" s="294"/>
      <c r="Q33" s="298"/>
      <c r="R33" s="298"/>
      <c r="S33" s="298"/>
      <c r="T33" s="298"/>
      <c r="U33" s="299"/>
      <c r="V33" s="299"/>
      <c r="W33" s="299"/>
      <c r="X33" s="406"/>
      <c r="Y33" s="406"/>
      <c r="Z33" s="330"/>
      <c r="AA33" s="394"/>
      <c r="AB33" s="376"/>
      <c r="AC33" s="376"/>
      <c r="AD33" s="376"/>
      <c r="AE33" s="376"/>
      <c r="AF33" s="376"/>
      <c r="AG33" s="376"/>
      <c r="AH33" s="376"/>
      <c r="AI33" s="376"/>
    </row>
    <row r="34" spans="1:35" s="226" customFormat="1">
      <c r="A34" s="400" t="s">
        <v>299</v>
      </c>
      <c r="B34" s="401">
        <v>85</v>
      </c>
      <c r="C34" s="405">
        <v>58</v>
      </c>
      <c r="D34" s="402">
        <v>20.952904363093712</v>
      </c>
      <c r="E34" s="403"/>
      <c r="F34" s="402">
        <v>13</v>
      </c>
      <c r="G34" s="402">
        <v>41.990806601179209</v>
      </c>
      <c r="H34" s="403"/>
      <c r="I34" s="402">
        <v>14</v>
      </c>
      <c r="J34" s="402">
        <v>32.445256103386889</v>
      </c>
      <c r="K34" s="403"/>
      <c r="L34" s="133"/>
      <c r="M34" s="382"/>
      <c r="N34" s="293"/>
      <c r="O34" s="293"/>
      <c r="P34" s="294"/>
      <c r="Q34" s="303"/>
      <c r="R34" s="303"/>
      <c r="S34" s="303"/>
      <c r="T34" s="303"/>
      <c r="U34" s="306"/>
      <c r="V34" s="306"/>
      <c r="W34" s="306"/>
      <c r="X34" s="406"/>
      <c r="Y34" s="406"/>
      <c r="Z34" s="330"/>
      <c r="AA34" s="394"/>
      <c r="AB34" s="376"/>
      <c r="AC34" s="376"/>
      <c r="AD34" s="376"/>
      <c r="AE34" s="376"/>
      <c r="AF34" s="376"/>
      <c r="AG34" s="376"/>
      <c r="AH34" s="376"/>
      <c r="AI34" s="376"/>
    </row>
    <row r="35" spans="1:35" s="384" customFormat="1" ht="13.8">
      <c r="A35" s="395" t="s">
        <v>300</v>
      </c>
      <c r="B35" s="396">
        <v>722</v>
      </c>
      <c r="C35" s="397">
        <v>402</v>
      </c>
      <c r="D35" s="397">
        <v>12.199694816917484</v>
      </c>
      <c r="E35" s="398" t="s">
        <v>149</v>
      </c>
      <c r="F35" s="397">
        <v>130</v>
      </c>
      <c r="G35" s="397">
        <v>10.096738686962823</v>
      </c>
      <c r="H35" s="398" t="s">
        <v>152</v>
      </c>
      <c r="I35" s="397">
        <v>190</v>
      </c>
      <c r="J35" s="397">
        <v>9.4926283383170116</v>
      </c>
      <c r="K35" s="398" t="s">
        <v>220</v>
      </c>
      <c r="L35" s="133" t="s">
        <v>301</v>
      </c>
      <c r="N35" s="293"/>
      <c r="O35" s="293"/>
      <c r="P35" s="294"/>
      <c r="Q35" s="297"/>
      <c r="R35" s="297"/>
      <c r="S35" s="297"/>
      <c r="T35" s="298"/>
      <c r="U35" s="299"/>
      <c r="V35" s="299"/>
      <c r="W35" s="299"/>
      <c r="X35" s="406"/>
      <c r="Y35" s="406"/>
      <c r="Z35" s="330"/>
      <c r="AA35" s="394"/>
    </row>
    <row r="36" spans="1:35" s="226" customFormat="1">
      <c r="A36" s="400" t="s">
        <v>302</v>
      </c>
      <c r="B36" s="401">
        <v>259</v>
      </c>
      <c r="C36" s="405">
        <v>168</v>
      </c>
      <c r="D36" s="402">
        <v>41.784656187063398</v>
      </c>
      <c r="E36" s="403"/>
      <c r="F36" s="402">
        <v>41</v>
      </c>
      <c r="G36" s="402">
        <v>31.568556359798418</v>
      </c>
      <c r="H36" s="403"/>
      <c r="I36" s="402">
        <v>50</v>
      </c>
      <c r="J36" s="402">
        <v>26.134099931640701</v>
      </c>
      <c r="K36" s="398"/>
      <c r="L36" s="133"/>
      <c r="M36" s="382"/>
      <c r="N36" s="293"/>
      <c r="O36" s="293"/>
      <c r="P36" s="294"/>
      <c r="Q36" s="298"/>
      <c r="R36" s="298"/>
      <c r="S36" s="298"/>
      <c r="T36" s="298"/>
      <c r="U36" s="299"/>
      <c r="V36" s="299"/>
      <c r="W36" s="299"/>
      <c r="X36" s="406"/>
      <c r="Y36" s="406"/>
      <c r="Z36" s="330"/>
      <c r="AA36" s="394"/>
      <c r="AB36" s="376"/>
      <c r="AC36" s="376"/>
      <c r="AD36" s="376"/>
      <c r="AE36" s="376"/>
      <c r="AF36" s="376"/>
      <c r="AG36" s="376"/>
      <c r="AH36" s="376"/>
      <c r="AI36" s="376"/>
    </row>
    <row r="37" spans="1:35" s="226" customFormat="1">
      <c r="A37" s="400" t="s">
        <v>303</v>
      </c>
      <c r="B37" s="401">
        <v>463</v>
      </c>
      <c r="C37" s="405">
        <v>234</v>
      </c>
      <c r="D37" s="402">
        <v>58.215343812936602</v>
      </c>
      <c r="E37" s="403"/>
      <c r="F37" s="402">
        <v>89</v>
      </c>
      <c r="G37" s="402">
        <v>68.431443640201579</v>
      </c>
      <c r="H37" s="403"/>
      <c r="I37" s="402">
        <v>140</v>
      </c>
      <c r="J37" s="402">
        <v>73.865900068359295</v>
      </c>
      <c r="K37" s="398"/>
      <c r="L37" s="133"/>
      <c r="M37" s="382"/>
      <c r="N37" s="293"/>
      <c r="O37" s="293"/>
      <c r="P37" s="294"/>
      <c r="Q37" s="303"/>
      <c r="R37" s="303"/>
      <c r="S37" s="303"/>
      <c r="T37" s="303"/>
      <c r="U37" s="306"/>
      <c r="V37" s="306"/>
      <c r="W37" s="306"/>
      <c r="X37" s="406"/>
      <c r="Y37" s="406"/>
      <c r="Z37" s="330"/>
      <c r="AA37" s="394"/>
      <c r="AB37" s="376"/>
      <c r="AC37" s="376"/>
      <c r="AD37" s="376"/>
      <c r="AE37" s="376"/>
      <c r="AF37" s="376"/>
      <c r="AG37" s="376"/>
      <c r="AH37" s="376"/>
      <c r="AI37" s="376"/>
    </row>
    <row r="38" spans="1:35" s="384" customFormat="1" ht="13.8">
      <c r="A38" s="395" t="s">
        <v>304</v>
      </c>
      <c r="B38" s="396">
        <v>1066</v>
      </c>
      <c r="C38" s="397">
        <v>883</v>
      </c>
      <c r="D38" s="397">
        <v>26.808436336241886</v>
      </c>
      <c r="E38" s="398" t="s">
        <v>369</v>
      </c>
      <c r="F38" s="397">
        <v>94</v>
      </c>
      <c r="G38" s="397">
        <v>7.330577512682428</v>
      </c>
      <c r="H38" s="398" t="s">
        <v>226</v>
      </c>
      <c r="I38" s="397">
        <v>89</v>
      </c>
      <c r="J38" s="397">
        <v>4.4317824975423532</v>
      </c>
      <c r="K38" s="398" t="s">
        <v>249</v>
      </c>
      <c r="L38" s="133" t="s">
        <v>305</v>
      </c>
      <c r="N38" s="293"/>
      <c r="O38" s="293"/>
      <c r="P38" s="294"/>
      <c r="Q38" s="297"/>
      <c r="R38" s="297"/>
      <c r="S38" s="297"/>
      <c r="T38" s="298"/>
      <c r="U38" s="299"/>
      <c r="V38" s="299"/>
      <c r="W38" s="299"/>
      <c r="X38" s="406"/>
      <c r="Y38" s="407"/>
      <c r="Z38" s="330"/>
      <c r="AA38" s="394"/>
    </row>
    <row r="39" spans="1:35" s="226" customFormat="1">
      <c r="A39" s="400" t="s">
        <v>306</v>
      </c>
      <c r="B39" s="401">
        <v>325</v>
      </c>
      <c r="C39" s="405">
        <v>292</v>
      </c>
      <c r="D39" s="402">
        <v>33.096801328442318</v>
      </c>
      <c r="E39" s="403"/>
      <c r="F39" s="402">
        <v>24</v>
      </c>
      <c r="G39" s="402">
        <v>25.551286188178217</v>
      </c>
      <c r="H39" s="403"/>
      <c r="I39" s="402">
        <v>9</v>
      </c>
      <c r="J39" s="402">
        <v>10.171389915487508</v>
      </c>
      <c r="K39" s="398"/>
      <c r="L39" s="133"/>
      <c r="M39" s="382"/>
      <c r="N39" s="293"/>
      <c r="O39" s="293"/>
      <c r="P39" s="294"/>
      <c r="Q39" s="298"/>
      <c r="R39" s="298"/>
      <c r="S39" s="298"/>
      <c r="T39" s="298"/>
      <c r="U39" s="299"/>
      <c r="V39" s="299"/>
      <c r="W39" s="299"/>
      <c r="X39" s="406"/>
      <c r="Y39" s="406"/>
      <c r="Z39" s="330"/>
      <c r="AA39" s="394"/>
      <c r="AB39" s="376"/>
      <c r="AC39" s="376"/>
      <c r="AD39" s="376"/>
      <c r="AE39" s="376"/>
      <c r="AF39" s="376"/>
      <c r="AG39" s="376"/>
      <c r="AH39" s="376"/>
      <c r="AI39" s="376"/>
    </row>
    <row r="40" spans="1:35" s="226" customFormat="1">
      <c r="A40" s="400" t="s">
        <v>307</v>
      </c>
      <c r="B40" s="401">
        <v>741</v>
      </c>
      <c r="C40" s="405">
        <v>591</v>
      </c>
      <c r="D40" s="402">
        <v>66.903198671557675</v>
      </c>
      <c r="E40" s="403"/>
      <c r="F40" s="402">
        <v>70</v>
      </c>
      <c r="G40" s="402">
        <v>74.448713811821776</v>
      </c>
      <c r="H40" s="403"/>
      <c r="I40" s="402">
        <v>80</v>
      </c>
      <c r="J40" s="402">
        <v>89.828610084512476</v>
      </c>
      <c r="K40" s="398"/>
      <c r="L40" s="133"/>
      <c r="M40" s="382"/>
      <c r="N40" s="293"/>
      <c r="O40" s="293"/>
      <c r="P40" s="294"/>
      <c r="Q40" s="303"/>
      <c r="R40" s="303"/>
      <c r="S40" s="303"/>
      <c r="T40" s="303"/>
      <c r="U40" s="306"/>
      <c r="V40" s="306"/>
      <c r="W40" s="306"/>
      <c r="X40" s="356"/>
      <c r="Y40" s="356"/>
      <c r="Z40" s="218"/>
      <c r="AA40" s="394"/>
      <c r="AB40" s="376"/>
      <c r="AC40" s="376"/>
      <c r="AD40" s="376"/>
      <c r="AE40" s="376"/>
      <c r="AF40" s="376"/>
      <c r="AG40" s="376"/>
      <c r="AH40" s="376"/>
      <c r="AI40" s="376"/>
    </row>
    <row r="41" spans="1:35" s="226" customFormat="1">
      <c r="A41" s="395" t="s">
        <v>308</v>
      </c>
      <c r="B41" s="408">
        <v>685</v>
      </c>
      <c r="C41" s="409">
        <v>326</v>
      </c>
      <c r="D41" s="397"/>
      <c r="E41" s="410"/>
      <c r="F41" s="397">
        <v>145</v>
      </c>
      <c r="G41" s="397"/>
      <c r="H41" s="410"/>
      <c r="I41" s="397">
        <v>214</v>
      </c>
      <c r="J41" s="397"/>
      <c r="K41" s="410"/>
      <c r="L41" s="133"/>
      <c r="M41" s="382"/>
      <c r="N41" s="293"/>
      <c r="O41" s="293"/>
      <c r="P41" s="294"/>
      <c r="Q41" s="292"/>
      <c r="R41" s="292"/>
      <c r="S41" s="292"/>
      <c r="T41" s="280"/>
      <c r="U41" s="281"/>
      <c r="V41" s="281"/>
      <c r="W41" s="281"/>
      <c r="X41" s="356"/>
      <c r="Y41" s="356"/>
      <c r="Z41" s="218"/>
      <c r="AA41" s="394"/>
      <c r="AB41" s="376"/>
      <c r="AC41" s="376"/>
      <c r="AD41" s="376"/>
      <c r="AE41" s="376"/>
      <c r="AF41" s="376"/>
      <c r="AG41" s="376"/>
      <c r="AH41" s="376"/>
      <c r="AI41" s="376"/>
    </row>
    <row r="42" spans="1:35" s="226" customFormat="1">
      <c r="A42" s="387"/>
      <c r="B42" s="411"/>
      <c r="C42" s="392"/>
      <c r="D42" s="412"/>
      <c r="E42" s="413"/>
      <c r="F42" s="414"/>
      <c r="G42" s="412"/>
      <c r="H42" s="415"/>
      <c r="I42" s="416"/>
      <c r="J42" s="412"/>
      <c r="K42" s="413"/>
      <c r="L42" s="413"/>
      <c r="M42" s="416"/>
      <c r="N42" s="376"/>
      <c r="O42" s="376"/>
      <c r="P42" s="376"/>
      <c r="Q42" s="376"/>
      <c r="R42" s="376"/>
      <c r="S42" s="376"/>
      <c r="T42" s="376"/>
      <c r="U42" s="376"/>
      <c r="V42" s="376"/>
      <c r="W42" s="376"/>
      <c r="X42" s="376"/>
      <c r="Y42" s="376"/>
      <c r="Z42" s="376"/>
      <c r="AA42" s="376"/>
      <c r="AB42" s="376"/>
      <c r="AC42" s="376"/>
      <c r="AD42" s="376"/>
      <c r="AE42" s="376"/>
      <c r="AF42" s="376"/>
      <c r="AG42" s="376"/>
      <c r="AH42" s="376"/>
      <c r="AI42" s="376"/>
    </row>
    <row r="43" spans="1:35" s="419" customFormat="1">
      <c r="A43" s="417" t="s">
        <v>120</v>
      </c>
      <c r="B43" s="417"/>
      <c r="C43" s="417"/>
      <c r="D43" s="417"/>
      <c r="E43" s="417"/>
      <c r="F43" s="417"/>
      <c r="G43" s="417"/>
      <c r="H43" s="417"/>
      <c r="I43" s="417"/>
      <c r="J43" s="417"/>
      <c r="K43" s="417"/>
      <c r="L43" s="417"/>
      <c r="M43" s="418"/>
    </row>
    <row r="44" spans="1:35" s="226" customFormat="1" ht="13.8">
      <c r="A44" s="420"/>
      <c r="B44" s="420"/>
      <c r="C44" s="420"/>
      <c r="D44" s="420"/>
      <c r="E44" s="421"/>
      <c r="F44" s="420"/>
      <c r="G44" s="420"/>
      <c r="H44" s="421"/>
      <c r="I44" s="420"/>
      <c r="J44" s="420"/>
      <c r="K44" s="421"/>
      <c r="L44" s="421"/>
      <c r="M44" s="420"/>
      <c r="N44" s="376"/>
      <c r="O44" s="376"/>
      <c r="P44" s="376"/>
      <c r="Q44" s="376"/>
      <c r="R44" s="376"/>
      <c r="S44" s="376"/>
      <c r="T44" s="376"/>
      <c r="U44" s="376"/>
      <c r="V44" s="376"/>
      <c r="W44" s="376"/>
      <c r="X44" s="376"/>
      <c r="Y44" s="376"/>
      <c r="Z44" s="376"/>
      <c r="AA44" s="376"/>
      <c r="AB44" s="376"/>
      <c r="AC44" s="376"/>
      <c r="AD44" s="376"/>
      <c r="AE44" s="376"/>
      <c r="AF44" s="376"/>
      <c r="AG44" s="376"/>
      <c r="AH44" s="376"/>
      <c r="AI44" s="376"/>
    </row>
    <row r="45" spans="1:35" s="226" customFormat="1">
      <c r="A45" s="376"/>
      <c r="B45" s="411"/>
      <c r="C45" s="384"/>
      <c r="D45" s="376"/>
      <c r="E45" s="381"/>
      <c r="F45" s="422"/>
      <c r="G45" s="376"/>
      <c r="H45" s="381"/>
      <c r="I45" s="422"/>
      <c r="J45" s="376"/>
      <c r="K45" s="381"/>
      <c r="L45" s="381"/>
      <c r="M45" s="382"/>
      <c r="N45" s="376"/>
      <c r="O45" s="376"/>
      <c r="P45" s="376"/>
      <c r="Q45" s="376"/>
      <c r="R45" s="376"/>
      <c r="S45" s="376"/>
      <c r="T45" s="376"/>
      <c r="U45" s="376"/>
      <c r="V45" s="376"/>
      <c r="W45" s="376"/>
      <c r="X45" s="376"/>
      <c r="Y45" s="376"/>
      <c r="Z45" s="376"/>
      <c r="AA45" s="376"/>
      <c r="AB45" s="376"/>
      <c r="AC45" s="376"/>
      <c r="AD45" s="376"/>
      <c r="AE45" s="376"/>
      <c r="AF45" s="376"/>
      <c r="AG45" s="376"/>
      <c r="AH45" s="376"/>
      <c r="AI45" s="376"/>
    </row>
    <row r="46" spans="1:35" s="226" customFormat="1">
      <c r="A46" s="376"/>
      <c r="B46" s="411"/>
      <c r="C46" s="384"/>
      <c r="D46" s="376"/>
      <c r="E46" s="381"/>
      <c r="F46" s="422"/>
      <c r="G46" s="376"/>
      <c r="H46" s="381"/>
      <c r="I46" s="422"/>
      <c r="J46" s="376"/>
      <c r="K46" s="381"/>
      <c r="L46" s="381"/>
      <c r="M46" s="382"/>
      <c r="N46" s="376"/>
      <c r="O46" s="376"/>
      <c r="P46" s="376"/>
      <c r="Q46" s="376"/>
      <c r="R46" s="376"/>
      <c r="S46" s="376"/>
      <c r="T46" s="376"/>
      <c r="U46" s="376"/>
      <c r="V46" s="376"/>
      <c r="W46" s="376"/>
      <c r="X46" s="376"/>
      <c r="Y46" s="376"/>
      <c r="Z46" s="376"/>
      <c r="AA46" s="376"/>
      <c r="AB46" s="376"/>
      <c r="AC46" s="376"/>
      <c r="AD46" s="376"/>
      <c r="AE46" s="376"/>
      <c r="AF46" s="376"/>
      <c r="AG46" s="376"/>
      <c r="AH46" s="376"/>
      <c r="AI46" s="376"/>
    </row>
    <row r="47" spans="1:35" s="226" customFormat="1">
      <c r="A47" s="376"/>
      <c r="B47" s="411"/>
      <c r="C47" s="384"/>
      <c r="D47" s="376"/>
      <c r="E47" s="381"/>
      <c r="F47" s="422"/>
      <c r="G47" s="376"/>
      <c r="H47" s="381"/>
      <c r="I47" s="422"/>
      <c r="J47" s="376"/>
      <c r="K47" s="381"/>
      <c r="L47" s="381"/>
      <c r="M47" s="382"/>
      <c r="N47" s="376"/>
      <c r="O47" s="376"/>
      <c r="P47" s="376"/>
      <c r="Q47" s="376"/>
      <c r="R47" s="376"/>
      <c r="S47" s="376"/>
      <c r="T47" s="376"/>
      <c r="U47" s="376"/>
      <c r="V47" s="376"/>
      <c r="W47" s="376"/>
      <c r="X47" s="376"/>
      <c r="Y47" s="376"/>
      <c r="Z47" s="376"/>
      <c r="AA47" s="376"/>
      <c r="AB47" s="376"/>
      <c r="AC47" s="376"/>
      <c r="AD47" s="376"/>
      <c r="AE47" s="376"/>
      <c r="AF47" s="376"/>
      <c r="AG47" s="376"/>
      <c r="AH47" s="376"/>
      <c r="AI47" s="376"/>
    </row>
    <row r="48" spans="1:35" s="226" customFormat="1">
      <c r="A48" s="376"/>
      <c r="B48" s="411"/>
      <c r="C48" s="384"/>
      <c r="D48" s="376"/>
      <c r="E48" s="381"/>
      <c r="F48" s="422"/>
      <c r="G48" s="376"/>
      <c r="H48" s="381"/>
      <c r="I48" s="422"/>
      <c r="J48" s="376"/>
      <c r="K48" s="381"/>
      <c r="L48" s="381"/>
      <c r="M48" s="382"/>
      <c r="N48" s="376"/>
      <c r="O48" s="376"/>
      <c r="P48" s="376"/>
      <c r="Q48" s="376"/>
      <c r="R48" s="376"/>
      <c r="S48" s="376"/>
      <c r="T48" s="376"/>
      <c r="U48" s="376"/>
      <c r="V48" s="376"/>
      <c r="W48" s="376"/>
      <c r="X48" s="376"/>
      <c r="Y48" s="376"/>
      <c r="Z48" s="376"/>
      <c r="AA48" s="376"/>
      <c r="AB48" s="376"/>
      <c r="AC48" s="376"/>
      <c r="AD48" s="376"/>
      <c r="AE48" s="376"/>
      <c r="AF48" s="376"/>
      <c r="AG48" s="376"/>
      <c r="AH48" s="376"/>
      <c r="AI48" s="376"/>
    </row>
    <row r="49" spans="1:41" s="226" customFormat="1">
      <c r="A49" s="376"/>
      <c r="B49" s="411"/>
      <c r="C49" s="384"/>
      <c r="D49" s="376"/>
      <c r="E49" s="381"/>
      <c r="F49" s="422"/>
      <c r="G49" s="376"/>
      <c r="H49" s="381"/>
      <c r="I49" s="422"/>
      <c r="J49" s="376"/>
      <c r="K49" s="381"/>
      <c r="L49" s="381"/>
      <c r="M49" s="382"/>
      <c r="N49" s="376"/>
      <c r="O49" s="376"/>
      <c r="P49" s="376"/>
      <c r="Q49" s="376"/>
      <c r="R49" s="376"/>
      <c r="S49" s="376"/>
      <c r="T49" s="376"/>
      <c r="U49" s="376"/>
      <c r="V49" s="376"/>
      <c r="W49" s="376"/>
      <c r="X49" s="376"/>
      <c r="Y49" s="376"/>
      <c r="Z49" s="376"/>
      <c r="AA49" s="376"/>
      <c r="AB49" s="376"/>
      <c r="AC49" s="376"/>
      <c r="AD49" s="376"/>
      <c r="AE49" s="376"/>
      <c r="AF49" s="376"/>
      <c r="AG49" s="376"/>
      <c r="AH49" s="376"/>
      <c r="AI49" s="376"/>
    </row>
    <row r="50" spans="1:41" s="226" customFormat="1">
      <c r="A50" s="376"/>
      <c r="B50" s="411"/>
      <c r="C50" s="384"/>
      <c r="D50" s="376"/>
      <c r="E50" s="381"/>
      <c r="F50" s="422"/>
      <c r="G50" s="376"/>
      <c r="H50" s="381"/>
      <c r="I50" s="422"/>
      <c r="J50" s="376"/>
      <c r="K50" s="381"/>
      <c r="L50" s="381"/>
      <c r="M50" s="382"/>
      <c r="N50" s="376"/>
      <c r="O50" s="376"/>
      <c r="P50" s="376"/>
      <c r="Q50" s="376"/>
      <c r="R50" s="376"/>
      <c r="S50" s="376"/>
      <c r="T50" s="376"/>
      <c r="U50" s="376"/>
      <c r="V50" s="376"/>
      <c r="W50" s="376"/>
      <c r="X50" s="376"/>
      <c r="Y50" s="376"/>
      <c r="Z50" s="376"/>
      <c r="AA50" s="376"/>
      <c r="AB50" s="376"/>
      <c r="AC50" s="376"/>
      <c r="AD50" s="376"/>
      <c r="AE50" s="376"/>
      <c r="AF50" s="376"/>
      <c r="AG50" s="376"/>
      <c r="AH50" s="376"/>
      <c r="AI50" s="376"/>
    </row>
    <row r="51" spans="1:41" s="226" customFormat="1">
      <c r="A51" s="376"/>
      <c r="B51" s="411"/>
      <c r="C51" s="384"/>
      <c r="D51" s="376"/>
      <c r="E51" s="381"/>
      <c r="F51" s="422"/>
      <c r="G51" s="376"/>
      <c r="H51" s="381"/>
      <c r="I51" s="422"/>
      <c r="J51" s="376"/>
      <c r="K51" s="381"/>
      <c r="L51" s="381"/>
      <c r="M51" s="382"/>
      <c r="N51" s="376"/>
      <c r="O51" s="376"/>
      <c r="P51" s="376"/>
      <c r="Q51" s="376"/>
      <c r="R51" s="376"/>
      <c r="S51" s="376"/>
      <c r="T51" s="376"/>
      <c r="U51" s="376"/>
      <c r="V51" s="376"/>
      <c r="W51" s="376"/>
      <c r="X51" s="376"/>
      <c r="Y51" s="376"/>
      <c r="Z51" s="376"/>
      <c r="AA51" s="376"/>
      <c r="AB51" s="376"/>
      <c r="AC51" s="376"/>
      <c r="AD51" s="376"/>
      <c r="AE51" s="376"/>
      <c r="AF51" s="376"/>
      <c r="AG51" s="376"/>
      <c r="AH51" s="376"/>
      <c r="AI51" s="376"/>
    </row>
    <row r="52" spans="1:41" s="226" customFormat="1">
      <c r="A52" s="376"/>
      <c r="B52" s="411"/>
      <c r="C52" s="384"/>
      <c r="D52" s="376"/>
      <c r="E52" s="381"/>
      <c r="F52" s="422"/>
      <c r="G52" s="376"/>
      <c r="H52" s="381"/>
      <c r="I52" s="422"/>
      <c r="J52" s="376"/>
      <c r="K52" s="381"/>
      <c r="L52" s="381"/>
      <c r="M52" s="382"/>
      <c r="N52" s="376"/>
      <c r="O52" s="376"/>
      <c r="P52" s="376"/>
      <c r="Q52" s="376"/>
      <c r="R52" s="376"/>
      <c r="S52" s="376"/>
      <c r="T52" s="376"/>
      <c r="U52" s="376"/>
      <c r="V52" s="376"/>
      <c r="W52" s="376"/>
      <c r="X52" s="376"/>
      <c r="Y52" s="376"/>
      <c r="Z52" s="376"/>
      <c r="AA52" s="376"/>
      <c r="AB52" s="376"/>
      <c r="AC52" s="376"/>
      <c r="AD52" s="376"/>
      <c r="AE52" s="376"/>
      <c r="AF52" s="376"/>
      <c r="AG52" s="376"/>
      <c r="AH52" s="376"/>
      <c r="AI52" s="376"/>
    </row>
    <row r="53" spans="1:41" s="226" customFormat="1">
      <c r="A53" s="376"/>
      <c r="B53" s="411"/>
      <c r="C53" s="384"/>
      <c r="D53" s="376"/>
      <c r="E53" s="381"/>
      <c r="F53" s="422"/>
      <c r="G53" s="376"/>
      <c r="H53" s="381"/>
      <c r="I53" s="422"/>
      <c r="J53" s="376"/>
      <c r="K53" s="381"/>
      <c r="L53" s="381"/>
      <c r="M53" s="382"/>
      <c r="N53" s="376"/>
      <c r="O53" s="376"/>
      <c r="P53" s="376"/>
      <c r="Q53" s="376"/>
      <c r="R53" s="376"/>
      <c r="S53" s="376"/>
      <c r="T53" s="376"/>
      <c r="U53" s="376"/>
      <c r="V53" s="376"/>
      <c r="W53" s="376"/>
      <c r="X53" s="376"/>
      <c r="Y53" s="376"/>
      <c r="Z53" s="376"/>
      <c r="AA53" s="376"/>
      <c r="AB53" s="376"/>
      <c r="AC53" s="376"/>
      <c r="AD53" s="376"/>
      <c r="AE53" s="376"/>
      <c r="AF53" s="376"/>
      <c r="AG53" s="376"/>
      <c r="AH53" s="376"/>
      <c r="AI53" s="376"/>
      <c r="AJ53" s="376"/>
      <c r="AK53" s="376"/>
      <c r="AL53" s="376"/>
      <c r="AM53" s="376"/>
      <c r="AN53" s="376"/>
      <c r="AO53" s="376"/>
    </row>
    <row r="54" spans="1:41" s="226" customFormat="1">
      <c r="A54" s="376"/>
      <c r="B54" s="411"/>
      <c r="C54" s="384"/>
      <c r="D54" s="376"/>
      <c r="E54" s="381"/>
      <c r="F54" s="422"/>
      <c r="G54" s="376"/>
      <c r="H54" s="381"/>
      <c r="I54" s="422"/>
      <c r="J54" s="376"/>
      <c r="K54" s="381"/>
      <c r="L54" s="381"/>
      <c r="M54" s="382"/>
      <c r="N54" s="376"/>
      <c r="O54" s="376"/>
      <c r="P54" s="376"/>
      <c r="Q54" s="376"/>
      <c r="R54" s="376"/>
      <c r="S54" s="376"/>
      <c r="T54" s="376"/>
      <c r="U54" s="376"/>
      <c r="V54" s="376"/>
      <c r="W54" s="376"/>
      <c r="X54" s="376"/>
      <c r="Y54" s="376"/>
      <c r="Z54" s="376"/>
      <c r="AA54" s="376"/>
      <c r="AB54" s="376"/>
      <c r="AC54" s="376"/>
      <c r="AD54" s="376"/>
      <c r="AE54" s="376"/>
      <c r="AF54" s="376"/>
      <c r="AG54" s="376"/>
      <c r="AH54" s="376"/>
      <c r="AI54" s="376"/>
      <c r="AJ54" s="376"/>
      <c r="AK54" s="376"/>
      <c r="AL54" s="376"/>
      <c r="AM54" s="376"/>
      <c r="AN54" s="376"/>
      <c r="AO54" s="376"/>
    </row>
  </sheetData>
  <pageMargins left="0.70000000000000007" right="0.70000000000000007" top="0.75" bottom="0.75" header="0.30000000000000004" footer="0.30000000000000004"/>
  <pageSetup paperSize="0" scale="7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XFC80"/>
  <sheetViews>
    <sheetView workbookViewId="0">
      <selection activeCell="H9" sqref="H9"/>
    </sheetView>
  </sheetViews>
  <sheetFormatPr defaultColWidth="0" defaultRowHeight="15.6" zeroHeight="1"/>
  <cols>
    <col min="1" max="1" width="69.44140625" style="376" customWidth="1"/>
    <col min="2" max="2" width="7.77734375" style="411" customWidth="1"/>
    <col min="3" max="3" width="13.21875" style="384" customWidth="1"/>
    <col min="4" max="4" width="10.77734375" style="376" customWidth="1"/>
    <col min="5" max="5" width="12.5546875" style="381" customWidth="1"/>
    <col min="6" max="6" width="14.109375" style="422" customWidth="1"/>
    <col min="7" max="7" width="14.21875" style="376" customWidth="1"/>
    <col min="8" max="8" width="15.21875" style="381" customWidth="1"/>
    <col min="9" max="9" width="12.5546875" style="422" customWidth="1"/>
    <col min="10" max="10" width="9.6640625" style="376" customWidth="1"/>
    <col min="11" max="11" width="11.33203125" style="381" customWidth="1"/>
    <col min="12" max="12" width="29.109375" style="381" bestFit="1" customWidth="1"/>
    <col min="13" max="13" width="2.33203125" style="382" customWidth="1"/>
    <col min="14" max="15" width="5" style="376" bestFit="1" customWidth="1"/>
    <col min="16" max="16" width="6.77734375" style="376" bestFit="1" customWidth="1"/>
    <col min="17" max="20" width="6.21875" style="376" bestFit="1" customWidth="1"/>
    <col min="21" max="21" width="10" style="376" bestFit="1" customWidth="1"/>
    <col min="22" max="23" width="3.6640625" style="376" bestFit="1" customWidth="1"/>
    <col min="24" max="51" width="0" style="376" hidden="1" customWidth="1"/>
    <col min="52" max="52" width="8.88671875" style="376" hidden="1" customWidth="1"/>
    <col min="53" max="16384" width="8.88671875" style="376" hidden="1"/>
  </cols>
  <sheetData>
    <row r="1" spans="1:35 16378:16378" customFormat="1" ht="23.25" customHeight="1">
      <c r="A1" s="1" t="s">
        <v>961</v>
      </c>
      <c r="B1" s="375"/>
      <c r="C1" s="376"/>
      <c r="D1" s="377"/>
      <c r="E1" s="378"/>
      <c r="F1" s="379"/>
      <c r="G1" s="380"/>
      <c r="H1" s="381"/>
      <c r="I1" s="382"/>
      <c r="J1" s="383"/>
      <c r="K1" s="381"/>
      <c r="L1" s="381"/>
      <c r="M1" s="382"/>
      <c r="N1" s="376"/>
      <c r="O1" s="376"/>
      <c r="P1" s="376"/>
      <c r="Q1" s="376"/>
      <c r="R1" s="376"/>
      <c r="S1" s="376"/>
      <c r="T1" s="376"/>
      <c r="U1" s="376"/>
      <c r="V1" s="376"/>
      <c r="W1" s="376"/>
      <c r="X1" s="376"/>
      <c r="Y1" s="376"/>
      <c r="Z1" s="376"/>
      <c r="AA1" s="376"/>
      <c r="AB1" s="376"/>
      <c r="AC1" s="376"/>
      <c r="AD1" s="376"/>
      <c r="AE1" s="376"/>
      <c r="AF1" s="376"/>
      <c r="AG1" s="376"/>
      <c r="AH1" s="376"/>
      <c r="AI1" s="376"/>
      <c r="XEX1" s="376"/>
    </row>
    <row r="2" spans="1:35 16378:16378" s="226" customFormat="1">
      <c r="A2" s="35" t="s">
        <v>94</v>
      </c>
      <c r="B2" s="376"/>
      <c r="C2" s="384"/>
      <c r="D2" s="385"/>
      <c r="E2" s="386"/>
      <c r="F2" s="385"/>
      <c r="H2" s="423"/>
      <c r="I2" s="385"/>
      <c r="J2" s="385"/>
      <c r="K2" s="386"/>
      <c r="L2" s="386"/>
      <c r="M2" s="382"/>
      <c r="N2" s="376"/>
      <c r="O2" s="376"/>
      <c r="P2" s="376"/>
      <c r="Q2" s="376"/>
      <c r="R2" s="376"/>
      <c r="S2" s="376"/>
      <c r="T2" s="376"/>
      <c r="U2" s="376"/>
      <c r="V2" s="376"/>
      <c r="W2" s="376"/>
      <c r="X2" s="376"/>
      <c r="Y2" s="376"/>
      <c r="Z2" s="376"/>
      <c r="AA2" s="376"/>
      <c r="AB2" s="376"/>
      <c r="AC2" s="376"/>
      <c r="AD2" s="376"/>
      <c r="AE2" s="376"/>
      <c r="AF2" s="376"/>
      <c r="AG2" s="376"/>
      <c r="AH2" s="376"/>
      <c r="AI2" s="376"/>
      <c r="XEX2" s="376"/>
    </row>
    <row r="3" spans="1:35 16378:16378" s="226" customFormat="1">
      <c r="A3" s="4" t="s">
        <v>256</v>
      </c>
      <c r="B3" s="376"/>
      <c r="C3" s="384"/>
      <c r="D3" s="385"/>
      <c r="E3" s="386"/>
      <c r="F3" s="385"/>
      <c r="G3" s="423" t="s">
        <v>212</v>
      </c>
      <c r="H3" s="423"/>
      <c r="I3" s="385"/>
      <c r="J3" s="385"/>
      <c r="K3" s="386"/>
      <c r="L3" s="386"/>
      <c r="M3" s="382"/>
      <c r="N3" s="376"/>
      <c r="O3" s="376"/>
      <c r="P3" s="376"/>
      <c r="Q3" s="376"/>
      <c r="R3" s="376"/>
      <c r="S3" s="376"/>
      <c r="T3" s="376"/>
      <c r="U3" s="376"/>
      <c r="V3" s="376"/>
      <c r="W3" s="376"/>
      <c r="X3" s="376"/>
      <c r="Y3" s="376"/>
      <c r="Z3" s="376"/>
      <c r="AA3" s="376"/>
      <c r="AB3" s="376"/>
      <c r="AC3" s="376"/>
      <c r="AD3" s="376"/>
      <c r="AE3" s="376"/>
      <c r="AF3" s="376"/>
      <c r="AG3" s="376"/>
      <c r="AH3" s="376"/>
      <c r="AI3" s="376"/>
      <c r="XEX3" s="376"/>
    </row>
    <row r="4" spans="1:35 16378:16378" s="226" customFormat="1" ht="66">
      <c r="A4" s="387" t="s">
        <v>257</v>
      </c>
      <c r="B4" s="388" t="s">
        <v>309</v>
      </c>
      <c r="C4" s="389" t="s">
        <v>370</v>
      </c>
      <c r="D4" s="389" t="s">
        <v>371</v>
      </c>
      <c r="E4" s="424" t="s">
        <v>372</v>
      </c>
      <c r="F4" s="389" t="s">
        <v>373</v>
      </c>
      <c r="G4" s="389" t="s">
        <v>374</v>
      </c>
      <c r="H4" s="424" t="s">
        <v>375</v>
      </c>
      <c r="I4" s="389" t="s">
        <v>376</v>
      </c>
      <c r="J4" s="389" t="s">
        <v>377</v>
      </c>
      <c r="K4" s="424" t="s">
        <v>378</v>
      </c>
      <c r="L4" s="329" t="s">
        <v>96</v>
      </c>
      <c r="M4" s="382"/>
      <c r="N4" s="376"/>
      <c r="O4" s="376"/>
      <c r="P4" s="376"/>
      <c r="Q4" s="376"/>
      <c r="R4" s="376"/>
      <c r="S4" s="376"/>
      <c r="T4" s="376"/>
      <c r="U4" s="376"/>
      <c r="V4" s="376"/>
      <c r="W4" s="376"/>
      <c r="X4" s="376"/>
      <c r="Y4" s="376"/>
      <c r="Z4" s="376"/>
      <c r="AA4" s="376"/>
      <c r="AB4" s="376"/>
      <c r="AC4" s="376"/>
      <c r="AD4" s="376"/>
      <c r="AE4" s="376"/>
      <c r="AF4" s="376"/>
      <c r="AG4" s="376"/>
      <c r="AH4" s="376"/>
      <c r="AI4" s="376"/>
      <c r="XEX4" s="376"/>
    </row>
    <row r="5" spans="1:35 16378:16378" s="292" customFormat="1" ht="14.25" customHeight="1">
      <c r="A5" s="387" t="s">
        <v>134</v>
      </c>
      <c r="B5" s="391">
        <v>7292</v>
      </c>
      <c r="C5" s="392">
        <v>4008</v>
      </c>
      <c r="D5" s="392"/>
      <c r="E5" s="393"/>
      <c r="F5" s="392">
        <v>1306</v>
      </c>
      <c r="G5" s="392"/>
      <c r="H5" s="393"/>
      <c r="I5" s="392">
        <v>1978</v>
      </c>
      <c r="J5" s="392"/>
      <c r="K5" s="393"/>
      <c r="L5" s="133" t="s">
        <v>261</v>
      </c>
      <c r="N5" s="293"/>
      <c r="O5" s="293"/>
      <c r="P5" s="294"/>
      <c r="U5" s="281"/>
      <c r="V5" s="295"/>
      <c r="W5" s="295"/>
      <c r="XEX5" s="384"/>
    </row>
    <row r="6" spans="1:35 16378:16378" s="283" customFormat="1" ht="14.25" customHeight="1">
      <c r="A6" s="395" t="s">
        <v>262</v>
      </c>
      <c r="B6" s="396">
        <v>477</v>
      </c>
      <c r="C6" s="397">
        <v>87</v>
      </c>
      <c r="D6" s="397">
        <v>2.3992032276604811</v>
      </c>
      <c r="E6" s="398" t="s">
        <v>365</v>
      </c>
      <c r="F6" s="397">
        <v>118</v>
      </c>
      <c r="G6" s="397">
        <v>9.9970571525310437</v>
      </c>
      <c r="H6" s="398" t="s">
        <v>246</v>
      </c>
      <c r="I6" s="397">
        <v>272</v>
      </c>
      <c r="J6" s="397">
        <v>15.338689133135386</v>
      </c>
      <c r="K6" s="398" t="s">
        <v>185</v>
      </c>
      <c r="L6" s="133" t="s">
        <v>263</v>
      </c>
      <c r="N6" s="293"/>
      <c r="O6" s="293"/>
      <c r="P6" s="294"/>
      <c r="Q6" s="297"/>
      <c r="R6" s="297"/>
      <c r="S6" s="297"/>
      <c r="T6" s="298"/>
      <c r="U6" s="299"/>
      <c r="V6" s="299"/>
      <c r="W6" s="299"/>
      <c r="X6" s="280"/>
      <c r="Y6" s="280"/>
      <c r="Z6" s="280"/>
      <c r="AA6" s="280"/>
      <c r="AB6" s="280"/>
      <c r="AC6" s="280"/>
      <c r="AD6" s="280"/>
      <c r="AE6" s="280"/>
      <c r="AF6" s="280"/>
      <c r="AG6" s="280"/>
      <c r="AH6" s="280"/>
      <c r="AI6" s="280"/>
      <c r="XEX6" s="376"/>
    </row>
    <row r="7" spans="1:35 16378:16378" s="303" customFormat="1" ht="14.25" customHeight="1">
      <c r="A7" s="400" t="s">
        <v>264</v>
      </c>
      <c r="B7" s="401">
        <v>206</v>
      </c>
      <c r="C7" s="402">
        <v>34</v>
      </c>
      <c r="D7" s="402">
        <v>39.379618545979852</v>
      </c>
      <c r="E7" s="403"/>
      <c r="F7" s="402">
        <v>55</v>
      </c>
      <c r="G7" s="402">
        <v>46.425732526528236</v>
      </c>
      <c r="H7" s="403"/>
      <c r="I7" s="402">
        <v>117</v>
      </c>
      <c r="J7" s="402">
        <v>43.018222688725984</v>
      </c>
      <c r="K7" s="403"/>
      <c r="L7" s="133"/>
      <c r="N7" s="293"/>
      <c r="O7" s="293"/>
      <c r="P7" s="294"/>
      <c r="Q7" s="304"/>
      <c r="R7" s="304"/>
      <c r="S7" s="304"/>
      <c r="T7" s="304"/>
      <c r="U7" s="305"/>
      <c r="V7" s="305"/>
      <c r="W7" s="305"/>
      <c r="AA7" s="280"/>
      <c r="XEX7" s="404"/>
    </row>
    <row r="8" spans="1:35 16378:16378" s="303" customFormat="1" ht="14.25" customHeight="1">
      <c r="A8" s="400" t="s">
        <v>265</v>
      </c>
      <c r="B8" s="401">
        <v>271</v>
      </c>
      <c r="C8" s="402">
        <v>53</v>
      </c>
      <c r="D8" s="402">
        <v>60.620381454020148</v>
      </c>
      <c r="E8" s="403"/>
      <c r="F8" s="402">
        <v>63</v>
      </c>
      <c r="G8" s="402">
        <v>53.574267473471771</v>
      </c>
      <c r="H8" s="403"/>
      <c r="I8" s="402">
        <v>155</v>
      </c>
      <c r="J8" s="402">
        <v>56.98177731127403</v>
      </c>
      <c r="K8" s="403"/>
      <c r="L8" s="133"/>
      <c r="N8" s="293"/>
      <c r="O8" s="293"/>
      <c r="P8" s="294"/>
      <c r="U8" s="306"/>
      <c r="V8" s="306"/>
      <c r="W8" s="306"/>
      <c r="AA8" s="280"/>
      <c r="XEX8" s="404"/>
    </row>
    <row r="9" spans="1:35 16378:16378" s="283" customFormat="1" ht="14.25" customHeight="1">
      <c r="A9" s="395" t="s">
        <v>266</v>
      </c>
      <c r="B9" s="396">
        <v>988</v>
      </c>
      <c r="C9" s="397">
        <v>307</v>
      </c>
      <c r="D9" s="397">
        <v>8.4239835796895512</v>
      </c>
      <c r="E9" s="398" t="s">
        <v>143</v>
      </c>
      <c r="F9" s="397">
        <v>287</v>
      </c>
      <c r="G9" s="397">
        <v>24.098548745407587</v>
      </c>
      <c r="H9" s="398" t="s">
        <v>379</v>
      </c>
      <c r="I9" s="397">
        <v>394</v>
      </c>
      <c r="J9" s="397">
        <v>22.130418169719395</v>
      </c>
      <c r="K9" s="398" t="s">
        <v>935</v>
      </c>
      <c r="L9" s="133" t="s">
        <v>267</v>
      </c>
      <c r="N9" s="293"/>
      <c r="O9" s="293"/>
      <c r="P9" s="294"/>
      <c r="Q9" s="297"/>
      <c r="R9" s="297"/>
      <c r="S9" s="297"/>
      <c r="T9" s="298"/>
      <c r="U9" s="299"/>
      <c r="V9" s="299"/>
      <c r="W9" s="299"/>
      <c r="X9" s="280"/>
      <c r="Y9" s="280"/>
      <c r="Z9" s="280"/>
      <c r="AA9" s="280"/>
      <c r="AB9" s="280"/>
      <c r="AC9" s="280"/>
      <c r="AD9" s="280"/>
      <c r="AE9" s="280"/>
      <c r="AF9" s="280"/>
      <c r="AG9" s="280"/>
      <c r="AH9" s="280"/>
      <c r="AI9" s="280"/>
      <c r="XEX9" s="376"/>
    </row>
    <row r="10" spans="1:35 16378:16378" s="283" customFormat="1" ht="14.25" customHeight="1">
      <c r="A10" s="400" t="s">
        <v>321</v>
      </c>
      <c r="B10" s="401">
        <v>477</v>
      </c>
      <c r="C10" s="402">
        <v>166</v>
      </c>
      <c r="D10" s="402">
        <v>54.206916148850567</v>
      </c>
      <c r="E10" s="403"/>
      <c r="F10" s="402">
        <v>127</v>
      </c>
      <c r="G10" s="402">
        <v>44.157193819274404</v>
      </c>
      <c r="H10" s="403"/>
      <c r="I10" s="402">
        <v>184</v>
      </c>
      <c r="J10" s="402">
        <v>46.722862011245233</v>
      </c>
      <c r="K10" s="403"/>
      <c r="L10" s="133"/>
      <c r="N10" s="293"/>
      <c r="O10" s="293"/>
      <c r="P10" s="294"/>
      <c r="Q10" s="298"/>
      <c r="R10" s="298"/>
      <c r="S10" s="298"/>
      <c r="T10" s="298"/>
      <c r="U10" s="299"/>
      <c r="V10" s="299"/>
      <c r="W10" s="299"/>
      <c r="X10" s="280"/>
      <c r="Y10" s="280"/>
      <c r="Z10" s="280"/>
      <c r="AA10" s="280"/>
      <c r="AB10" s="280"/>
      <c r="AC10" s="280"/>
      <c r="AD10" s="280"/>
      <c r="AE10" s="280"/>
      <c r="AF10" s="280"/>
      <c r="AG10" s="280"/>
      <c r="AH10" s="280"/>
      <c r="AI10" s="280"/>
      <c r="XEX10" s="376"/>
    </row>
    <row r="11" spans="1:35 16378:16378" s="283" customFormat="1" ht="14.25" customHeight="1">
      <c r="A11" s="400" t="s">
        <v>269</v>
      </c>
      <c r="B11" s="401">
        <v>98</v>
      </c>
      <c r="C11" s="402">
        <v>34</v>
      </c>
      <c r="D11" s="402">
        <v>10.969478713409202</v>
      </c>
      <c r="E11" s="403"/>
      <c r="F11" s="402">
        <v>31</v>
      </c>
      <c r="G11" s="402">
        <v>10.87274829306096</v>
      </c>
      <c r="H11" s="403"/>
      <c r="I11" s="402">
        <v>33</v>
      </c>
      <c r="J11" s="402">
        <v>8.402621668924569</v>
      </c>
      <c r="K11" s="403"/>
      <c r="L11" s="133"/>
      <c r="N11" s="293"/>
      <c r="O11" s="293"/>
      <c r="P11" s="294"/>
      <c r="Q11" s="303"/>
      <c r="R11" s="303"/>
      <c r="S11" s="303"/>
      <c r="T11" s="303"/>
      <c r="U11" s="306"/>
      <c r="V11" s="306"/>
      <c r="W11" s="306"/>
      <c r="X11" s="280"/>
      <c r="Y11" s="280"/>
      <c r="Z11" s="280"/>
      <c r="AA11" s="280"/>
      <c r="AB11" s="280"/>
      <c r="AC11" s="280"/>
      <c r="AD11" s="280"/>
      <c r="AE11" s="280"/>
      <c r="AF11" s="280"/>
      <c r="AG11" s="280"/>
      <c r="AH11" s="280"/>
      <c r="AI11" s="280"/>
      <c r="XEX11" s="376"/>
    </row>
    <row r="12" spans="1:35 16378:16378" s="283" customFormat="1" ht="14.25" customHeight="1">
      <c r="A12" s="400" t="s">
        <v>270</v>
      </c>
      <c r="B12" s="401">
        <v>59</v>
      </c>
      <c r="C12" s="402">
        <v>8</v>
      </c>
      <c r="D12" s="402">
        <v>2.6200607416764989</v>
      </c>
      <c r="E12" s="403"/>
      <c r="F12" s="402">
        <v>15</v>
      </c>
      <c r="G12" s="402">
        <v>5.3117829013247695</v>
      </c>
      <c r="H12" s="403"/>
      <c r="I12" s="402">
        <v>36</v>
      </c>
      <c r="J12" s="402">
        <v>9.1034807859293441</v>
      </c>
      <c r="K12" s="403"/>
      <c r="L12" s="133"/>
      <c r="N12" s="293"/>
      <c r="O12" s="293"/>
      <c r="P12" s="294"/>
      <c r="Q12" s="280"/>
      <c r="R12" s="280"/>
      <c r="S12" s="280"/>
      <c r="T12" s="280"/>
      <c r="U12" s="281"/>
      <c r="V12" s="281"/>
      <c r="W12" s="281"/>
      <c r="X12" s="280"/>
      <c r="Y12" s="280"/>
      <c r="Z12" s="280"/>
      <c r="AA12" s="280"/>
      <c r="AB12" s="280"/>
      <c r="AC12" s="280"/>
      <c r="AD12" s="280"/>
      <c r="AE12" s="280"/>
      <c r="AF12" s="280"/>
      <c r="AG12" s="280"/>
      <c r="AH12" s="280"/>
      <c r="AI12" s="280"/>
      <c r="XEX12" s="376"/>
    </row>
    <row r="13" spans="1:35 16378:16378" s="283" customFormat="1" ht="14.25" customHeight="1">
      <c r="A13" s="400" t="s">
        <v>271</v>
      </c>
      <c r="B13" s="401">
        <v>354</v>
      </c>
      <c r="C13" s="402">
        <v>99</v>
      </c>
      <c r="D13" s="402">
        <v>32.20354439606372</v>
      </c>
      <c r="E13" s="403"/>
      <c r="F13" s="402">
        <v>114</v>
      </c>
      <c r="G13" s="402">
        <v>39.658274986339862</v>
      </c>
      <c r="H13" s="403"/>
      <c r="I13" s="402">
        <v>141</v>
      </c>
      <c r="J13" s="402">
        <v>35.771035533900864</v>
      </c>
      <c r="K13" s="403"/>
      <c r="L13" s="133"/>
      <c r="N13" s="293"/>
      <c r="O13" s="293"/>
      <c r="P13" s="294"/>
      <c r="Q13" s="280"/>
      <c r="R13" s="280"/>
      <c r="S13" s="280"/>
      <c r="T13" s="280"/>
      <c r="U13" s="281"/>
      <c r="V13" s="281"/>
      <c r="W13" s="281"/>
      <c r="X13" s="280"/>
      <c r="Y13" s="280"/>
      <c r="Z13" s="280"/>
      <c r="AA13" s="280"/>
      <c r="AB13" s="280"/>
      <c r="AC13" s="280"/>
      <c r="AD13" s="280"/>
      <c r="AE13" s="280"/>
      <c r="AF13" s="280"/>
      <c r="AG13" s="280"/>
      <c r="AH13" s="280"/>
      <c r="AI13" s="280"/>
      <c r="XEX13" s="376"/>
    </row>
    <row r="14" spans="1:35 16378:16378" s="283" customFormat="1" ht="14.25" customHeight="1">
      <c r="A14" s="395" t="s">
        <v>272</v>
      </c>
      <c r="B14" s="396">
        <v>1167</v>
      </c>
      <c r="C14" s="397">
        <v>475</v>
      </c>
      <c r="D14" s="397">
        <v>13.048801152225392</v>
      </c>
      <c r="E14" s="398" t="s">
        <v>192</v>
      </c>
      <c r="F14" s="397">
        <v>253</v>
      </c>
      <c r="G14" s="397">
        <v>21.242536060093929</v>
      </c>
      <c r="H14" s="398" t="s">
        <v>322</v>
      </c>
      <c r="I14" s="397">
        <v>439</v>
      </c>
      <c r="J14" s="397">
        <v>24.579319353895539</v>
      </c>
      <c r="K14" s="398" t="s">
        <v>380</v>
      </c>
      <c r="L14" s="133" t="s">
        <v>274</v>
      </c>
      <c r="N14" s="293"/>
      <c r="O14" s="293"/>
      <c r="P14" s="294"/>
      <c r="Q14" s="297"/>
      <c r="R14" s="297"/>
      <c r="S14" s="297"/>
      <c r="T14" s="298"/>
      <c r="U14" s="299"/>
      <c r="V14" s="299"/>
      <c r="W14" s="299"/>
      <c r="X14" s="280"/>
      <c r="Y14" s="280"/>
      <c r="Z14" s="280"/>
      <c r="AA14" s="280"/>
      <c r="AB14" s="280"/>
      <c r="AC14" s="280"/>
      <c r="AD14" s="280"/>
      <c r="AE14" s="280"/>
      <c r="AF14" s="280"/>
      <c r="AG14" s="280"/>
      <c r="AH14" s="280"/>
      <c r="AI14" s="280"/>
      <c r="XEX14" s="376"/>
    </row>
    <row r="15" spans="1:35 16378:16378" s="283" customFormat="1" ht="14.25" customHeight="1">
      <c r="A15" s="400" t="s">
        <v>324</v>
      </c>
      <c r="B15" s="401">
        <v>219</v>
      </c>
      <c r="C15" s="402">
        <v>114</v>
      </c>
      <c r="D15" s="402">
        <v>24.019125502919415</v>
      </c>
      <c r="E15" s="403"/>
      <c r="F15" s="402">
        <v>54</v>
      </c>
      <c r="G15" s="402">
        <v>21.238998766392221</v>
      </c>
      <c r="H15" s="403"/>
      <c r="I15" s="402">
        <v>51</v>
      </c>
      <c r="J15" s="402">
        <v>11.524129726658517</v>
      </c>
      <c r="K15" s="398"/>
      <c r="L15" s="133"/>
      <c r="N15" s="293"/>
      <c r="O15" s="293"/>
      <c r="P15" s="294"/>
      <c r="Q15" s="298"/>
      <c r="R15" s="298"/>
      <c r="S15" s="298"/>
      <c r="T15" s="298"/>
      <c r="U15" s="299"/>
      <c r="V15" s="299"/>
      <c r="W15" s="299"/>
      <c r="X15" s="280"/>
      <c r="Y15" s="280"/>
      <c r="Z15" s="280"/>
      <c r="AA15" s="280"/>
      <c r="AB15" s="280"/>
      <c r="AC15" s="280"/>
      <c r="AD15" s="280"/>
      <c r="AE15" s="280"/>
      <c r="AF15" s="280"/>
      <c r="AG15" s="280"/>
      <c r="AH15" s="280"/>
      <c r="AI15" s="280"/>
      <c r="XEX15" s="376"/>
    </row>
    <row r="16" spans="1:35 16378:16378" s="283" customFormat="1" ht="14.25" customHeight="1">
      <c r="A16" s="400" t="s">
        <v>276</v>
      </c>
      <c r="B16" s="401">
        <v>41</v>
      </c>
      <c r="C16" s="402">
        <v>20</v>
      </c>
      <c r="D16" s="402">
        <v>4.2241275312053279</v>
      </c>
      <c r="E16" s="403"/>
      <c r="F16" s="402">
        <v>3</v>
      </c>
      <c r="G16" s="402">
        <v>1.207523782684037</v>
      </c>
      <c r="H16" s="403"/>
      <c r="I16" s="402">
        <v>18</v>
      </c>
      <c r="J16" s="402">
        <v>4.1062973220567773</v>
      </c>
      <c r="K16" s="398"/>
      <c r="L16" s="133"/>
      <c r="N16" s="293"/>
      <c r="O16" s="293"/>
      <c r="P16" s="294"/>
      <c r="Q16" s="303"/>
      <c r="R16" s="303"/>
      <c r="S16" s="303"/>
      <c r="T16" s="303"/>
      <c r="U16" s="306"/>
      <c r="V16" s="306"/>
      <c r="W16" s="306"/>
      <c r="X16" s="280"/>
      <c r="Y16" s="280"/>
      <c r="Z16" s="280"/>
      <c r="AA16" s="280"/>
      <c r="AB16" s="280"/>
      <c r="AC16" s="280"/>
      <c r="AD16" s="280"/>
      <c r="AE16" s="280"/>
      <c r="AF16" s="280"/>
      <c r="AG16" s="280"/>
      <c r="AH16" s="280"/>
      <c r="AI16" s="280"/>
      <c r="XEX16" s="376"/>
    </row>
    <row r="17" spans="1:35 16378:16378" s="283" customFormat="1" ht="14.25" customHeight="1">
      <c r="A17" s="400" t="s">
        <v>277</v>
      </c>
      <c r="B17" s="401">
        <v>245</v>
      </c>
      <c r="C17" s="402">
        <v>103</v>
      </c>
      <c r="D17" s="402">
        <v>21.78135036330249</v>
      </c>
      <c r="E17" s="403"/>
      <c r="F17" s="402">
        <v>50</v>
      </c>
      <c r="G17" s="402">
        <v>19.79535471670205</v>
      </c>
      <c r="H17" s="403"/>
      <c r="I17" s="402">
        <v>92</v>
      </c>
      <c r="J17" s="402">
        <v>20.994671131959645</v>
      </c>
      <c r="K17" s="398"/>
      <c r="L17" s="133"/>
      <c r="N17" s="293"/>
      <c r="O17" s="293"/>
      <c r="P17" s="294"/>
      <c r="Q17" s="280"/>
      <c r="R17" s="280"/>
      <c r="S17" s="280"/>
      <c r="T17" s="280"/>
      <c r="U17" s="281"/>
      <c r="V17" s="281"/>
      <c r="W17" s="281"/>
      <c r="X17" s="280"/>
      <c r="Y17" s="280"/>
      <c r="Z17" s="280"/>
      <c r="AA17" s="280"/>
      <c r="AB17" s="280"/>
      <c r="AC17" s="280"/>
      <c r="AD17" s="280"/>
      <c r="AE17" s="280"/>
      <c r="AF17" s="280"/>
      <c r="AG17" s="280"/>
      <c r="AH17" s="280"/>
      <c r="AI17" s="280"/>
      <c r="XEX17" s="376"/>
    </row>
    <row r="18" spans="1:35 16378:16378" s="283" customFormat="1" ht="14.25" customHeight="1">
      <c r="A18" s="400" t="s">
        <v>278</v>
      </c>
      <c r="B18" s="401">
        <v>119</v>
      </c>
      <c r="C18" s="402">
        <v>79</v>
      </c>
      <c r="D18" s="402">
        <v>16.593632340617322</v>
      </c>
      <c r="E18" s="403"/>
      <c r="F18" s="402">
        <v>22</v>
      </c>
      <c r="G18" s="402">
        <v>8.7105888249384051</v>
      </c>
      <c r="H18" s="403"/>
      <c r="I18" s="402">
        <v>18</v>
      </c>
      <c r="J18" s="402">
        <v>4.1370597337168098</v>
      </c>
      <c r="K18" s="398"/>
      <c r="L18" s="133"/>
      <c r="N18" s="293"/>
      <c r="O18" s="293"/>
      <c r="P18" s="294"/>
      <c r="Q18" s="280"/>
      <c r="R18" s="280"/>
      <c r="S18" s="280"/>
      <c r="T18" s="280"/>
      <c r="U18" s="281"/>
      <c r="V18" s="281"/>
      <c r="W18" s="281"/>
      <c r="X18" s="280"/>
      <c r="Y18" s="280"/>
      <c r="Z18" s="280"/>
      <c r="AA18" s="280"/>
      <c r="AB18" s="280"/>
      <c r="AC18" s="280"/>
      <c r="AD18" s="280"/>
      <c r="AE18" s="280"/>
      <c r="AF18" s="280"/>
      <c r="AG18" s="280"/>
      <c r="AH18" s="280"/>
      <c r="AI18" s="280"/>
      <c r="XEX18" s="376"/>
    </row>
    <row r="19" spans="1:35 16378:16378" s="283" customFormat="1" ht="14.25" customHeight="1">
      <c r="A19" s="400" t="s">
        <v>279</v>
      </c>
      <c r="B19" s="401">
        <v>543</v>
      </c>
      <c r="C19" s="402">
        <v>159</v>
      </c>
      <c r="D19" s="402">
        <v>33.38176426195546</v>
      </c>
      <c r="E19" s="403"/>
      <c r="F19" s="402">
        <v>124</v>
      </c>
      <c r="G19" s="402">
        <v>49.047533909283288</v>
      </c>
      <c r="H19" s="403"/>
      <c r="I19" s="402">
        <v>260</v>
      </c>
      <c r="J19" s="402">
        <v>59.23784208560825</v>
      </c>
      <c r="K19" s="398"/>
      <c r="L19" s="133"/>
      <c r="N19" s="293"/>
      <c r="O19" s="293"/>
      <c r="P19" s="294"/>
      <c r="Q19" s="280"/>
      <c r="R19" s="280"/>
      <c r="S19" s="280"/>
      <c r="T19" s="280"/>
      <c r="U19" s="281"/>
      <c r="V19" s="281"/>
      <c r="W19" s="281"/>
      <c r="X19" s="280"/>
      <c r="Y19" s="280"/>
      <c r="Z19" s="280"/>
      <c r="AA19" s="280"/>
      <c r="AB19" s="280"/>
      <c r="AC19" s="280"/>
      <c r="AD19" s="280"/>
      <c r="AE19" s="280"/>
      <c r="AF19" s="280"/>
      <c r="AG19" s="280"/>
      <c r="AH19" s="280"/>
      <c r="AI19" s="280"/>
      <c r="XEX19" s="376"/>
    </row>
    <row r="20" spans="1:35 16378:16378" s="292" customFormat="1" ht="14.25" customHeight="1">
      <c r="A20" s="395" t="s">
        <v>280</v>
      </c>
      <c r="B20" s="396">
        <v>260</v>
      </c>
      <c r="C20" s="397">
        <v>113</v>
      </c>
      <c r="D20" s="397">
        <v>3.1113674382781782</v>
      </c>
      <c r="E20" s="398" t="s">
        <v>217</v>
      </c>
      <c r="F20" s="397">
        <v>61</v>
      </c>
      <c r="G20" s="397">
        <v>5.1650541885011698</v>
      </c>
      <c r="H20" s="398" t="s">
        <v>174</v>
      </c>
      <c r="I20" s="397">
        <v>86</v>
      </c>
      <c r="J20" s="397">
        <v>4.8166266994143569</v>
      </c>
      <c r="K20" s="398" t="s">
        <v>174</v>
      </c>
      <c r="L20" s="133" t="s">
        <v>281</v>
      </c>
      <c r="N20" s="293"/>
      <c r="O20" s="293"/>
      <c r="P20" s="294"/>
      <c r="Q20" s="297"/>
      <c r="R20" s="297"/>
      <c r="S20" s="297"/>
      <c r="T20" s="298"/>
      <c r="U20" s="299"/>
      <c r="V20" s="299"/>
      <c r="W20" s="299"/>
      <c r="X20" s="280"/>
      <c r="Y20" s="280"/>
      <c r="Z20" s="280"/>
      <c r="AA20" s="280"/>
      <c r="XEX20" s="384"/>
    </row>
    <row r="21" spans="1:35 16378:16378" s="283" customFormat="1" ht="14.25" customHeight="1">
      <c r="A21" s="400" t="s">
        <v>336</v>
      </c>
      <c r="B21" s="401">
        <v>234</v>
      </c>
      <c r="C21" s="402">
        <v>98</v>
      </c>
      <c r="D21" s="402">
        <v>86.72588372703261</v>
      </c>
      <c r="E21" s="403"/>
      <c r="F21" s="402">
        <v>54</v>
      </c>
      <c r="G21" s="402">
        <v>88.612967922042586</v>
      </c>
      <c r="H21" s="403"/>
      <c r="I21" s="402">
        <v>82</v>
      </c>
      <c r="J21" s="402">
        <v>95.408632253139388</v>
      </c>
      <c r="K21" s="398"/>
      <c r="L21" s="133"/>
      <c r="N21" s="293"/>
      <c r="O21" s="293"/>
      <c r="P21" s="294"/>
      <c r="Q21" s="298"/>
      <c r="R21" s="298"/>
      <c r="S21" s="298"/>
      <c r="T21" s="298"/>
      <c r="U21" s="299"/>
      <c r="V21" s="299"/>
      <c r="W21" s="299"/>
      <c r="X21" s="280"/>
      <c r="Y21" s="280"/>
      <c r="Z21" s="280"/>
      <c r="AA21" s="280"/>
      <c r="AB21" s="280"/>
      <c r="AC21" s="280"/>
      <c r="AD21" s="280"/>
      <c r="AE21" s="280"/>
      <c r="AF21" s="280"/>
      <c r="AG21" s="280"/>
      <c r="AH21" s="280"/>
      <c r="AI21" s="280"/>
      <c r="XEX21" s="376"/>
    </row>
    <row r="22" spans="1:35 16378:16378" s="283" customFormat="1" ht="14.25" customHeight="1">
      <c r="A22" s="400" t="s">
        <v>283</v>
      </c>
      <c r="B22" s="401">
        <v>26</v>
      </c>
      <c r="C22" s="402">
        <v>15</v>
      </c>
      <c r="D22" s="402">
        <v>13.27411627296739</v>
      </c>
      <c r="E22" s="403"/>
      <c r="F22" s="402">
        <v>7</v>
      </c>
      <c r="G22" s="402">
        <v>11.387032077957429</v>
      </c>
      <c r="H22" s="403"/>
      <c r="I22" s="402">
        <v>4</v>
      </c>
      <c r="J22" s="402">
        <v>4.5913677468606213</v>
      </c>
      <c r="K22" s="398"/>
      <c r="L22" s="133"/>
      <c r="N22" s="293"/>
      <c r="O22" s="293"/>
      <c r="P22" s="294"/>
      <c r="Q22" s="303"/>
      <c r="R22" s="303"/>
      <c r="S22" s="303"/>
      <c r="T22" s="303"/>
      <c r="U22" s="306"/>
      <c r="V22" s="306"/>
      <c r="W22" s="306"/>
      <c r="X22" s="280"/>
      <c r="Y22" s="280"/>
      <c r="Z22" s="280"/>
      <c r="AA22" s="280"/>
      <c r="AB22" s="280"/>
      <c r="AC22" s="280"/>
      <c r="AD22" s="280"/>
      <c r="AE22" s="280"/>
      <c r="AF22" s="280"/>
      <c r="AG22" s="280"/>
      <c r="AH22" s="280"/>
      <c r="AI22" s="280"/>
      <c r="XEX22" s="376"/>
    </row>
    <row r="23" spans="1:35 16378:16378" s="292" customFormat="1" ht="14.25" customHeight="1">
      <c r="A23" s="395" t="s">
        <v>284</v>
      </c>
      <c r="B23" s="396">
        <v>1334</v>
      </c>
      <c r="C23" s="397">
        <v>860</v>
      </c>
      <c r="D23" s="397">
        <v>23.657294272326354</v>
      </c>
      <c r="E23" s="398" t="s">
        <v>956</v>
      </c>
      <c r="F23" s="397">
        <v>229</v>
      </c>
      <c r="G23" s="397">
        <v>19.240169898910253</v>
      </c>
      <c r="H23" s="398" t="s">
        <v>959</v>
      </c>
      <c r="I23" s="397">
        <v>245</v>
      </c>
      <c r="J23" s="397">
        <v>13.735459809456204</v>
      </c>
      <c r="K23" s="398" t="s">
        <v>366</v>
      </c>
      <c r="L23" s="133" t="s">
        <v>286</v>
      </c>
      <c r="N23" s="293"/>
      <c r="O23" s="293"/>
      <c r="P23" s="294"/>
      <c r="Q23" s="297"/>
      <c r="R23" s="297"/>
      <c r="S23" s="297"/>
      <c r="T23" s="298"/>
      <c r="U23" s="299"/>
      <c r="V23" s="299"/>
      <c r="W23" s="299"/>
      <c r="X23" s="280"/>
      <c r="Y23" s="280"/>
      <c r="Z23" s="280"/>
      <c r="AA23" s="280"/>
      <c r="XEX23" s="384"/>
    </row>
    <row r="24" spans="1:35 16378:16378" s="283" customFormat="1" ht="14.25" customHeight="1">
      <c r="A24" s="400" t="s">
        <v>287</v>
      </c>
      <c r="B24" s="401">
        <v>112</v>
      </c>
      <c r="C24" s="402">
        <v>95</v>
      </c>
      <c r="D24" s="402">
        <v>11.080398487610532</v>
      </c>
      <c r="E24" s="403"/>
      <c r="F24" s="402">
        <v>8</v>
      </c>
      <c r="G24" s="402">
        <v>3.489889942482681</v>
      </c>
      <c r="H24" s="403"/>
      <c r="I24" s="402">
        <v>9</v>
      </c>
      <c r="J24" s="402">
        <v>3.6510826555605438</v>
      </c>
      <c r="K24" s="398"/>
      <c r="L24" s="133"/>
      <c r="N24" s="293"/>
      <c r="O24" s="293"/>
      <c r="P24" s="294"/>
      <c r="Q24" s="298"/>
      <c r="R24" s="298"/>
      <c r="S24" s="298"/>
      <c r="T24" s="298"/>
      <c r="U24" s="299"/>
      <c r="V24" s="299"/>
      <c r="W24" s="299"/>
      <c r="X24" s="280"/>
      <c r="Y24" s="280"/>
      <c r="Z24" s="280"/>
      <c r="AA24" s="280"/>
      <c r="AB24" s="280"/>
      <c r="AC24" s="280"/>
      <c r="AD24" s="280"/>
      <c r="AE24" s="280"/>
      <c r="AF24" s="280"/>
      <c r="AG24" s="280"/>
      <c r="AH24" s="280"/>
      <c r="AI24" s="280"/>
      <c r="XEX24" s="376"/>
    </row>
    <row r="25" spans="1:35 16378:16378" s="283" customFormat="1" ht="14.25" customHeight="1">
      <c r="A25" s="400" t="s">
        <v>288</v>
      </c>
      <c r="B25" s="401">
        <v>738</v>
      </c>
      <c r="C25" s="402">
        <v>428</v>
      </c>
      <c r="D25" s="402">
        <v>49.759547437777115</v>
      </c>
      <c r="E25" s="403"/>
      <c r="F25" s="402">
        <v>153</v>
      </c>
      <c r="G25" s="402">
        <v>66.709757749090627</v>
      </c>
      <c r="H25" s="403"/>
      <c r="I25" s="402">
        <v>157</v>
      </c>
      <c r="J25" s="402">
        <v>63.813683286352031</v>
      </c>
      <c r="K25" s="398"/>
      <c r="L25" s="133"/>
      <c r="N25" s="293"/>
      <c r="O25" s="293"/>
      <c r="P25" s="294"/>
      <c r="Q25" s="303"/>
      <c r="R25" s="303"/>
      <c r="S25" s="303"/>
      <c r="T25" s="303"/>
      <c r="U25" s="306"/>
      <c r="V25" s="306"/>
      <c r="W25" s="306"/>
      <c r="X25" s="280"/>
      <c r="Y25" s="280"/>
      <c r="Z25" s="280"/>
      <c r="AA25" s="280"/>
      <c r="AB25" s="280"/>
      <c r="AC25" s="280"/>
      <c r="AD25" s="280"/>
      <c r="AE25" s="280"/>
      <c r="AF25" s="280"/>
      <c r="AG25" s="280"/>
      <c r="AH25" s="280"/>
      <c r="AI25" s="280"/>
      <c r="XEX25" s="376"/>
    </row>
    <row r="26" spans="1:35 16378:16378" s="283" customFormat="1" ht="14.25" customHeight="1">
      <c r="A26" s="400" t="s">
        <v>289</v>
      </c>
      <c r="B26" s="401">
        <v>393</v>
      </c>
      <c r="C26" s="402">
        <v>269</v>
      </c>
      <c r="D26" s="402">
        <v>31.287104536140763</v>
      </c>
      <c r="E26" s="403"/>
      <c r="F26" s="402">
        <v>60</v>
      </c>
      <c r="G26" s="402">
        <v>26.354440190425322</v>
      </c>
      <c r="H26" s="403"/>
      <c r="I26" s="402">
        <v>64</v>
      </c>
      <c r="J26" s="402">
        <v>26.297264794475016</v>
      </c>
      <c r="K26" s="398"/>
      <c r="L26" s="133"/>
      <c r="N26" s="293"/>
      <c r="O26" s="293"/>
      <c r="P26" s="294"/>
      <c r="Q26" s="280"/>
      <c r="R26" s="280"/>
      <c r="S26" s="280"/>
      <c r="T26" s="280"/>
      <c r="U26" s="281"/>
      <c r="V26" s="281"/>
      <c r="W26" s="281"/>
      <c r="X26" s="280"/>
      <c r="Y26" s="280"/>
      <c r="Z26" s="280"/>
      <c r="AA26" s="280"/>
      <c r="AB26" s="280"/>
      <c r="AC26" s="280"/>
      <c r="AD26" s="280"/>
      <c r="AE26" s="280"/>
      <c r="AF26" s="280"/>
      <c r="AG26" s="280"/>
      <c r="AH26" s="280"/>
      <c r="AI26" s="280"/>
      <c r="XEX26" s="376"/>
    </row>
    <row r="27" spans="1:35 16378:16378" s="283" customFormat="1" ht="14.25" customHeight="1">
      <c r="A27" s="400" t="s">
        <v>290</v>
      </c>
      <c r="B27" s="401">
        <v>91</v>
      </c>
      <c r="C27" s="402">
        <v>68</v>
      </c>
      <c r="D27" s="402">
        <v>7.8729495384715964</v>
      </c>
      <c r="E27" s="403"/>
      <c r="F27" s="402">
        <v>8</v>
      </c>
      <c r="G27" s="402">
        <v>3.4459121180013765</v>
      </c>
      <c r="H27" s="403"/>
      <c r="I27" s="402">
        <v>15</v>
      </c>
      <c r="J27" s="402">
        <v>6.2379692636124018</v>
      </c>
      <c r="K27" s="398"/>
      <c r="L27" s="133"/>
      <c r="N27" s="293"/>
      <c r="O27" s="293"/>
      <c r="P27" s="294"/>
      <c r="Q27" s="280"/>
      <c r="R27" s="280"/>
      <c r="S27" s="280"/>
      <c r="T27" s="280"/>
      <c r="U27" s="281"/>
      <c r="V27" s="281"/>
      <c r="W27" s="281"/>
      <c r="X27" s="280"/>
      <c r="Y27" s="280"/>
      <c r="Z27" s="280"/>
      <c r="AA27" s="280"/>
      <c r="AB27" s="280"/>
      <c r="AC27" s="280"/>
      <c r="AD27" s="280"/>
      <c r="AE27" s="280"/>
      <c r="AF27" s="280"/>
      <c r="AG27" s="280"/>
      <c r="AH27" s="280"/>
      <c r="AI27" s="280"/>
      <c r="XEX27" s="376"/>
    </row>
    <row r="28" spans="1:35 16378:16378" s="292" customFormat="1" ht="14.25" customHeight="1">
      <c r="A28" s="395" t="s">
        <v>291</v>
      </c>
      <c r="B28" s="396">
        <v>242</v>
      </c>
      <c r="C28" s="397">
        <v>160</v>
      </c>
      <c r="D28" s="397">
        <v>4.3924170414590522</v>
      </c>
      <c r="E28" s="398" t="s">
        <v>249</v>
      </c>
      <c r="F28" s="397">
        <v>26</v>
      </c>
      <c r="G28" s="397">
        <v>2.2047638203342492</v>
      </c>
      <c r="H28" s="398" t="s">
        <v>337</v>
      </c>
      <c r="I28" s="397">
        <v>56</v>
      </c>
      <c r="J28" s="397">
        <v>3.123017900857322</v>
      </c>
      <c r="K28" s="398" t="s">
        <v>325</v>
      </c>
      <c r="L28" s="133" t="s">
        <v>292</v>
      </c>
      <c r="N28" s="293"/>
      <c r="O28" s="293"/>
      <c r="P28" s="294"/>
      <c r="Q28" s="297"/>
      <c r="R28" s="297"/>
      <c r="S28" s="297"/>
      <c r="T28" s="298"/>
      <c r="U28" s="299"/>
      <c r="V28" s="299"/>
      <c r="W28" s="299"/>
      <c r="X28" s="280"/>
      <c r="Y28" s="280"/>
      <c r="Z28" s="280"/>
      <c r="AA28" s="280"/>
      <c r="XEX28" s="384"/>
    </row>
    <row r="29" spans="1:35 16378:16378" s="283" customFormat="1" ht="14.25" customHeight="1">
      <c r="A29" s="400" t="s">
        <v>346</v>
      </c>
      <c r="B29" s="401">
        <v>169</v>
      </c>
      <c r="C29" s="402">
        <v>102</v>
      </c>
      <c r="D29" s="402">
        <v>63.795453381279387</v>
      </c>
      <c r="E29" s="403"/>
      <c r="F29" s="402">
        <v>22</v>
      </c>
      <c r="G29" s="402">
        <v>84.776837127647553</v>
      </c>
      <c r="H29" s="403"/>
      <c r="I29" s="402">
        <v>45</v>
      </c>
      <c r="J29" s="402">
        <v>80.397197188767763</v>
      </c>
      <c r="K29" s="398"/>
      <c r="L29" s="133"/>
      <c r="N29" s="293"/>
      <c r="O29" s="293"/>
      <c r="P29" s="294"/>
      <c r="Q29" s="298"/>
      <c r="R29" s="298"/>
      <c r="S29" s="298"/>
      <c r="T29" s="298"/>
      <c r="U29" s="299"/>
      <c r="V29" s="299"/>
      <c r="W29" s="299"/>
      <c r="X29" s="280"/>
      <c r="Y29" s="280"/>
      <c r="Z29" s="280"/>
      <c r="AA29" s="280"/>
      <c r="AB29" s="280"/>
      <c r="AC29" s="280"/>
      <c r="AD29" s="280"/>
      <c r="AE29" s="280"/>
      <c r="AF29" s="280"/>
      <c r="AG29" s="280"/>
      <c r="AH29" s="280"/>
      <c r="AI29" s="280"/>
      <c r="XEX29" s="376"/>
    </row>
    <row r="30" spans="1:35 16378:16378" s="283" customFormat="1" ht="14.25" customHeight="1">
      <c r="A30" s="400" t="s">
        <v>294</v>
      </c>
      <c r="B30" s="401">
        <v>70</v>
      </c>
      <c r="C30" s="402">
        <v>55</v>
      </c>
      <c r="D30" s="402">
        <v>34.327011009642433</v>
      </c>
      <c r="E30" s="403"/>
      <c r="F30" s="402">
        <v>4</v>
      </c>
      <c r="G30" s="402">
        <v>15.223162872352457</v>
      </c>
      <c r="H30" s="403"/>
      <c r="I30" s="402">
        <v>11</v>
      </c>
      <c r="J30" s="402">
        <v>19.602802811232245</v>
      </c>
      <c r="K30" s="398"/>
      <c r="L30" s="133"/>
      <c r="N30" s="293"/>
      <c r="O30" s="293"/>
      <c r="P30" s="294"/>
      <c r="Q30" s="303"/>
      <c r="R30" s="303"/>
      <c r="S30" s="303"/>
      <c r="T30" s="303"/>
      <c r="U30" s="306"/>
      <c r="V30" s="306"/>
      <c r="W30" s="306"/>
      <c r="X30" s="280"/>
      <c r="Y30" s="280"/>
      <c r="Z30" s="280"/>
      <c r="AA30" s="280"/>
      <c r="AB30" s="280"/>
      <c r="AC30" s="280"/>
      <c r="AD30" s="280"/>
      <c r="AE30" s="280"/>
      <c r="AF30" s="280"/>
      <c r="AG30" s="280"/>
      <c r="AH30" s="280"/>
      <c r="AI30" s="280"/>
      <c r="XEX30" s="376"/>
    </row>
    <row r="31" spans="1:35 16378:16378" s="283" customFormat="1" ht="14.25" customHeight="1">
      <c r="A31" s="400" t="s">
        <v>295</v>
      </c>
      <c r="B31" s="401">
        <v>3</v>
      </c>
      <c r="C31" s="402">
        <v>3</v>
      </c>
      <c r="D31" s="402">
        <v>1.8775356090781816</v>
      </c>
      <c r="E31" s="403"/>
      <c r="F31" s="402">
        <v>0</v>
      </c>
      <c r="G31" s="402">
        <v>0</v>
      </c>
      <c r="H31" s="403"/>
      <c r="I31" s="402">
        <v>0</v>
      </c>
      <c r="J31" s="402">
        <v>0</v>
      </c>
      <c r="K31" s="398"/>
      <c r="L31" s="133"/>
      <c r="N31" s="293"/>
      <c r="O31" s="293"/>
      <c r="P31" s="294"/>
      <c r="Q31" s="303"/>
      <c r="R31" s="303"/>
      <c r="S31" s="303"/>
      <c r="T31" s="303"/>
      <c r="U31" s="306"/>
      <c r="V31" s="306"/>
      <c r="W31" s="306"/>
      <c r="X31" s="280"/>
      <c r="Y31" s="280"/>
      <c r="Z31" s="280"/>
      <c r="AA31" s="280"/>
      <c r="AB31" s="280"/>
      <c r="AC31" s="280"/>
      <c r="AD31" s="280"/>
      <c r="AE31" s="280"/>
      <c r="AF31" s="280"/>
      <c r="AG31" s="280"/>
      <c r="AH31" s="280"/>
      <c r="AI31" s="280"/>
      <c r="XEX31" s="376"/>
    </row>
    <row r="32" spans="1:35 16378:16378" s="292" customFormat="1" ht="14.25" customHeight="1">
      <c r="A32" s="395" t="s">
        <v>296</v>
      </c>
      <c r="B32" s="396">
        <v>351</v>
      </c>
      <c r="C32" s="397">
        <v>290</v>
      </c>
      <c r="D32" s="397">
        <v>7.964492476374434</v>
      </c>
      <c r="E32" s="398" t="s">
        <v>157</v>
      </c>
      <c r="F32" s="397">
        <v>26</v>
      </c>
      <c r="G32" s="397">
        <v>2.1912252045755936</v>
      </c>
      <c r="H32" s="398" t="s">
        <v>337</v>
      </c>
      <c r="I32" s="397">
        <v>35</v>
      </c>
      <c r="J32" s="397">
        <v>1.948683842665067</v>
      </c>
      <c r="K32" s="398" t="s">
        <v>337</v>
      </c>
      <c r="L32" s="133" t="s">
        <v>297</v>
      </c>
      <c r="N32" s="293"/>
      <c r="O32" s="293"/>
      <c r="P32" s="294"/>
      <c r="Q32" s="297"/>
      <c r="R32" s="297"/>
      <c r="S32" s="297"/>
      <c r="T32" s="298"/>
      <c r="U32" s="299"/>
      <c r="V32" s="299"/>
      <c r="W32" s="299"/>
      <c r="X32" s="280"/>
      <c r="Y32" s="280"/>
      <c r="Z32" s="280"/>
      <c r="AA32" s="280"/>
      <c r="XEX32" s="384"/>
    </row>
    <row r="33" spans="1:35 16378:16383" s="283" customFormat="1" ht="14.25" customHeight="1">
      <c r="A33" s="400" t="s">
        <v>347</v>
      </c>
      <c r="B33" s="401">
        <v>266</v>
      </c>
      <c r="C33" s="402">
        <v>227</v>
      </c>
      <c r="D33" s="402">
        <v>78.233828722151216</v>
      </c>
      <c r="E33" s="403"/>
      <c r="F33" s="402">
        <v>15</v>
      </c>
      <c r="G33" s="402">
        <v>57.597916868667866</v>
      </c>
      <c r="H33" s="403"/>
      <c r="I33" s="402">
        <v>24</v>
      </c>
      <c r="J33" s="402">
        <v>68.645382699171606</v>
      </c>
      <c r="K33" s="403"/>
      <c r="L33" s="133"/>
      <c r="N33" s="293"/>
      <c r="O33" s="293"/>
      <c r="P33" s="294"/>
      <c r="Q33" s="298"/>
      <c r="R33" s="298"/>
      <c r="S33" s="298"/>
      <c r="T33" s="298"/>
      <c r="U33" s="299"/>
      <c r="V33" s="299"/>
      <c r="W33" s="299"/>
      <c r="X33" s="280"/>
      <c r="Y33" s="280"/>
      <c r="Z33" s="280"/>
      <c r="AA33" s="280"/>
      <c r="AB33" s="280"/>
      <c r="AC33" s="280"/>
      <c r="AD33" s="280"/>
      <c r="AE33" s="280"/>
      <c r="AF33" s="280"/>
      <c r="AG33" s="280"/>
      <c r="AH33" s="280"/>
      <c r="AI33" s="280"/>
      <c r="XEX33" s="376"/>
    </row>
    <row r="34" spans="1:35 16378:16383" s="283" customFormat="1" ht="14.25" customHeight="1">
      <c r="A34" s="400" t="s">
        <v>299</v>
      </c>
      <c r="B34" s="401">
        <v>85</v>
      </c>
      <c r="C34" s="402">
        <v>63</v>
      </c>
      <c r="D34" s="402">
        <v>21.766171277848777</v>
      </c>
      <c r="E34" s="403"/>
      <c r="F34" s="402">
        <v>11</v>
      </c>
      <c r="G34" s="402">
        <v>42.402083131332141</v>
      </c>
      <c r="H34" s="403"/>
      <c r="I34" s="402">
        <v>11</v>
      </c>
      <c r="J34" s="402">
        <v>31.354617300828398</v>
      </c>
      <c r="K34" s="403"/>
      <c r="L34" s="133"/>
      <c r="N34" s="293"/>
      <c r="O34" s="293"/>
      <c r="P34" s="294"/>
      <c r="Q34" s="303"/>
      <c r="R34" s="303"/>
      <c r="S34" s="303"/>
      <c r="T34" s="303"/>
      <c r="U34" s="306"/>
      <c r="V34" s="306"/>
      <c r="W34" s="306"/>
      <c r="X34" s="280"/>
      <c r="Y34" s="280"/>
      <c r="Z34" s="280"/>
      <c r="AA34" s="280"/>
      <c r="AB34" s="280"/>
      <c r="AC34" s="280"/>
      <c r="AD34" s="280"/>
      <c r="AE34" s="280"/>
      <c r="AF34" s="280"/>
      <c r="AG34" s="280"/>
      <c r="AH34" s="280"/>
      <c r="AI34" s="280"/>
      <c r="XEX34" s="376"/>
    </row>
    <row r="35" spans="1:35 16378:16383" s="292" customFormat="1" ht="14.25" customHeight="1">
      <c r="A35" s="395" t="s">
        <v>300</v>
      </c>
      <c r="B35" s="396">
        <v>722</v>
      </c>
      <c r="C35" s="397">
        <v>431</v>
      </c>
      <c r="D35" s="397">
        <v>11.864881496294712</v>
      </c>
      <c r="E35" s="398" t="s">
        <v>149</v>
      </c>
      <c r="F35" s="397">
        <v>120</v>
      </c>
      <c r="G35" s="397">
        <v>10.119700603377519</v>
      </c>
      <c r="H35" s="398" t="s">
        <v>152</v>
      </c>
      <c r="I35" s="397">
        <v>171</v>
      </c>
      <c r="J35" s="397">
        <v>9.6582414500211389</v>
      </c>
      <c r="K35" s="398" t="s">
        <v>220</v>
      </c>
      <c r="L35" s="133" t="s">
        <v>301</v>
      </c>
      <c r="N35" s="293"/>
      <c r="O35" s="293"/>
      <c r="P35" s="294"/>
      <c r="Q35" s="297"/>
      <c r="R35" s="297"/>
      <c r="S35" s="297"/>
      <c r="T35" s="298"/>
      <c r="U35" s="299"/>
      <c r="V35" s="299"/>
      <c r="W35" s="299"/>
      <c r="X35" s="280"/>
      <c r="Y35" s="280"/>
      <c r="Z35" s="280"/>
      <c r="AA35" s="280"/>
      <c r="XEX35" s="384"/>
    </row>
    <row r="36" spans="1:35 16378:16383" s="283" customFormat="1" ht="14.25" customHeight="1">
      <c r="A36" s="400" t="s">
        <v>302</v>
      </c>
      <c r="B36" s="401">
        <v>259</v>
      </c>
      <c r="C36" s="402">
        <v>178</v>
      </c>
      <c r="D36" s="402">
        <v>41.270222178579587</v>
      </c>
      <c r="E36" s="403"/>
      <c r="F36" s="402">
        <v>34</v>
      </c>
      <c r="G36" s="402">
        <v>28.250882037361574</v>
      </c>
      <c r="H36" s="403"/>
      <c r="I36" s="402">
        <v>47</v>
      </c>
      <c r="J36" s="402">
        <v>27.302502536840755</v>
      </c>
      <c r="K36" s="398"/>
      <c r="L36" s="133"/>
      <c r="N36" s="293"/>
      <c r="O36" s="293"/>
      <c r="P36" s="294"/>
      <c r="Q36" s="298"/>
      <c r="R36" s="298"/>
      <c r="S36" s="298"/>
      <c r="T36" s="298"/>
      <c r="U36" s="299"/>
      <c r="V36" s="299"/>
      <c r="W36" s="299"/>
      <c r="X36" s="280"/>
      <c r="Y36" s="280"/>
      <c r="Z36" s="280"/>
      <c r="AA36" s="280"/>
      <c r="AB36" s="280"/>
      <c r="AC36" s="280"/>
      <c r="AD36" s="280"/>
      <c r="AE36" s="280"/>
      <c r="AF36" s="280"/>
      <c r="AG36" s="280"/>
      <c r="AH36" s="280"/>
      <c r="AI36" s="280"/>
      <c r="XEX36" s="376"/>
    </row>
    <row r="37" spans="1:35 16378:16383" s="283" customFormat="1" ht="14.25" customHeight="1">
      <c r="A37" s="400" t="s">
        <v>303</v>
      </c>
      <c r="B37" s="401">
        <v>463</v>
      </c>
      <c r="C37" s="402">
        <v>253</v>
      </c>
      <c r="D37" s="402">
        <v>58.729777821420406</v>
      </c>
      <c r="E37" s="403"/>
      <c r="F37" s="402">
        <v>86</v>
      </c>
      <c r="G37" s="402">
        <v>71.749117962638422</v>
      </c>
      <c r="H37" s="403"/>
      <c r="I37" s="402">
        <v>124</v>
      </c>
      <c r="J37" s="402">
        <v>72.697497463159237</v>
      </c>
      <c r="K37" s="398"/>
      <c r="L37" s="133"/>
      <c r="N37" s="293"/>
      <c r="O37" s="293"/>
      <c r="P37" s="294"/>
      <c r="Q37" s="303"/>
      <c r="R37" s="303"/>
      <c r="S37" s="303"/>
      <c r="T37" s="303"/>
      <c r="U37" s="306"/>
      <c r="V37" s="306"/>
      <c r="W37" s="306"/>
      <c r="X37" s="280"/>
      <c r="Y37" s="280"/>
      <c r="Z37" s="280"/>
      <c r="AA37" s="280"/>
      <c r="AB37" s="280"/>
      <c r="AC37" s="280"/>
      <c r="AD37" s="280"/>
      <c r="AE37" s="280"/>
      <c r="AF37" s="280"/>
      <c r="AG37" s="280"/>
      <c r="AH37" s="280"/>
      <c r="AI37" s="280"/>
      <c r="XEX37" s="376"/>
    </row>
    <row r="38" spans="1:35 16378:16383" s="292" customFormat="1" ht="14.25" customHeight="1">
      <c r="A38" s="395" t="s">
        <v>304</v>
      </c>
      <c r="B38" s="396">
        <v>1066</v>
      </c>
      <c r="C38" s="397">
        <v>915</v>
      </c>
      <c r="D38" s="397">
        <v>25.137559315691842</v>
      </c>
      <c r="E38" s="398" t="s">
        <v>960</v>
      </c>
      <c r="F38" s="397">
        <v>68</v>
      </c>
      <c r="G38" s="397">
        <v>5.7409443262686537</v>
      </c>
      <c r="H38" s="398" t="s">
        <v>161</v>
      </c>
      <c r="I38" s="397">
        <v>83</v>
      </c>
      <c r="J38" s="397">
        <v>4.6695436408355979</v>
      </c>
      <c r="K38" s="398" t="s">
        <v>174</v>
      </c>
      <c r="L38" s="133" t="s">
        <v>305</v>
      </c>
      <c r="N38" s="293"/>
      <c r="O38" s="293"/>
      <c r="P38" s="294"/>
      <c r="Q38" s="297"/>
      <c r="R38" s="297"/>
      <c r="S38" s="297"/>
      <c r="T38" s="298"/>
      <c r="U38" s="299"/>
      <c r="V38" s="299"/>
      <c r="W38" s="299"/>
      <c r="X38" s="280"/>
      <c r="Y38" s="280"/>
      <c r="Z38" s="280"/>
      <c r="AA38" s="280"/>
      <c r="XEX38" s="384"/>
    </row>
    <row r="39" spans="1:35 16378:16383" s="283" customFormat="1" ht="14.25" customHeight="1">
      <c r="A39" s="400" t="s">
        <v>306</v>
      </c>
      <c r="B39" s="401">
        <v>325</v>
      </c>
      <c r="C39" s="402">
        <v>302</v>
      </c>
      <c r="D39" s="402">
        <v>33.016616251609044</v>
      </c>
      <c r="E39" s="403"/>
      <c r="F39" s="402">
        <v>17</v>
      </c>
      <c r="G39" s="402">
        <v>25.109368938989906</v>
      </c>
      <c r="H39" s="403"/>
      <c r="I39" s="402">
        <v>6</v>
      </c>
      <c r="J39" s="402">
        <v>7.2665628684563037</v>
      </c>
      <c r="K39" s="398"/>
      <c r="L39" s="133"/>
      <c r="N39" s="293"/>
      <c r="O39" s="293"/>
      <c r="P39" s="294"/>
      <c r="Q39" s="298"/>
      <c r="R39" s="298"/>
      <c r="S39" s="298"/>
      <c r="T39" s="298"/>
      <c r="U39" s="299"/>
      <c r="V39" s="299"/>
      <c r="W39" s="299"/>
      <c r="X39" s="280"/>
      <c r="Y39" s="280"/>
      <c r="Z39" s="280"/>
      <c r="AA39" s="280"/>
      <c r="AB39" s="280"/>
      <c r="AC39" s="280"/>
      <c r="AD39" s="280"/>
      <c r="AE39" s="280"/>
      <c r="AF39" s="280"/>
      <c r="AG39" s="280"/>
      <c r="AH39" s="280"/>
      <c r="AI39" s="280"/>
      <c r="XEX39" s="376"/>
    </row>
    <row r="40" spans="1:35 16378:16383" s="283" customFormat="1" ht="14.25" customHeight="1">
      <c r="A40" s="400" t="s">
        <v>307</v>
      </c>
      <c r="B40" s="401">
        <v>741</v>
      </c>
      <c r="C40" s="402">
        <v>613</v>
      </c>
      <c r="D40" s="402">
        <v>66.983383748390963</v>
      </c>
      <c r="E40" s="403"/>
      <c r="F40" s="402">
        <v>51</v>
      </c>
      <c r="G40" s="402">
        <v>74.890631061010097</v>
      </c>
      <c r="H40" s="403"/>
      <c r="I40" s="402">
        <v>77</v>
      </c>
      <c r="J40" s="402">
        <v>92.733437131543695</v>
      </c>
      <c r="K40" s="398"/>
      <c r="L40" s="133"/>
      <c r="N40" s="293"/>
      <c r="O40" s="293"/>
      <c r="P40" s="294"/>
      <c r="Q40" s="303"/>
      <c r="R40" s="303"/>
      <c r="S40" s="303"/>
      <c r="T40" s="303"/>
      <c r="U40" s="306"/>
      <c r="V40" s="306"/>
      <c r="W40" s="306"/>
      <c r="X40" s="280"/>
      <c r="Y40" s="280"/>
      <c r="Z40" s="280"/>
      <c r="AA40" s="280"/>
      <c r="AB40" s="280"/>
      <c r="AC40" s="280"/>
      <c r="AD40" s="280"/>
      <c r="AE40" s="280"/>
      <c r="AF40" s="280"/>
      <c r="AG40" s="280"/>
      <c r="AH40" s="280"/>
      <c r="AI40" s="280"/>
      <c r="XEX40" s="376"/>
    </row>
    <row r="41" spans="1:35 16378:16383" s="283" customFormat="1" ht="14.25" customHeight="1">
      <c r="A41" s="395" t="s">
        <v>308</v>
      </c>
      <c r="B41" s="425">
        <v>685</v>
      </c>
      <c r="C41" s="397">
        <v>370</v>
      </c>
      <c r="D41" s="397"/>
      <c r="E41" s="398"/>
      <c r="F41" s="397">
        <v>118</v>
      </c>
      <c r="G41" s="397"/>
      <c r="H41" s="398"/>
      <c r="I41" s="397">
        <v>197</v>
      </c>
      <c r="J41" s="397"/>
      <c r="K41" s="398"/>
      <c r="L41" s="133"/>
      <c r="N41" s="293"/>
      <c r="O41" s="293"/>
      <c r="P41" s="294"/>
      <c r="Q41" s="292"/>
      <c r="R41" s="292"/>
      <c r="S41" s="292"/>
      <c r="T41" s="280"/>
      <c r="U41" s="281"/>
      <c r="V41" s="281"/>
      <c r="W41" s="281"/>
      <c r="X41" s="280"/>
      <c r="Y41" s="280"/>
      <c r="Z41" s="280"/>
      <c r="AA41" s="280"/>
      <c r="AB41" s="280"/>
      <c r="AC41" s="280"/>
      <c r="AD41" s="280"/>
      <c r="AE41" s="280"/>
      <c r="AF41" s="280"/>
      <c r="AG41" s="280"/>
      <c r="AH41" s="280"/>
      <c r="AI41" s="280"/>
      <c r="XEX41" s="376"/>
    </row>
    <row r="42" spans="1:35 16378:16383" s="226" customFormat="1">
      <c r="A42" s="387"/>
      <c r="B42" s="411"/>
      <c r="C42" s="392"/>
      <c r="D42" s="412"/>
      <c r="E42" s="413"/>
      <c r="F42" s="414"/>
      <c r="G42" s="412"/>
      <c r="H42" s="413"/>
      <c r="I42" s="416"/>
      <c r="J42" s="412"/>
      <c r="K42" s="413"/>
      <c r="L42" s="413"/>
      <c r="M42" s="416"/>
      <c r="N42" s="376"/>
      <c r="O42" s="376"/>
      <c r="P42" s="376"/>
      <c r="Q42" s="376"/>
      <c r="R42" s="376"/>
      <c r="S42" s="376"/>
      <c r="T42" s="376"/>
      <c r="U42" s="376"/>
      <c r="V42" s="376"/>
      <c r="W42" s="376"/>
      <c r="X42" s="376"/>
      <c r="Y42" s="376"/>
      <c r="Z42" s="376"/>
      <c r="AA42" s="376"/>
      <c r="AB42" s="376"/>
      <c r="AC42" s="376"/>
      <c r="AD42" s="376"/>
      <c r="AE42" s="376"/>
      <c r="AF42" s="376"/>
      <c r="AG42" s="376"/>
      <c r="AH42" s="376"/>
      <c r="AI42" s="376"/>
      <c r="XEX42" s="376"/>
    </row>
    <row r="43" spans="1:35 16378:16383" s="419" customFormat="1" ht="15" customHeight="1">
      <c r="A43" s="426" t="s">
        <v>120</v>
      </c>
      <c r="B43" s="426"/>
      <c r="C43" s="426"/>
      <c r="D43" s="426"/>
      <c r="E43" s="427"/>
      <c r="F43" s="426"/>
      <c r="G43" s="426"/>
      <c r="H43" s="427"/>
      <c r="I43" s="426"/>
      <c r="J43" s="426"/>
      <c r="K43" s="427"/>
      <c r="L43" s="427"/>
      <c r="M43" s="418"/>
    </row>
    <row r="44" spans="1:35 16378:16383" s="226" customFormat="1" ht="13.8">
      <c r="A44" s="420"/>
      <c r="B44" s="420"/>
      <c r="C44" s="420"/>
      <c r="D44" s="420"/>
      <c r="E44" s="421"/>
      <c r="F44" s="420"/>
      <c r="G44" s="420"/>
      <c r="H44" s="421"/>
      <c r="I44" s="420"/>
      <c r="J44" s="420"/>
      <c r="K44" s="421"/>
      <c r="L44" s="421"/>
      <c r="M44" s="420"/>
      <c r="N44" s="376"/>
      <c r="O44" s="376"/>
      <c r="P44" s="376"/>
      <c r="Q44" s="376"/>
      <c r="R44" s="376"/>
      <c r="S44" s="376"/>
      <c r="T44" s="376"/>
      <c r="U44" s="376"/>
      <c r="V44" s="376"/>
      <c r="W44" s="376"/>
      <c r="X44" s="376"/>
      <c r="Y44" s="376"/>
      <c r="Z44" s="376"/>
      <c r="AA44" s="376"/>
      <c r="AB44" s="376"/>
      <c r="AC44" s="376"/>
      <c r="AD44" s="376"/>
      <c r="AE44" s="376"/>
      <c r="AF44" s="376"/>
      <c r="AG44" s="376"/>
      <c r="AH44" s="376"/>
      <c r="AI44" s="376"/>
    </row>
    <row r="45" spans="1:35 16378:16383" s="226" customFormat="1" ht="15" hidden="1" customHeight="1">
      <c r="A45" s="376"/>
      <c r="B45" s="411"/>
      <c r="C45" s="384"/>
      <c r="D45" s="376"/>
      <c r="E45" s="381"/>
      <c r="F45" s="422"/>
      <c r="G45" s="376"/>
      <c r="H45" s="381"/>
      <c r="I45" s="422"/>
      <c r="J45" s="376"/>
      <c r="K45" s="381"/>
      <c r="L45" s="381"/>
      <c r="M45" s="382"/>
      <c r="N45" s="376"/>
      <c r="O45" s="376"/>
      <c r="P45" s="376"/>
      <c r="Q45" s="376"/>
      <c r="R45" s="376"/>
      <c r="S45" s="376"/>
      <c r="T45" s="376"/>
      <c r="U45" s="376"/>
      <c r="V45" s="376"/>
      <c r="W45" s="376"/>
      <c r="X45" s="376"/>
      <c r="Y45" s="376"/>
      <c r="Z45" s="376"/>
      <c r="AA45" s="376"/>
      <c r="AB45" s="376"/>
      <c r="AC45" s="376"/>
      <c r="AD45" s="376"/>
      <c r="AE45" s="376"/>
      <c r="AF45" s="376"/>
      <c r="AG45" s="376"/>
      <c r="AH45" s="376"/>
      <c r="AI45" s="376"/>
    </row>
    <row r="46" spans="1:35 16378:16383" s="226" customFormat="1" ht="13.95" hidden="1" customHeight="1">
      <c r="E46" s="428"/>
      <c r="H46" s="428"/>
      <c r="K46" s="429"/>
      <c r="L46" s="429"/>
      <c r="M46" s="430"/>
      <c r="N46" s="430"/>
      <c r="O46" s="430"/>
      <c r="P46" s="430"/>
      <c r="Q46" s="430"/>
      <c r="R46" s="430"/>
      <c r="S46" s="430"/>
      <c r="T46" s="430"/>
      <c r="U46" s="430"/>
      <c r="V46" s="430"/>
      <c r="W46" s="430"/>
      <c r="X46" s="430"/>
      <c r="Y46" s="430"/>
      <c r="Z46" s="430"/>
      <c r="AA46" s="430"/>
      <c r="AB46" s="430"/>
      <c r="AC46" s="430"/>
      <c r="AD46" s="430"/>
      <c r="AE46" s="430"/>
      <c r="AF46" s="430"/>
      <c r="AG46" s="430"/>
      <c r="AH46" s="430"/>
      <c r="AI46" s="430"/>
      <c r="XEY46" s="376"/>
      <c r="XEZ46" s="376"/>
      <c r="XFA46" s="376"/>
      <c r="XFB46" s="376"/>
      <c r="XFC46" s="376"/>
    </row>
    <row r="47" spans="1:35 16378:16383" s="226" customFormat="1" ht="13.95" hidden="1" customHeight="1">
      <c r="E47" s="428"/>
      <c r="H47" s="428"/>
      <c r="K47" s="428"/>
      <c r="L47" s="428"/>
      <c r="AC47" s="376"/>
      <c r="AD47" s="376"/>
      <c r="AE47" s="376"/>
      <c r="AF47" s="376"/>
      <c r="AG47" s="376"/>
      <c r="AH47" s="376"/>
      <c r="AI47" s="376"/>
      <c r="XEY47" s="376"/>
      <c r="XEZ47" s="376"/>
      <c r="XFA47" s="376"/>
      <c r="XFB47" s="376"/>
      <c r="XFC47" s="376"/>
    </row>
    <row r="48" spans="1:35 16378:16383" s="226" customFormat="1" ht="13.95" hidden="1" customHeight="1">
      <c r="E48" s="428"/>
      <c r="H48" s="428"/>
      <c r="K48" s="428"/>
      <c r="L48" s="428"/>
      <c r="XEY48" s="376"/>
      <c r="XEZ48" s="376"/>
      <c r="XFA48" s="376"/>
      <c r="XFB48" s="376"/>
      <c r="XFC48" s="376"/>
    </row>
    <row r="49" spans="1:35 16379:16383" s="226" customFormat="1" ht="13.95" hidden="1" customHeight="1">
      <c r="E49" s="428"/>
      <c r="H49" s="428"/>
      <c r="K49" s="428"/>
      <c r="L49" s="428"/>
      <c r="X49" s="117"/>
      <c r="Y49" s="117"/>
      <c r="Z49" s="117"/>
      <c r="AA49" s="117"/>
      <c r="AB49" s="117"/>
      <c r="AC49" s="117"/>
      <c r="AD49" s="117"/>
      <c r="AE49" s="117"/>
      <c r="AF49" s="117"/>
      <c r="AG49" s="117"/>
      <c r="AH49" s="117"/>
      <c r="AI49" s="117"/>
      <c r="XEY49" s="376"/>
      <c r="XEZ49" s="376"/>
      <c r="XFA49" s="376"/>
      <c r="XFB49" s="376"/>
      <c r="XFC49" s="376"/>
    </row>
    <row r="50" spans="1:35 16379:16383" s="226" customFormat="1" ht="13.95" hidden="1" customHeight="1">
      <c r="E50" s="428"/>
      <c r="H50" s="428"/>
      <c r="I50" s="376"/>
      <c r="J50" s="376"/>
      <c r="K50" s="381"/>
      <c r="L50" s="381"/>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6"/>
      <c r="XEY50" s="376"/>
      <c r="XEZ50" s="376"/>
      <c r="XFA50" s="376"/>
      <c r="XFB50" s="376"/>
      <c r="XFC50" s="376"/>
    </row>
    <row r="51" spans="1:35 16379:16383" s="226" customFormat="1" ht="13.95" hidden="1" customHeight="1">
      <c r="E51" s="428"/>
      <c r="H51" s="428"/>
      <c r="K51" s="428"/>
      <c r="L51" s="428"/>
      <c r="N51" s="431"/>
      <c r="O51" s="431"/>
      <c r="P51" s="431"/>
      <c r="Q51" s="431"/>
      <c r="R51" s="431"/>
      <c r="S51" s="431"/>
      <c r="T51" s="431"/>
      <c r="U51" s="431"/>
      <c r="V51" s="431"/>
      <c r="W51" s="431"/>
      <c r="X51" s="431"/>
      <c r="Y51" s="431"/>
      <c r="Z51" s="431"/>
      <c r="AA51" s="431"/>
      <c r="AB51" s="431"/>
      <c r="AC51" s="431"/>
      <c r="AD51" s="431"/>
      <c r="AE51" s="431"/>
      <c r="AF51" s="431"/>
      <c r="AG51" s="431"/>
      <c r="AH51" s="431"/>
      <c r="AI51" s="431"/>
      <c r="XEY51" s="376"/>
      <c r="XEZ51" s="376"/>
      <c r="XFA51" s="376"/>
      <c r="XFB51" s="376"/>
      <c r="XFC51" s="376"/>
    </row>
    <row r="52" spans="1:35 16379:16383" s="226" customFormat="1" ht="15" hidden="1" customHeight="1">
      <c r="E52" s="428"/>
      <c r="H52" s="428"/>
      <c r="I52" s="422"/>
      <c r="J52" s="376"/>
      <c r="K52" s="381"/>
      <c r="L52" s="381"/>
      <c r="M52" s="376"/>
      <c r="N52" s="376"/>
      <c r="O52" s="376"/>
      <c r="P52" s="376"/>
      <c r="Q52" s="376"/>
      <c r="R52" s="376"/>
      <c r="S52" s="376"/>
      <c r="T52" s="376"/>
      <c r="U52" s="376"/>
      <c r="V52" s="376"/>
      <c r="W52" s="376"/>
      <c r="X52" s="376"/>
      <c r="Y52" s="376"/>
      <c r="Z52" s="376"/>
      <c r="AA52" s="376"/>
      <c r="AB52" s="376"/>
      <c r="AC52" s="376"/>
      <c r="AD52" s="376"/>
      <c r="AE52" s="376"/>
      <c r="AF52" s="376"/>
      <c r="AG52" s="376"/>
      <c r="AH52" s="376"/>
      <c r="AI52" s="376"/>
      <c r="XEY52" s="376"/>
      <c r="XEZ52" s="376"/>
      <c r="XFA52" s="376"/>
      <c r="XFB52" s="376"/>
      <c r="XFC52" s="376"/>
    </row>
    <row r="53" spans="1:35 16379:16383" s="226" customFormat="1" ht="13.95" hidden="1" customHeight="1">
      <c r="E53" s="428"/>
      <c r="H53" s="428"/>
      <c r="K53" s="428"/>
      <c r="L53" s="428"/>
      <c r="Z53" s="376"/>
      <c r="AA53" s="376"/>
      <c r="AB53" s="432"/>
      <c r="AC53" s="432"/>
      <c r="AD53" s="432"/>
      <c r="AE53" s="432"/>
      <c r="AF53" s="432"/>
      <c r="AG53" s="432"/>
      <c r="AH53" s="376"/>
      <c r="AI53" s="376"/>
      <c r="XEY53" s="376"/>
      <c r="XEZ53" s="376"/>
      <c r="XFA53" s="376"/>
      <c r="XFB53" s="376"/>
      <c r="XFC53" s="376"/>
    </row>
    <row r="54" spans="1:35 16379:16383" s="226" customFormat="1" ht="13.95" hidden="1" customHeight="1">
      <c r="E54" s="428"/>
      <c r="H54" s="428"/>
      <c r="K54" s="428"/>
      <c r="L54" s="428"/>
      <c r="Z54" s="376"/>
      <c r="AA54" s="376"/>
      <c r="AB54" s="432"/>
      <c r="AC54" s="432"/>
      <c r="AD54" s="432"/>
      <c r="AE54" s="432"/>
      <c r="AF54" s="432"/>
      <c r="AG54" s="432"/>
      <c r="AH54" s="376"/>
      <c r="AI54" s="376"/>
      <c r="XEY54" s="376"/>
      <c r="XEZ54" s="376"/>
      <c r="XFA54" s="376"/>
      <c r="XFB54" s="376"/>
      <c r="XFC54" s="376"/>
    </row>
    <row r="55" spans="1:35 16379:16383" s="226" customFormat="1">
      <c r="A55" s="376"/>
      <c r="B55" s="411"/>
      <c r="C55" s="384"/>
      <c r="D55" s="376"/>
      <c r="E55" s="381"/>
      <c r="F55" s="422"/>
      <c r="G55" s="376"/>
      <c r="H55" s="381"/>
      <c r="I55" s="422"/>
      <c r="J55" s="376"/>
      <c r="K55" s="381"/>
      <c r="L55" s="381"/>
      <c r="M55" s="382"/>
      <c r="N55" s="376"/>
      <c r="O55" s="376"/>
      <c r="P55" s="376"/>
      <c r="Q55" s="376"/>
      <c r="R55" s="376"/>
      <c r="S55" s="376"/>
      <c r="T55" s="376"/>
      <c r="U55" s="376"/>
      <c r="V55" s="376"/>
      <c r="W55" s="376"/>
      <c r="X55" s="376"/>
      <c r="Y55" s="376"/>
      <c r="Z55" s="376"/>
      <c r="AA55" s="376"/>
      <c r="AB55" s="376"/>
      <c r="AC55" s="376"/>
      <c r="AD55" s="376"/>
      <c r="AE55" s="376"/>
      <c r="AF55" s="376"/>
      <c r="AG55" s="376"/>
      <c r="AH55" s="376"/>
      <c r="AI55" s="376"/>
    </row>
    <row r="56" spans="1:35 16379:16383" s="226" customFormat="1">
      <c r="A56" s="376"/>
      <c r="B56" s="411"/>
      <c r="C56" s="384"/>
      <c r="D56" s="376"/>
      <c r="E56" s="381"/>
      <c r="F56" s="422"/>
      <c r="G56" s="376"/>
      <c r="H56" s="381"/>
      <c r="I56" s="422"/>
      <c r="J56" s="376"/>
      <c r="K56" s="381"/>
      <c r="L56" s="381"/>
      <c r="M56" s="382"/>
      <c r="N56" s="376"/>
      <c r="O56" s="376"/>
      <c r="P56" s="376"/>
      <c r="Q56" s="376"/>
      <c r="R56" s="376"/>
      <c r="S56" s="376"/>
      <c r="T56" s="376"/>
      <c r="U56" s="376"/>
      <c r="V56" s="376"/>
      <c r="W56" s="376"/>
      <c r="X56" s="376"/>
      <c r="Y56" s="376"/>
      <c r="Z56" s="376"/>
      <c r="AA56" s="376"/>
      <c r="AB56" s="376"/>
      <c r="AC56" s="376"/>
      <c r="AD56" s="376"/>
      <c r="AE56" s="376"/>
      <c r="AF56" s="376"/>
      <c r="AG56" s="376"/>
      <c r="AH56" s="376"/>
      <c r="AI56" s="376"/>
      <c r="XEY56" s="376"/>
      <c r="XEZ56" s="376"/>
      <c r="XFA56" s="376"/>
      <c r="XFB56" s="376"/>
      <c r="XFC56" s="376"/>
    </row>
    <row r="57" spans="1:35 16379:16383" s="226" customFormat="1">
      <c r="A57" s="376"/>
      <c r="B57" s="411"/>
      <c r="C57" s="384"/>
      <c r="D57" s="376"/>
      <c r="E57" s="381"/>
      <c r="F57" s="422"/>
      <c r="G57" s="376"/>
      <c r="H57" s="381"/>
      <c r="I57" s="422"/>
      <c r="J57" s="376"/>
      <c r="K57" s="381"/>
      <c r="L57" s="381"/>
      <c r="M57" s="382"/>
      <c r="N57" s="376"/>
      <c r="O57" s="376"/>
      <c r="P57" s="376"/>
      <c r="Q57" s="376"/>
      <c r="R57" s="376"/>
      <c r="S57" s="376"/>
      <c r="T57" s="376"/>
      <c r="U57" s="376"/>
      <c r="V57" s="376"/>
      <c r="W57" s="376"/>
      <c r="X57" s="376"/>
      <c r="Y57" s="376"/>
      <c r="Z57" s="376"/>
      <c r="AA57" s="376"/>
      <c r="AB57" s="376"/>
      <c r="AC57" s="376"/>
      <c r="AD57" s="376"/>
      <c r="AE57" s="376"/>
      <c r="AF57" s="376"/>
      <c r="AG57" s="376"/>
      <c r="AH57" s="376"/>
      <c r="AI57" s="376"/>
      <c r="XEY57" s="376"/>
      <c r="XEZ57" s="376"/>
      <c r="XFA57" s="376"/>
      <c r="XFB57" s="376"/>
      <c r="XFC57" s="376"/>
    </row>
    <row r="58" spans="1:35 16379:16383" s="226" customFormat="1">
      <c r="A58" s="376"/>
      <c r="B58" s="411"/>
      <c r="C58" s="384"/>
      <c r="D58" s="376"/>
      <c r="E58" s="381"/>
      <c r="F58" s="422"/>
      <c r="G58" s="376"/>
      <c r="H58" s="381"/>
      <c r="I58" s="422"/>
      <c r="J58" s="376"/>
      <c r="K58" s="381"/>
      <c r="L58" s="381"/>
      <c r="M58" s="382"/>
      <c r="N58" s="376"/>
      <c r="O58" s="376"/>
      <c r="P58" s="376"/>
      <c r="Q58" s="376"/>
      <c r="R58" s="376"/>
      <c r="S58" s="376"/>
      <c r="T58" s="376"/>
      <c r="U58" s="376"/>
      <c r="V58" s="376"/>
      <c r="W58" s="376"/>
      <c r="X58" s="376"/>
      <c r="Y58" s="376"/>
      <c r="Z58" s="376"/>
      <c r="AA58" s="376"/>
      <c r="AB58" s="376"/>
      <c r="AC58" s="376"/>
      <c r="AD58" s="376"/>
      <c r="AE58" s="376"/>
      <c r="AF58" s="376"/>
      <c r="AG58" s="376"/>
      <c r="AH58" s="376"/>
      <c r="AI58" s="376"/>
      <c r="XEY58" s="376"/>
      <c r="XEZ58" s="376"/>
      <c r="XFA58" s="376"/>
      <c r="XFB58" s="376"/>
      <c r="XFC58" s="376"/>
    </row>
    <row r="59" spans="1:35 16379:16383" s="226" customFormat="1">
      <c r="A59" s="376"/>
      <c r="B59" s="411"/>
      <c r="C59" s="384"/>
      <c r="D59" s="376"/>
      <c r="E59" s="381"/>
      <c r="F59" s="422"/>
      <c r="G59" s="376"/>
      <c r="H59" s="381"/>
      <c r="I59" s="422"/>
      <c r="J59" s="376"/>
      <c r="K59" s="381"/>
      <c r="L59" s="381"/>
      <c r="M59" s="382"/>
      <c r="N59" s="376"/>
      <c r="O59" s="376"/>
      <c r="P59" s="376"/>
      <c r="Q59" s="376"/>
      <c r="R59" s="376"/>
      <c r="S59" s="376"/>
      <c r="T59" s="376"/>
      <c r="U59" s="376"/>
      <c r="V59" s="376"/>
      <c r="W59" s="376"/>
      <c r="X59" s="376"/>
      <c r="Y59" s="376"/>
      <c r="Z59" s="376"/>
      <c r="AA59" s="376"/>
      <c r="AB59" s="376"/>
      <c r="AC59" s="376"/>
      <c r="AD59" s="376"/>
      <c r="AE59" s="376"/>
      <c r="AF59" s="376"/>
      <c r="AG59" s="376"/>
      <c r="AH59" s="376"/>
      <c r="AI59" s="376"/>
      <c r="XEY59" s="376"/>
      <c r="XEZ59" s="376"/>
      <c r="XFA59" s="376"/>
      <c r="XFB59" s="376"/>
      <c r="XFC59" s="376"/>
    </row>
    <row r="60" spans="1:35 16379:16383" s="226" customFormat="1">
      <c r="A60" s="376"/>
      <c r="B60" s="411"/>
      <c r="C60" s="384"/>
      <c r="D60" s="376"/>
      <c r="E60" s="381"/>
      <c r="F60" s="422"/>
      <c r="G60" s="376"/>
      <c r="H60" s="381"/>
      <c r="I60" s="422"/>
      <c r="J60" s="376"/>
      <c r="K60" s="381"/>
      <c r="L60" s="381"/>
      <c r="M60" s="382"/>
      <c r="N60" s="376"/>
      <c r="O60" s="376"/>
      <c r="P60" s="376"/>
      <c r="Q60" s="376"/>
      <c r="R60" s="376"/>
      <c r="S60" s="376"/>
      <c r="T60" s="376"/>
      <c r="U60" s="376"/>
      <c r="V60" s="376"/>
      <c r="W60" s="376"/>
      <c r="X60" s="376"/>
      <c r="Y60" s="376"/>
      <c r="Z60" s="376"/>
      <c r="AA60" s="376"/>
      <c r="AB60" s="376"/>
      <c r="AC60" s="376"/>
      <c r="AD60" s="376"/>
      <c r="AE60" s="376"/>
      <c r="AF60" s="376"/>
      <c r="AG60" s="376"/>
      <c r="AH60" s="376"/>
      <c r="AI60" s="376"/>
      <c r="XEY60" s="376"/>
      <c r="XEZ60" s="376"/>
      <c r="XFA60" s="376"/>
      <c r="XFB60" s="376"/>
      <c r="XFC60" s="376"/>
    </row>
    <row r="61" spans="1:35 16379:16383" s="226" customFormat="1">
      <c r="A61" s="376"/>
      <c r="B61" s="411"/>
      <c r="C61" s="384"/>
      <c r="D61" s="376"/>
      <c r="E61" s="381"/>
      <c r="F61" s="422"/>
      <c r="G61" s="376"/>
      <c r="H61" s="381"/>
      <c r="I61" s="422"/>
      <c r="J61" s="376"/>
      <c r="K61" s="381"/>
      <c r="L61" s="381"/>
      <c r="M61" s="382"/>
      <c r="N61" s="376"/>
      <c r="O61" s="376"/>
      <c r="P61" s="376"/>
      <c r="Q61" s="376"/>
      <c r="R61" s="376"/>
      <c r="S61" s="376"/>
      <c r="T61" s="376"/>
      <c r="U61" s="376"/>
      <c r="V61" s="376"/>
      <c r="W61" s="376"/>
      <c r="X61" s="376"/>
      <c r="Y61" s="376"/>
      <c r="Z61" s="376"/>
      <c r="AA61" s="376"/>
      <c r="AB61" s="376"/>
      <c r="AC61" s="376"/>
      <c r="AD61" s="376"/>
      <c r="AE61" s="376"/>
      <c r="AF61" s="376"/>
      <c r="AG61" s="376"/>
      <c r="AH61" s="376"/>
      <c r="AI61" s="376"/>
      <c r="XEY61" s="376"/>
      <c r="XEZ61" s="376"/>
      <c r="XFA61" s="376"/>
      <c r="XFB61" s="376"/>
      <c r="XFC61" s="376"/>
    </row>
    <row r="62" spans="1:35 16379:16383" s="226" customFormat="1">
      <c r="A62" s="376"/>
      <c r="B62" s="411"/>
      <c r="C62" s="384"/>
      <c r="D62" s="376"/>
      <c r="E62" s="381"/>
      <c r="F62" s="422"/>
      <c r="G62" s="376"/>
      <c r="H62" s="381"/>
      <c r="I62" s="422"/>
      <c r="J62" s="376"/>
      <c r="K62" s="381"/>
      <c r="L62" s="381"/>
      <c r="M62" s="382"/>
      <c r="N62" s="376"/>
      <c r="O62" s="376"/>
      <c r="P62" s="376"/>
      <c r="Q62" s="376"/>
      <c r="R62" s="376"/>
      <c r="S62" s="376"/>
      <c r="T62" s="376"/>
      <c r="U62" s="376"/>
      <c r="V62" s="376"/>
      <c r="W62" s="376"/>
      <c r="X62" s="376"/>
      <c r="Y62" s="376"/>
      <c r="Z62" s="376"/>
      <c r="AA62" s="376"/>
      <c r="AB62" s="376"/>
      <c r="AC62" s="376"/>
      <c r="AD62" s="376"/>
      <c r="AE62" s="376"/>
      <c r="AF62" s="376"/>
      <c r="AG62" s="376"/>
      <c r="AH62" s="376"/>
      <c r="AI62" s="376"/>
      <c r="XEY62" s="376"/>
      <c r="XEZ62" s="376"/>
      <c r="XFA62" s="376"/>
      <c r="XFB62" s="376"/>
      <c r="XFC62" s="376"/>
    </row>
    <row r="64" spans="1:35 16379:16383" s="226" customFormat="1">
      <c r="A64" s="376"/>
      <c r="B64" s="411"/>
      <c r="C64" s="384"/>
      <c r="D64" s="376"/>
      <c r="E64" s="381"/>
      <c r="F64" s="422"/>
      <c r="G64" s="376"/>
      <c r="H64" s="381"/>
      <c r="I64" s="422"/>
      <c r="J64" s="376"/>
      <c r="K64" s="381"/>
      <c r="L64" s="381"/>
      <c r="M64" s="382"/>
      <c r="N64" s="376"/>
      <c r="O64" s="376"/>
      <c r="P64" s="376"/>
      <c r="Q64" s="376"/>
      <c r="R64" s="376"/>
      <c r="S64" s="376"/>
      <c r="T64" s="376"/>
      <c r="U64" s="376"/>
      <c r="V64" s="376"/>
      <c r="W64" s="376"/>
      <c r="X64" s="376"/>
      <c r="Y64" s="376"/>
      <c r="Z64" s="376"/>
      <c r="AA64" s="376"/>
      <c r="AB64" s="376"/>
      <c r="AC64" s="376"/>
      <c r="AD64" s="376"/>
      <c r="AE64" s="376"/>
      <c r="AF64" s="376"/>
      <c r="AG64" s="376"/>
      <c r="AH64" s="376"/>
      <c r="AI64" s="376"/>
      <c r="XEY64" s="376"/>
      <c r="XEZ64" s="376"/>
      <c r="XFA64" s="376"/>
      <c r="XFB64" s="376"/>
      <c r="XFC64" s="376"/>
    </row>
    <row r="65" spans="1:35 16379:16383" s="226" customFormat="1">
      <c r="A65" s="376"/>
      <c r="B65" s="411"/>
      <c r="C65" s="384"/>
      <c r="D65" s="376"/>
      <c r="E65" s="381"/>
      <c r="F65" s="422"/>
      <c r="G65" s="376"/>
      <c r="H65" s="381"/>
      <c r="I65" s="422"/>
      <c r="J65" s="376"/>
      <c r="K65" s="381"/>
      <c r="L65" s="381"/>
      <c r="M65" s="382"/>
      <c r="N65" s="376"/>
      <c r="O65" s="376"/>
      <c r="P65" s="376"/>
      <c r="Q65" s="376"/>
      <c r="R65" s="376"/>
      <c r="S65" s="376"/>
      <c r="T65" s="376"/>
      <c r="U65" s="376"/>
      <c r="V65" s="376"/>
      <c r="W65" s="376"/>
      <c r="X65" s="376"/>
      <c r="Y65" s="376"/>
      <c r="Z65" s="376"/>
      <c r="AA65" s="376"/>
      <c r="AB65" s="376"/>
      <c r="AC65" s="376"/>
      <c r="AD65" s="376"/>
      <c r="AE65" s="376"/>
      <c r="AF65" s="376"/>
      <c r="AG65" s="376"/>
      <c r="AH65" s="376"/>
      <c r="AI65" s="376"/>
      <c r="XEY65" s="376"/>
      <c r="XEZ65" s="376"/>
      <c r="XFA65" s="376"/>
      <c r="XFB65" s="376"/>
      <c r="XFC65" s="376"/>
    </row>
    <row r="66" spans="1:35 16379:16383" s="226" customFormat="1">
      <c r="A66" s="376"/>
      <c r="B66" s="411"/>
      <c r="C66" s="384"/>
      <c r="D66" s="376"/>
      <c r="E66" s="381"/>
      <c r="F66" s="422"/>
      <c r="G66" s="376"/>
      <c r="H66" s="381"/>
      <c r="I66" s="422"/>
      <c r="J66" s="376"/>
      <c r="K66" s="381"/>
      <c r="L66" s="381"/>
      <c r="M66" s="382"/>
      <c r="N66" s="376"/>
      <c r="O66" s="376"/>
      <c r="P66" s="376"/>
      <c r="Q66" s="376"/>
      <c r="R66" s="376"/>
      <c r="S66" s="376"/>
      <c r="T66" s="376"/>
      <c r="U66" s="376"/>
      <c r="V66" s="376"/>
      <c r="W66" s="376"/>
      <c r="X66" s="376"/>
      <c r="Y66" s="376"/>
      <c r="Z66" s="376"/>
      <c r="AA66" s="376"/>
      <c r="AB66" s="376"/>
      <c r="AC66" s="376"/>
      <c r="AD66" s="376"/>
      <c r="AE66" s="376"/>
      <c r="AF66" s="376"/>
      <c r="AG66" s="376"/>
      <c r="AH66" s="376"/>
      <c r="AI66" s="376"/>
      <c r="XEY66" s="376"/>
      <c r="XEZ66" s="376"/>
      <c r="XFA66" s="376"/>
      <c r="XFB66" s="376"/>
      <c r="XFC66" s="376"/>
    </row>
    <row r="67" spans="1:35 16379:16383"/>
    <row r="68" spans="1:35 16379:16383"/>
    <row r="69" spans="1:35 16379:16383"/>
    <row r="70" spans="1:35 16379:16383"/>
    <row r="71" spans="1:35 16379:16383"/>
    <row r="72" spans="1:35 16379:16383"/>
    <row r="73" spans="1:35 16379:16383"/>
    <row r="74" spans="1:35 16379:16383"/>
    <row r="75" spans="1:35 16379:16383"/>
    <row r="76" spans="1:35 16379:16383"/>
    <row r="77" spans="1:35 16379:16383"/>
    <row r="78" spans="1:35 16379:16383"/>
    <row r="79" spans="1:35 16379:16383"/>
    <row r="80" spans="1:35 16379:16383"/>
  </sheetData>
  <pageMargins left="0.70000000000000007" right="0.70000000000000007" top="0.75" bottom="0.75" header="0.30000000000000004" footer="0.30000000000000004"/>
  <pageSetup paperSize="0" scale="7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K49"/>
  <sheetViews>
    <sheetView workbookViewId="0"/>
  </sheetViews>
  <sheetFormatPr defaultColWidth="0" defaultRowHeight="13.8"/>
  <cols>
    <col min="1" max="1" width="70.21875" style="218" customWidth="1"/>
    <col min="2" max="2" width="16.88671875" style="310" customWidth="1"/>
    <col min="3" max="3" width="15.33203125" style="230" customWidth="1"/>
    <col min="4" max="4" width="29.109375" style="230" bestFit="1" customWidth="1"/>
    <col min="5" max="5" width="8.109375" style="218" customWidth="1"/>
    <col min="6" max="6" width="6" style="330" bestFit="1" customWidth="1"/>
    <col min="7" max="7" width="4.21875" style="330" bestFit="1" customWidth="1"/>
    <col min="8" max="8" width="10.5546875" style="218" bestFit="1" customWidth="1"/>
    <col min="9" max="9" width="2.77734375" style="218" customWidth="1"/>
    <col min="10" max="10" width="8.6640625" style="218" customWidth="1"/>
    <col min="11" max="11" width="2.77734375" style="218" customWidth="1"/>
    <col min="12" max="12" width="31.109375" style="218" customWidth="1"/>
    <col min="13" max="37" width="0" style="218" hidden="1" customWidth="1"/>
    <col min="38" max="38" width="8.88671875" style="218" hidden="1" customWidth="1"/>
    <col min="39" max="16384" width="8.88671875" style="218" hidden="1"/>
  </cols>
  <sheetData>
    <row r="1" spans="1:37" ht="21">
      <c r="A1" s="1" t="s">
        <v>1096</v>
      </c>
      <c r="B1" s="273"/>
      <c r="C1" s="218"/>
      <c r="D1" s="218"/>
      <c r="E1" s="323"/>
      <c r="F1" s="433"/>
      <c r="G1" s="433"/>
    </row>
    <row r="2" spans="1:37" s="226" customFormat="1">
      <c r="A2" s="35" t="s">
        <v>94</v>
      </c>
      <c r="B2" s="434"/>
      <c r="C2" s="435"/>
      <c r="D2" s="435"/>
      <c r="E2" s="436"/>
      <c r="F2" s="437"/>
      <c r="G2" s="437"/>
      <c r="H2" s="323"/>
      <c r="I2" s="323"/>
      <c r="J2" s="323"/>
      <c r="K2" s="323"/>
      <c r="L2" s="323"/>
      <c r="M2" s="323"/>
      <c r="N2" s="323"/>
      <c r="O2" s="323"/>
      <c r="P2" s="323"/>
      <c r="Q2" s="323"/>
      <c r="R2" s="323"/>
      <c r="S2" s="323"/>
      <c r="T2" s="323"/>
      <c r="U2" s="323"/>
      <c r="V2" s="323"/>
      <c r="W2" s="323"/>
      <c r="X2" s="323"/>
      <c r="Y2" s="323"/>
      <c r="Z2" s="218"/>
      <c r="AA2" s="218"/>
      <c r="AB2" s="218"/>
    </row>
    <row r="3" spans="1:37" s="226" customFormat="1" ht="52.8">
      <c r="A3" s="211" t="s">
        <v>328</v>
      </c>
      <c r="B3" s="438" t="s">
        <v>381</v>
      </c>
      <c r="C3" s="438" t="s">
        <v>382</v>
      </c>
      <c r="D3" s="439" t="s">
        <v>96</v>
      </c>
      <c r="E3" s="218"/>
      <c r="F3" s="440"/>
      <c r="G3" s="440"/>
      <c r="T3" s="218"/>
      <c r="U3" s="218"/>
      <c r="V3" s="218"/>
      <c r="W3" s="218"/>
      <c r="X3" s="218"/>
      <c r="Y3" s="218"/>
      <c r="Z3" s="218"/>
      <c r="AA3" s="218"/>
      <c r="AB3" s="218"/>
      <c r="AC3" s="218"/>
      <c r="AD3" s="218"/>
      <c r="AE3" s="218"/>
      <c r="AF3" s="218"/>
      <c r="AG3" s="218"/>
      <c r="AH3" s="218"/>
      <c r="AI3" s="218"/>
      <c r="AJ3" s="218"/>
      <c r="AK3" s="218"/>
    </row>
    <row r="4" spans="1:37" s="226" customFormat="1">
      <c r="A4" s="231" t="s">
        <v>262</v>
      </c>
      <c r="B4" s="296">
        <v>7.3211967189022094</v>
      </c>
      <c r="C4" s="296">
        <v>10.5</v>
      </c>
      <c r="D4" s="133" t="s">
        <v>383</v>
      </c>
      <c r="E4" s="218"/>
      <c r="F4" s="333"/>
      <c r="G4" s="333"/>
      <c r="H4" s="218"/>
      <c r="I4" s="218"/>
      <c r="J4" s="218"/>
      <c r="K4" s="218"/>
      <c r="L4" s="218"/>
      <c r="M4" s="16"/>
      <c r="N4" s="16"/>
      <c r="O4" s="218"/>
      <c r="P4" s="218"/>
      <c r="Q4" s="218"/>
      <c r="R4" s="218"/>
      <c r="S4" s="218"/>
      <c r="T4" s="218"/>
      <c r="U4" s="218"/>
      <c r="V4" s="218"/>
      <c r="W4" s="218"/>
      <c r="X4" s="218"/>
      <c r="Y4" s="218"/>
      <c r="Z4" s="218"/>
      <c r="AA4" s="218"/>
      <c r="AB4" s="218"/>
      <c r="AC4" s="218"/>
      <c r="AD4" s="218"/>
      <c r="AE4" s="218"/>
      <c r="AF4" s="218"/>
      <c r="AG4" s="218"/>
      <c r="AH4" s="218"/>
      <c r="AI4" s="218"/>
      <c r="AJ4" s="218"/>
      <c r="AK4" s="218"/>
    </row>
    <row r="5" spans="1:37" s="226" customFormat="1">
      <c r="A5" s="300" t="s">
        <v>264</v>
      </c>
      <c r="B5" s="301">
        <v>43.213619596448574</v>
      </c>
      <c r="C5" s="301">
        <v>68.476693897164822</v>
      </c>
      <c r="D5" s="133"/>
      <c r="E5" s="218"/>
      <c r="F5" s="330"/>
      <c r="G5" s="330"/>
      <c r="H5" s="218"/>
      <c r="I5" s="218"/>
      <c r="J5" s="218"/>
      <c r="K5" s="218"/>
      <c r="L5" s="218"/>
      <c r="M5" s="441"/>
      <c r="N5" s="441"/>
      <c r="O5" s="218"/>
      <c r="P5" s="218"/>
      <c r="Q5" s="218"/>
      <c r="R5" s="218"/>
      <c r="S5" s="218"/>
      <c r="T5" s="218"/>
      <c r="U5" s="218"/>
      <c r="V5" s="218"/>
      <c r="W5" s="218"/>
      <c r="X5" s="218"/>
      <c r="Y5" s="218"/>
      <c r="Z5" s="218"/>
      <c r="AA5" s="218"/>
      <c r="AB5" s="218"/>
      <c r="AC5" s="218"/>
      <c r="AD5" s="218"/>
      <c r="AE5" s="218"/>
      <c r="AF5" s="218"/>
      <c r="AG5" s="218"/>
      <c r="AH5" s="218"/>
      <c r="AI5" s="218"/>
      <c r="AJ5" s="218"/>
      <c r="AK5" s="218"/>
    </row>
    <row r="6" spans="1:37" s="230" customFormat="1">
      <c r="A6" s="300" t="s">
        <v>265</v>
      </c>
      <c r="B6" s="301">
        <v>56.786380403551419</v>
      </c>
      <c r="C6" s="301">
        <v>31.523306102835175</v>
      </c>
      <c r="D6" s="133"/>
      <c r="F6" s="333"/>
      <c r="G6" s="333"/>
      <c r="M6" s="442"/>
      <c r="N6" s="442"/>
    </row>
    <row r="7" spans="1:37" s="226" customFormat="1">
      <c r="A7" s="231" t="s">
        <v>266</v>
      </c>
      <c r="B7" s="296">
        <v>15.022450749262159</v>
      </c>
      <c r="C7" s="296">
        <v>26.1</v>
      </c>
      <c r="D7" s="133" t="s">
        <v>384</v>
      </c>
      <c r="E7" s="218"/>
      <c r="F7" s="330"/>
      <c r="G7" s="330"/>
      <c r="H7" s="218"/>
      <c r="I7" s="218"/>
      <c r="J7" s="218"/>
      <c r="K7" s="218"/>
      <c r="L7" s="218"/>
      <c r="M7" s="441"/>
      <c r="N7" s="441"/>
      <c r="O7" s="218"/>
      <c r="P7" s="218"/>
      <c r="Q7" s="218"/>
      <c r="R7" s="218"/>
      <c r="S7" s="218"/>
      <c r="T7" s="218"/>
      <c r="U7" s="218"/>
      <c r="V7" s="218"/>
      <c r="W7" s="218"/>
      <c r="X7" s="218"/>
      <c r="Y7" s="218"/>
      <c r="Z7" s="218"/>
      <c r="AA7" s="218"/>
      <c r="AB7" s="218"/>
      <c r="AC7" s="218"/>
      <c r="AD7" s="218"/>
      <c r="AE7" s="218"/>
      <c r="AF7" s="218"/>
      <c r="AG7" s="218"/>
      <c r="AH7" s="218"/>
      <c r="AI7" s="218"/>
      <c r="AJ7" s="218"/>
      <c r="AK7" s="218"/>
    </row>
    <row r="8" spans="1:37" s="226" customFormat="1">
      <c r="A8" s="300" t="s">
        <v>268</v>
      </c>
      <c r="B8" s="301">
        <v>48.261351428946654</v>
      </c>
      <c r="C8" s="301">
        <v>31.437941594926333</v>
      </c>
      <c r="D8" s="133"/>
      <c r="E8" s="218"/>
      <c r="F8" s="330"/>
      <c r="G8" s="330"/>
      <c r="H8" s="218"/>
      <c r="I8" s="218"/>
      <c r="J8" s="218"/>
      <c r="K8" s="218"/>
      <c r="L8" s="218"/>
      <c r="M8" s="441"/>
      <c r="N8" s="441"/>
      <c r="O8" s="218"/>
      <c r="P8" s="218"/>
      <c r="Q8" s="218"/>
      <c r="R8" s="218"/>
      <c r="S8" s="218"/>
      <c r="T8" s="218"/>
      <c r="U8" s="218"/>
      <c r="V8" s="218"/>
      <c r="W8" s="218"/>
      <c r="X8" s="218"/>
      <c r="Y8" s="218"/>
      <c r="Z8" s="218"/>
      <c r="AA8" s="218"/>
      <c r="AB8" s="218"/>
      <c r="AC8" s="218"/>
      <c r="AD8" s="218"/>
      <c r="AE8" s="218"/>
      <c r="AF8" s="218"/>
      <c r="AG8" s="218"/>
      <c r="AH8" s="218"/>
      <c r="AI8" s="218"/>
      <c r="AJ8" s="218"/>
      <c r="AK8" s="218"/>
    </row>
    <row r="9" spans="1:37" s="226" customFormat="1">
      <c r="A9" s="300" t="s">
        <v>269</v>
      </c>
      <c r="B9" s="301">
        <v>9.9060775781014918</v>
      </c>
      <c r="C9" s="301">
        <v>17.85550652294485</v>
      </c>
      <c r="D9" s="133"/>
      <c r="E9" s="218"/>
      <c r="F9" s="330"/>
      <c r="G9" s="330"/>
      <c r="H9" s="218"/>
      <c r="I9" s="218"/>
      <c r="J9" s="218"/>
      <c r="K9" s="218"/>
      <c r="L9" s="218"/>
      <c r="M9" s="441"/>
      <c r="N9" s="441"/>
      <c r="O9" s="218"/>
      <c r="P9" s="218"/>
      <c r="Q9" s="218"/>
      <c r="R9" s="218"/>
      <c r="S9" s="218"/>
      <c r="T9" s="218"/>
      <c r="U9" s="218"/>
      <c r="V9" s="218"/>
      <c r="W9" s="218"/>
      <c r="X9" s="218"/>
      <c r="Y9" s="218"/>
      <c r="Z9" s="218"/>
      <c r="AA9" s="218"/>
      <c r="AB9" s="218"/>
      <c r="AC9" s="218"/>
      <c r="AD9" s="218"/>
      <c r="AE9" s="218"/>
      <c r="AF9" s="218"/>
      <c r="AG9" s="218"/>
      <c r="AH9" s="218"/>
      <c r="AI9" s="218"/>
      <c r="AJ9" s="218"/>
      <c r="AK9" s="218"/>
    </row>
    <row r="10" spans="1:37" s="226" customFormat="1">
      <c r="A10" s="300" t="s">
        <v>270</v>
      </c>
      <c r="B10" s="301">
        <v>6.0188811341188089</v>
      </c>
      <c r="C10" s="301">
        <v>19.71834382309677</v>
      </c>
      <c r="D10" s="133"/>
      <c r="E10" s="218"/>
      <c r="F10" s="330"/>
      <c r="G10" s="330"/>
      <c r="H10" s="218"/>
      <c r="I10" s="218"/>
      <c r="J10" s="218"/>
      <c r="K10" s="218"/>
      <c r="L10" s="218"/>
      <c r="M10" s="441"/>
      <c r="N10" s="441"/>
      <c r="O10" s="218"/>
      <c r="P10" s="218"/>
      <c r="Q10" s="218"/>
      <c r="R10" s="218"/>
      <c r="S10" s="218"/>
      <c r="T10" s="218"/>
      <c r="U10" s="218"/>
      <c r="V10" s="218"/>
      <c r="W10" s="218"/>
      <c r="X10" s="218"/>
      <c r="Y10" s="218"/>
      <c r="Z10" s="218"/>
      <c r="AA10" s="218"/>
      <c r="AB10" s="218"/>
      <c r="AC10" s="218"/>
      <c r="AD10" s="218"/>
      <c r="AE10" s="218"/>
      <c r="AF10" s="218"/>
      <c r="AG10" s="218"/>
      <c r="AH10" s="218"/>
      <c r="AI10" s="218"/>
      <c r="AJ10" s="218"/>
      <c r="AK10" s="218"/>
    </row>
    <row r="11" spans="1:37" s="230" customFormat="1">
      <c r="A11" s="300" t="s">
        <v>271</v>
      </c>
      <c r="B11" s="301">
        <v>35.813689858833037</v>
      </c>
      <c r="C11" s="301">
        <v>30.988208059032047</v>
      </c>
      <c r="D11" s="133"/>
      <c r="F11" s="333"/>
      <c r="G11" s="333"/>
      <c r="M11" s="442"/>
      <c r="N11" s="442"/>
    </row>
    <row r="12" spans="1:37" s="226" customFormat="1">
      <c r="A12" s="231" t="s">
        <v>272</v>
      </c>
      <c r="B12" s="296">
        <v>17.693257992757381</v>
      </c>
      <c r="C12" s="296">
        <v>14.9</v>
      </c>
      <c r="D12" s="133" t="s">
        <v>385</v>
      </c>
      <c r="E12" s="218"/>
      <c r="F12" s="330"/>
      <c r="G12" s="330"/>
      <c r="H12" s="218"/>
      <c r="I12" s="218"/>
      <c r="J12" s="218"/>
      <c r="K12" s="218"/>
      <c r="L12" s="218"/>
      <c r="M12" s="441"/>
      <c r="N12" s="441"/>
      <c r="O12" s="218"/>
      <c r="P12" s="218"/>
      <c r="Q12" s="218"/>
      <c r="R12" s="218"/>
      <c r="S12" s="218"/>
      <c r="T12" s="218"/>
      <c r="U12" s="218"/>
      <c r="V12" s="218"/>
      <c r="W12" s="218"/>
      <c r="X12" s="218"/>
      <c r="Y12" s="218"/>
      <c r="Z12" s="218"/>
      <c r="AA12" s="218"/>
      <c r="AB12" s="218"/>
      <c r="AC12" s="218"/>
      <c r="AD12" s="218"/>
      <c r="AE12" s="218"/>
      <c r="AF12" s="218"/>
      <c r="AG12" s="218"/>
      <c r="AH12" s="218"/>
      <c r="AI12" s="218"/>
      <c r="AJ12" s="218"/>
      <c r="AK12" s="218"/>
    </row>
    <row r="13" spans="1:37" s="226" customFormat="1">
      <c r="A13" s="300" t="s">
        <v>324</v>
      </c>
      <c r="B13" s="301">
        <v>18.660998852271053</v>
      </c>
      <c r="C13" s="301">
        <v>13.677035411302915</v>
      </c>
      <c r="D13" s="133"/>
      <c r="E13" s="218"/>
      <c r="F13" s="406"/>
      <c r="G13" s="406"/>
      <c r="H13" s="356"/>
      <c r="I13" s="218"/>
      <c r="J13" s="218"/>
      <c r="K13" s="218"/>
      <c r="L13" s="218"/>
      <c r="M13" s="441"/>
      <c r="N13" s="441"/>
      <c r="O13" s="218"/>
      <c r="P13" s="218"/>
      <c r="Q13" s="218"/>
      <c r="R13" s="218"/>
      <c r="S13" s="218"/>
      <c r="T13" s="218"/>
      <c r="U13" s="218"/>
      <c r="V13" s="218"/>
      <c r="W13" s="218"/>
      <c r="X13" s="218"/>
      <c r="Y13" s="218"/>
      <c r="Z13" s="218"/>
      <c r="AA13" s="218"/>
      <c r="AB13" s="218"/>
      <c r="AC13" s="218"/>
      <c r="AD13" s="218"/>
      <c r="AE13" s="218"/>
      <c r="AF13" s="218"/>
      <c r="AG13" s="218"/>
      <c r="AH13" s="218"/>
      <c r="AI13" s="218"/>
      <c r="AJ13" s="218"/>
      <c r="AK13" s="218"/>
    </row>
    <row r="14" spans="1:37" s="226" customFormat="1">
      <c r="A14" s="300" t="s">
        <v>276</v>
      </c>
      <c r="B14" s="301">
        <v>3.5217077727653785</v>
      </c>
      <c r="C14" s="301">
        <v>17.71409277001646</v>
      </c>
      <c r="D14" s="133"/>
      <c r="E14" s="218"/>
      <c r="F14" s="406"/>
      <c r="G14" s="406"/>
      <c r="H14" s="356"/>
      <c r="I14" s="218"/>
      <c r="J14" s="218"/>
      <c r="K14" s="218"/>
      <c r="L14" s="218"/>
      <c r="M14" s="356"/>
      <c r="N14" s="356"/>
      <c r="O14" s="218"/>
      <c r="P14" s="218"/>
      <c r="Q14" s="218"/>
      <c r="R14" s="218"/>
      <c r="S14" s="218"/>
      <c r="T14" s="218"/>
      <c r="U14" s="218"/>
      <c r="V14" s="218"/>
      <c r="W14" s="218"/>
      <c r="X14" s="218"/>
      <c r="Y14" s="218"/>
      <c r="Z14" s="218"/>
      <c r="AA14" s="218"/>
      <c r="AB14" s="218"/>
      <c r="AC14" s="218"/>
      <c r="AD14" s="218"/>
      <c r="AE14" s="218"/>
      <c r="AF14" s="218"/>
      <c r="AG14" s="218"/>
      <c r="AH14" s="218"/>
      <c r="AI14" s="218"/>
      <c r="AJ14" s="218"/>
      <c r="AK14" s="218"/>
    </row>
    <row r="15" spans="1:37" s="226" customFormat="1">
      <c r="A15" s="300" t="s">
        <v>277</v>
      </c>
      <c r="B15" s="301">
        <v>21.049223528745916</v>
      </c>
      <c r="C15" s="301">
        <v>7.3734858396994891</v>
      </c>
      <c r="D15" s="133"/>
      <c r="E15" s="218"/>
      <c r="F15" s="406"/>
      <c r="G15" s="406"/>
      <c r="H15" s="356"/>
      <c r="I15" s="218"/>
      <c r="J15" s="218"/>
      <c r="K15" s="218"/>
      <c r="L15" s="218"/>
      <c r="M15" s="356"/>
      <c r="N15" s="356"/>
      <c r="O15" s="218"/>
      <c r="P15" s="218"/>
      <c r="Q15" s="218"/>
      <c r="R15" s="218"/>
      <c r="S15" s="218"/>
      <c r="T15" s="218"/>
      <c r="U15" s="218"/>
      <c r="V15" s="218"/>
      <c r="W15" s="218"/>
      <c r="X15" s="218"/>
      <c r="Y15" s="218"/>
      <c r="Z15" s="218"/>
      <c r="AA15" s="218"/>
      <c r="AB15" s="218"/>
      <c r="AC15" s="218"/>
      <c r="AD15" s="218"/>
      <c r="AE15" s="218"/>
      <c r="AF15" s="218"/>
      <c r="AG15" s="218"/>
      <c r="AH15" s="218"/>
      <c r="AI15" s="218"/>
      <c r="AJ15" s="218"/>
      <c r="AK15" s="218"/>
    </row>
    <row r="16" spans="1:37" s="226" customFormat="1">
      <c r="A16" s="300" t="s">
        <v>278</v>
      </c>
      <c r="B16" s="301">
        <v>10.137704502791498</v>
      </c>
      <c r="C16" s="301">
        <v>14.67522052927025</v>
      </c>
      <c r="D16" s="133"/>
      <c r="E16" s="218"/>
      <c r="F16" s="406"/>
      <c r="G16" s="406"/>
      <c r="H16" s="356"/>
      <c r="I16" s="218"/>
      <c r="J16" s="218"/>
      <c r="K16" s="218"/>
      <c r="L16" s="218"/>
      <c r="M16" s="356"/>
      <c r="N16" s="356"/>
      <c r="O16" s="218"/>
      <c r="P16" s="218"/>
      <c r="Q16" s="218"/>
      <c r="R16" s="218"/>
      <c r="S16" s="218"/>
      <c r="T16" s="218"/>
      <c r="U16" s="218"/>
      <c r="V16" s="218"/>
      <c r="W16" s="218"/>
      <c r="X16" s="218"/>
      <c r="Y16" s="218"/>
      <c r="Z16" s="218"/>
      <c r="AA16" s="218"/>
      <c r="AB16" s="218"/>
      <c r="AC16" s="218"/>
      <c r="AD16" s="218"/>
      <c r="AE16" s="218"/>
      <c r="AF16" s="218"/>
      <c r="AG16" s="218"/>
      <c r="AH16" s="218"/>
      <c r="AI16" s="218"/>
      <c r="AJ16" s="218"/>
      <c r="AK16" s="218"/>
    </row>
    <row r="17" spans="1:37" s="230" customFormat="1">
      <c r="A17" s="300" t="s">
        <v>279</v>
      </c>
      <c r="B17" s="301">
        <v>46.630365343426149</v>
      </c>
      <c r="C17" s="301">
        <v>46.56016544971088</v>
      </c>
      <c r="D17" s="133"/>
      <c r="F17" s="443"/>
      <c r="G17" s="443"/>
      <c r="H17" s="444"/>
      <c r="M17" s="444"/>
      <c r="N17" s="444"/>
    </row>
    <row r="18" spans="1:37" s="226" customFormat="1">
      <c r="A18" s="231" t="s">
        <v>280</v>
      </c>
      <c r="B18" s="296">
        <v>3.951107609684565</v>
      </c>
      <c r="C18" s="296">
        <v>10.1</v>
      </c>
      <c r="D18" s="133" t="s">
        <v>386</v>
      </c>
      <c r="E18" s="218"/>
      <c r="F18" s="406"/>
      <c r="G18" s="406"/>
      <c r="H18" s="356"/>
      <c r="I18" s="218"/>
      <c r="J18" s="218"/>
      <c r="K18" s="218"/>
      <c r="L18" s="218"/>
      <c r="M18" s="16"/>
      <c r="N18" s="16"/>
      <c r="O18" s="218"/>
      <c r="P18" s="218"/>
      <c r="Q18" s="218"/>
      <c r="R18" s="218"/>
      <c r="S18" s="218"/>
      <c r="T18" s="218"/>
      <c r="U18" s="218"/>
      <c r="V18" s="218"/>
      <c r="W18" s="218"/>
      <c r="X18" s="218"/>
      <c r="Y18" s="218"/>
      <c r="Z18" s="218"/>
      <c r="AA18" s="218"/>
      <c r="AB18" s="218"/>
      <c r="AC18" s="218"/>
      <c r="AD18" s="218"/>
      <c r="AE18" s="218"/>
      <c r="AF18" s="218"/>
      <c r="AG18" s="218"/>
      <c r="AH18" s="218"/>
      <c r="AI18" s="218"/>
      <c r="AJ18" s="218"/>
      <c r="AK18" s="218"/>
    </row>
    <row r="19" spans="1:37" s="226" customFormat="1">
      <c r="A19" s="300" t="s">
        <v>336</v>
      </c>
      <c r="B19" s="301">
        <v>90.07158455890854</v>
      </c>
      <c r="C19" s="301">
        <v>83.969274964091682</v>
      </c>
      <c r="D19" s="133"/>
      <c r="E19" s="218"/>
      <c r="F19" s="406"/>
      <c r="G19" s="406"/>
      <c r="H19" s="356"/>
      <c r="I19" s="218"/>
      <c r="J19" s="218"/>
      <c r="K19" s="218"/>
      <c r="L19" s="218"/>
      <c r="M19" s="441"/>
      <c r="N19" s="441"/>
      <c r="O19" s="218"/>
      <c r="P19" s="218"/>
      <c r="Q19" s="218"/>
      <c r="R19" s="218"/>
      <c r="S19" s="218"/>
      <c r="T19" s="218"/>
      <c r="U19" s="218"/>
      <c r="V19" s="218"/>
      <c r="W19" s="218"/>
      <c r="X19" s="218"/>
      <c r="Y19" s="218"/>
      <c r="Z19" s="218"/>
      <c r="AA19" s="218"/>
      <c r="AB19" s="218"/>
      <c r="AC19" s="218"/>
      <c r="AD19" s="218"/>
      <c r="AE19" s="218"/>
      <c r="AF19" s="218"/>
      <c r="AG19" s="218"/>
      <c r="AH19" s="218"/>
      <c r="AI19" s="218"/>
      <c r="AJ19" s="218"/>
      <c r="AK19" s="218"/>
    </row>
    <row r="20" spans="1:37" s="230" customFormat="1">
      <c r="A20" s="300" t="s">
        <v>283</v>
      </c>
      <c r="B20" s="301">
        <v>9.9284154410914542</v>
      </c>
      <c r="C20" s="301">
        <v>16.033847498907139</v>
      </c>
      <c r="D20" s="133"/>
      <c r="F20" s="443"/>
      <c r="G20" s="443"/>
      <c r="H20" s="444"/>
      <c r="M20" s="442"/>
      <c r="N20" s="442"/>
    </row>
    <row r="21" spans="1:37" s="226" customFormat="1">
      <c r="A21" s="231" t="s">
        <v>284</v>
      </c>
      <c r="B21" s="296">
        <v>20.13897334647168</v>
      </c>
      <c r="C21" s="296">
        <v>8.6</v>
      </c>
      <c r="D21" s="133" t="s">
        <v>387</v>
      </c>
      <c r="E21" s="218"/>
      <c r="F21" s="406"/>
      <c r="G21" s="406"/>
      <c r="H21" s="356"/>
      <c r="I21" s="218"/>
      <c r="J21" s="218"/>
      <c r="K21" s="218"/>
      <c r="L21" s="218"/>
      <c r="M21" s="441"/>
      <c r="N21" s="441"/>
      <c r="O21" s="218"/>
      <c r="P21" s="218"/>
      <c r="Q21" s="218"/>
      <c r="R21" s="218"/>
      <c r="S21" s="218"/>
      <c r="T21" s="218"/>
      <c r="U21" s="218"/>
      <c r="V21" s="218"/>
      <c r="W21" s="218"/>
      <c r="X21" s="218"/>
      <c r="Y21" s="218"/>
      <c r="Z21" s="218"/>
      <c r="AA21" s="218"/>
      <c r="AB21" s="218"/>
      <c r="AC21" s="218"/>
      <c r="AD21" s="218"/>
      <c r="AE21" s="218"/>
      <c r="AF21" s="218"/>
      <c r="AG21" s="218"/>
      <c r="AH21" s="218"/>
      <c r="AI21" s="218"/>
      <c r="AJ21" s="218"/>
      <c r="AK21" s="218"/>
    </row>
    <row r="22" spans="1:37" s="226" customFormat="1">
      <c r="A22" s="300" t="s">
        <v>287</v>
      </c>
      <c r="B22" s="301">
        <v>8.3764818580290079</v>
      </c>
      <c r="C22" s="301">
        <v>11.601665205959684</v>
      </c>
      <c r="D22" s="133"/>
      <c r="E22" s="218"/>
      <c r="F22" s="406"/>
      <c r="G22" s="406"/>
      <c r="H22" s="356"/>
      <c r="I22" s="218"/>
      <c r="J22" s="218"/>
      <c r="K22" s="218"/>
      <c r="L22" s="218"/>
      <c r="M22" s="441"/>
      <c r="N22" s="441"/>
      <c r="O22" s="218"/>
      <c r="P22" s="218"/>
      <c r="Q22" s="218"/>
      <c r="R22" s="218"/>
      <c r="S22" s="218"/>
      <c r="T22" s="218"/>
      <c r="U22" s="218"/>
      <c r="V22" s="218"/>
      <c r="W22" s="218"/>
      <c r="X22" s="218"/>
      <c r="Y22" s="218"/>
      <c r="Z22" s="218"/>
      <c r="AA22" s="218"/>
      <c r="AB22" s="218"/>
      <c r="AC22" s="218"/>
      <c r="AD22" s="218"/>
      <c r="AE22" s="218"/>
      <c r="AF22" s="218"/>
      <c r="AG22" s="218"/>
      <c r="AH22" s="218"/>
      <c r="AI22" s="218"/>
      <c r="AJ22" s="218"/>
      <c r="AK22" s="218"/>
    </row>
    <row r="23" spans="1:37" s="226" customFormat="1">
      <c r="A23" s="300" t="s">
        <v>288</v>
      </c>
      <c r="B23" s="301">
        <v>55.324064917543112</v>
      </c>
      <c r="C23" s="301">
        <v>34.951066316096991</v>
      </c>
      <c r="D23" s="133"/>
      <c r="E23" s="218"/>
      <c r="F23" s="406"/>
      <c r="G23" s="406"/>
      <c r="H23" s="356"/>
      <c r="I23" s="218"/>
      <c r="J23" s="218"/>
      <c r="K23" s="218"/>
      <c r="L23" s="218"/>
      <c r="M23" s="441"/>
      <c r="N23" s="441"/>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row>
    <row r="24" spans="1:37" s="226" customFormat="1">
      <c r="A24" s="300" t="s">
        <v>289</v>
      </c>
      <c r="B24" s="301">
        <v>29.499739369782834</v>
      </c>
      <c r="C24" s="301">
        <v>32.391177329827634</v>
      </c>
      <c r="D24" s="133"/>
      <c r="E24" s="218"/>
      <c r="F24" s="406"/>
      <c r="G24" s="406"/>
      <c r="H24" s="356"/>
      <c r="I24" s="218"/>
      <c r="J24" s="218"/>
      <c r="K24" s="218"/>
      <c r="L24" s="218"/>
      <c r="M24" s="441"/>
      <c r="N24" s="441"/>
      <c r="O24" s="218"/>
      <c r="P24" s="218"/>
      <c r="Q24" s="218"/>
      <c r="R24" s="218"/>
      <c r="S24" s="218"/>
      <c r="T24" s="218"/>
      <c r="U24" s="218"/>
      <c r="V24" s="218"/>
      <c r="W24" s="218"/>
      <c r="X24" s="218"/>
      <c r="Y24" s="218"/>
      <c r="Z24" s="218"/>
      <c r="AA24" s="218"/>
      <c r="AB24" s="218"/>
      <c r="AC24" s="218"/>
      <c r="AD24" s="218"/>
      <c r="AE24" s="218"/>
      <c r="AF24" s="218"/>
      <c r="AG24" s="218"/>
      <c r="AH24" s="218"/>
      <c r="AI24" s="218"/>
      <c r="AJ24" s="218"/>
      <c r="AK24" s="218"/>
    </row>
    <row r="25" spans="1:37" s="230" customFormat="1">
      <c r="A25" s="300" t="s">
        <v>290</v>
      </c>
      <c r="B25" s="301">
        <v>6.7997138546450424</v>
      </c>
      <c r="C25" s="301">
        <v>21.059742915571135</v>
      </c>
      <c r="D25" s="133"/>
      <c r="F25" s="443"/>
      <c r="G25" s="443"/>
      <c r="H25" s="444"/>
      <c r="M25" s="442"/>
      <c r="N25" s="442"/>
    </row>
    <row r="26" spans="1:37" s="226" customFormat="1">
      <c r="A26" s="231" t="s">
        <v>291</v>
      </c>
      <c r="B26" s="296">
        <v>3.6476773967068645</v>
      </c>
      <c r="C26" s="296">
        <v>7.9</v>
      </c>
      <c r="D26" s="133" t="s">
        <v>388</v>
      </c>
      <c r="E26" s="218"/>
      <c r="F26" s="406"/>
      <c r="G26" s="406"/>
      <c r="H26" s="356"/>
      <c r="I26" s="218"/>
      <c r="J26" s="218"/>
      <c r="K26" s="218"/>
      <c r="L26" s="218"/>
      <c r="M26" s="441"/>
      <c r="N26" s="441"/>
      <c r="O26" s="218"/>
      <c r="P26" s="218"/>
      <c r="Q26" s="218"/>
      <c r="R26" s="218"/>
      <c r="S26" s="218"/>
      <c r="T26" s="218"/>
      <c r="U26" s="218"/>
      <c r="V26" s="218"/>
      <c r="W26" s="218"/>
      <c r="X26" s="218"/>
      <c r="Y26" s="218"/>
      <c r="Z26" s="218"/>
      <c r="AA26" s="218"/>
      <c r="AB26" s="218"/>
      <c r="AC26" s="218"/>
      <c r="AD26" s="218"/>
      <c r="AE26" s="218"/>
      <c r="AF26" s="218"/>
      <c r="AG26" s="218"/>
      <c r="AH26" s="218"/>
      <c r="AI26" s="218"/>
      <c r="AJ26" s="218"/>
      <c r="AK26" s="218"/>
    </row>
    <row r="27" spans="1:37" s="226" customFormat="1">
      <c r="A27" s="300" t="s">
        <v>346</v>
      </c>
      <c r="B27" s="301">
        <v>69.989426529050718</v>
      </c>
      <c r="C27" s="301">
        <v>75.946353464010798</v>
      </c>
      <c r="D27" s="133"/>
      <c r="E27" s="218"/>
      <c r="F27" s="406"/>
      <c r="G27" s="406"/>
      <c r="H27" s="356"/>
      <c r="I27" s="218"/>
      <c r="J27" s="218"/>
      <c r="K27" s="218"/>
      <c r="L27" s="218"/>
      <c r="M27" s="441"/>
      <c r="N27" s="441"/>
      <c r="O27" s="218"/>
      <c r="P27" s="218"/>
      <c r="Q27" s="218"/>
      <c r="R27" s="218"/>
      <c r="S27" s="218"/>
      <c r="T27" s="218"/>
      <c r="U27" s="218"/>
      <c r="V27" s="218"/>
      <c r="W27" s="218"/>
      <c r="X27" s="218"/>
      <c r="Y27" s="218"/>
      <c r="Z27" s="218"/>
      <c r="AA27" s="218"/>
      <c r="AB27" s="218"/>
      <c r="AC27" s="218"/>
      <c r="AD27" s="218"/>
      <c r="AE27" s="218"/>
      <c r="AF27" s="218"/>
      <c r="AG27" s="218"/>
      <c r="AH27" s="218"/>
      <c r="AI27" s="218"/>
      <c r="AJ27" s="218"/>
      <c r="AK27" s="218"/>
    </row>
    <row r="28" spans="1:37" s="230" customFormat="1">
      <c r="A28" s="300" t="s">
        <v>294</v>
      </c>
      <c r="B28" s="301">
        <v>28.779172281413253</v>
      </c>
      <c r="C28" s="301">
        <v>23.204507578763589</v>
      </c>
      <c r="D28" s="133"/>
      <c r="F28" s="443"/>
      <c r="G28" s="443"/>
      <c r="H28" s="444"/>
    </row>
    <row r="29" spans="1:37" s="230" customFormat="1">
      <c r="A29" s="400" t="s">
        <v>295</v>
      </c>
      <c r="B29" s="301" t="s">
        <v>569</v>
      </c>
      <c r="C29" s="301">
        <v>0.84913895722561694</v>
      </c>
      <c r="D29" s="133"/>
      <c r="F29" s="443"/>
      <c r="G29" s="443"/>
      <c r="H29" s="444"/>
    </row>
    <row r="30" spans="1:37" s="226" customFormat="1">
      <c r="A30" s="231" t="s">
        <v>296</v>
      </c>
      <c r="B30" s="296">
        <v>5.2692835903321287</v>
      </c>
      <c r="C30" s="296">
        <v>6.5</v>
      </c>
      <c r="D30" s="133" t="s">
        <v>389</v>
      </c>
      <c r="E30" s="218"/>
      <c r="F30" s="406"/>
      <c r="G30" s="406"/>
      <c r="H30" s="356"/>
      <c r="I30" s="218"/>
      <c r="J30" s="218"/>
      <c r="K30" s="218"/>
      <c r="L30" s="218"/>
      <c r="M30" s="218"/>
      <c r="N30" s="218"/>
    </row>
    <row r="31" spans="1:37" s="226" customFormat="1">
      <c r="A31" s="300" t="s">
        <v>347</v>
      </c>
      <c r="B31" s="301">
        <v>75.704896731480105</v>
      </c>
      <c r="C31" s="301">
        <v>75.363729258916848</v>
      </c>
      <c r="D31" s="133"/>
      <c r="E31" s="218"/>
      <c r="F31" s="406"/>
      <c r="G31" s="406"/>
      <c r="H31" s="356"/>
      <c r="I31" s="218"/>
      <c r="J31" s="218"/>
      <c r="K31" s="218"/>
      <c r="L31" s="218"/>
      <c r="M31" s="218"/>
      <c r="N31" s="218"/>
    </row>
    <row r="32" spans="1:37" s="230" customFormat="1">
      <c r="A32" s="300" t="s">
        <v>299</v>
      </c>
      <c r="B32" s="301">
        <v>24.295103268519888</v>
      </c>
      <c r="C32" s="301">
        <v>24.636270741083159</v>
      </c>
      <c r="D32" s="133"/>
      <c r="F32" s="443"/>
      <c r="G32" s="443"/>
      <c r="H32" s="444"/>
    </row>
    <row r="33" spans="1:36" s="226" customFormat="1">
      <c r="A33" s="231" t="s">
        <v>300</v>
      </c>
      <c r="B33" s="296">
        <v>10.943894761599958</v>
      </c>
      <c r="C33" s="296">
        <v>5.5</v>
      </c>
      <c r="D33" s="133" t="s">
        <v>390</v>
      </c>
      <c r="E33" s="218"/>
      <c r="F33" s="406"/>
      <c r="G33" s="406"/>
      <c r="H33" s="356"/>
      <c r="I33" s="218"/>
      <c r="J33" s="218"/>
      <c r="K33" s="218"/>
      <c r="L33" s="218"/>
      <c r="M33" s="218"/>
      <c r="N33" s="218"/>
    </row>
    <row r="34" spans="1:36" s="226" customFormat="1">
      <c r="A34" s="300" t="s">
        <v>302</v>
      </c>
      <c r="B34" s="301">
        <v>35.709592810340411</v>
      </c>
      <c r="C34" s="301">
        <v>39.184539511411856</v>
      </c>
      <c r="D34" s="133"/>
      <c r="E34" s="218"/>
      <c r="F34" s="406"/>
      <c r="G34" s="406"/>
      <c r="H34" s="356"/>
      <c r="I34" s="218"/>
      <c r="J34" s="218"/>
      <c r="K34" s="218"/>
      <c r="L34" s="218"/>
      <c r="M34" s="218"/>
      <c r="N34" s="218"/>
      <c r="O34" s="218"/>
      <c r="P34" s="218"/>
      <c r="Q34" s="218"/>
      <c r="R34" s="218"/>
      <c r="S34" s="218"/>
      <c r="T34" s="218"/>
      <c r="U34" s="218"/>
      <c r="V34" s="218"/>
      <c r="W34" s="218"/>
      <c r="X34" s="218"/>
      <c r="Y34" s="218"/>
      <c r="Z34" s="218"/>
      <c r="AA34" s="218"/>
      <c r="AB34" s="218"/>
      <c r="AC34" s="218"/>
      <c r="AD34" s="218"/>
      <c r="AE34" s="218"/>
      <c r="AF34" s="218"/>
      <c r="AG34" s="218"/>
      <c r="AH34" s="218"/>
      <c r="AI34" s="218"/>
      <c r="AJ34" s="218"/>
    </row>
    <row r="35" spans="1:36" s="230" customFormat="1">
      <c r="A35" s="300" t="s">
        <v>303</v>
      </c>
      <c r="B35" s="301">
        <v>64.290407189659575</v>
      </c>
      <c r="C35" s="301">
        <v>60.821195091180179</v>
      </c>
      <c r="D35" s="133"/>
      <c r="F35" s="443"/>
      <c r="G35" s="443"/>
      <c r="H35" s="444"/>
    </row>
    <row r="36" spans="1:36" s="226" customFormat="1">
      <c r="A36" s="231" t="s">
        <v>304</v>
      </c>
      <c r="B36" s="296">
        <v>16.012157834283055</v>
      </c>
      <c r="C36" s="296">
        <v>9.4</v>
      </c>
      <c r="D36" s="133" t="s">
        <v>391</v>
      </c>
      <c r="E36" s="218"/>
      <c r="F36" s="406"/>
      <c r="G36" s="406"/>
      <c r="H36" s="356"/>
      <c r="I36" s="218"/>
      <c r="J36" s="218"/>
      <c r="K36" s="218"/>
      <c r="L36" s="218"/>
      <c r="M36" s="218"/>
      <c r="N36" s="218"/>
      <c r="O36" s="218"/>
      <c r="P36" s="218"/>
      <c r="Q36" s="218"/>
      <c r="R36" s="218"/>
      <c r="S36" s="218"/>
      <c r="T36" s="218"/>
      <c r="U36" s="218"/>
      <c r="V36" s="218"/>
      <c r="W36" s="218"/>
      <c r="X36" s="218"/>
      <c r="Y36" s="218"/>
      <c r="Z36" s="218"/>
      <c r="AA36" s="218"/>
      <c r="AB36" s="218"/>
      <c r="AC36" s="218"/>
      <c r="AD36" s="218"/>
      <c r="AE36" s="218"/>
      <c r="AF36" s="218"/>
      <c r="AG36" s="218"/>
      <c r="AH36" s="218"/>
      <c r="AI36" s="218"/>
      <c r="AJ36" s="218"/>
    </row>
    <row r="37" spans="1:36" s="226" customFormat="1">
      <c r="A37" s="300" t="s">
        <v>306</v>
      </c>
      <c r="B37" s="301">
        <v>30.44602088882738</v>
      </c>
      <c r="C37" s="301">
        <v>18.033884684926001</v>
      </c>
      <c r="D37" s="133"/>
      <c r="E37" s="218"/>
      <c r="F37" s="406"/>
      <c r="G37" s="406"/>
      <c r="H37" s="356"/>
      <c r="I37" s="218"/>
      <c r="J37" s="218"/>
      <c r="K37" s="218"/>
      <c r="L37" s="218"/>
      <c r="M37" s="218"/>
      <c r="N37" s="218"/>
      <c r="O37" s="218"/>
      <c r="P37" s="218"/>
      <c r="Q37" s="218"/>
      <c r="R37" s="218"/>
      <c r="S37" s="218"/>
      <c r="T37" s="218"/>
      <c r="U37" s="218"/>
      <c r="V37" s="218"/>
      <c r="W37" s="218"/>
      <c r="X37" s="218"/>
      <c r="Y37" s="218"/>
      <c r="Z37" s="218"/>
      <c r="AA37" s="218"/>
      <c r="AB37" s="218"/>
      <c r="AC37" s="218"/>
      <c r="AD37" s="218"/>
      <c r="AE37" s="218"/>
      <c r="AF37" s="218"/>
      <c r="AG37" s="218"/>
      <c r="AH37" s="218"/>
      <c r="AI37" s="218"/>
      <c r="AJ37" s="218"/>
    </row>
    <row r="38" spans="1:36" s="226" customFormat="1">
      <c r="A38" s="300" t="s">
        <v>307</v>
      </c>
      <c r="B38" s="301">
        <v>69.553979111172609</v>
      </c>
      <c r="C38" s="301">
        <v>81.966115315073992</v>
      </c>
      <c r="D38" s="133"/>
      <c r="E38" s="311"/>
      <c r="F38" s="406"/>
      <c r="G38" s="406"/>
      <c r="H38" s="356"/>
      <c r="I38" s="218"/>
      <c r="J38" s="218"/>
      <c r="K38" s="218"/>
      <c r="L38" s="218"/>
      <c r="M38" s="218"/>
      <c r="N38" s="218"/>
      <c r="O38" s="218"/>
      <c r="P38" s="218"/>
      <c r="Q38" s="218"/>
      <c r="R38" s="218"/>
      <c r="S38" s="218"/>
      <c r="T38" s="218"/>
      <c r="U38" s="218"/>
      <c r="V38" s="218"/>
      <c r="W38" s="218"/>
      <c r="X38" s="218"/>
      <c r="Y38" s="218"/>
      <c r="Z38" s="218"/>
      <c r="AA38" s="218"/>
      <c r="AB38" s="218"/>
      <c r="AC38" s="218"/>
      <c r="AD38" s="218"/>
      <c r="AE38" s="218"/>
      <c r="AF38" s="218"/>
      <c r="AG38" s="218"/>
      <c r="AH38" s="218"/>
      <c r="AI38" s="218"/>
      <c r="AJ38" s="218"/>
    </row>
    <row r="39" spans="1:36" s="226" customFormat="1">
      <c r="A39" s="35" t="s">
        <v>392</v>
      </c>
      <c r="B39" s="445"/>
      <c r="C39" s="445"/>
      <c r="D39" s="445"/>
      <c r="E39" s="445"/>
      <c r="F39" s="445"/>
      <c r="G39" s="445"/>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c r="AJ39" s="445"/>
    </row>
    <row r="40" spans="1:36" s="264" customFormat="1" ht="12" customHeight="1">
      <c r="A40" s="300"/>
      <c r="B40" s="237"/>
      <c r="C40" s="237"/>
      <c r="D40" s="368"/>
      <c r="E40" s="314"/>
      <c r="F40" s="446"/>
      <c r="G40" s="446"/>
    </row>
    <row r="41" spans="1:36" s="226" customFormat="1" ht="13.05" customHeight="1">
      <c r="A41" s="300"/>
      <c r="B41" s="237"/>
      <c r="C41" s="237"/>
      <c r="D41" s="368"/>
      <c r="E41" s="447"/>
      <c r="F41" s="447"/>
      <c r="G41" s="447"/>
      <c r="H41" s="447"/>
      <c r="I41" s="448"/>
      <c r="J41" s="448"/>
      <c r="K41" s="448"/>
      <c r="L41" s="448"/>
      <c r="M41" s="448"/>
      <c r="N41" s="448"/>
    </row>
    <row r="42" spans="1:36" s="226" customFormat="1">
      <c r="A42" s="358"/>
      <c r="B42" s="310"/>
      <c r="C42" s="230"/>
      <c r="D42" s="230"/>
      <c r="F42" s="28"/>
      <c r="G42" s="28"/>
      <c r="H42" s="5"/>
      <c r="I42" s="5"/>
      <c r="J42" s="5"/>
      <c r="K42" s="5"/>
      <c r="L42" s="5"/>
      <c r="M42" s="5"/>
      <c r="N42" s="5"/>
      <c r="O42" s="218"/>
      <c r="P42" s="218"/>
      <c r="Q42" s="218"/>
      <c r="R42" s="218"/>
      <c r="S42" s="218"/>
      <c r="T42" s="218"/>
      <c r="U42" s="218"/>
      <c r="V42" s="218"/>
      <c r="W42" s="218"/>
      <c r="X42" s="218"/>
      <c r="Y42" s="218"/>
      <c r="Z42" s="218"/>
      <c r="AA42" s="218"/>
      <c r="AB42" s="218"/>
      <c r="AC42" s="218"/>
      <c r="AD42" s="218"/>
      <c r="AE42" s="218"/>
      <c r="AF42" s="218"/>
      <c r="AG42" s="218"/>
      <c r="AH42" s="218"/>
      <c r="AI42" s="218"/>
      <c r="AJ42" s="218"/>
    </row>
    <row r="43" spans="1:36" s="226" customFormat="1">
      <c r="A43" s="218"/>
      <c r="B43" s="310"/>
      <c r="C43" s="230"/>
      <c r="D43" s="230"/>
      <c r="O43" s="218"/>
      <c r="P43" s="218"/>
      <c r="Q43" s="218"/>
      <c r="R43" s="218"/>
      <c r="S43" s="218"/>
      <c r="T43" s="218"/>
      <c r="U43" s="218"/>
      <c r="V43" s="218"/>
      <c r="W43" s="218"/>
      <c r="X43" s="218"/>
      <c r="Y43" s="218"/>
      <c r="Z43" s="218"/>
      <c r="AA43" s="218"/>
      <c r="AB43" s="218"/>
      <c r="AC43" s="218"/>
      <c r="AD43" s="218"/>
      <c r="AE43" s="218"/>
      <c r="AF43" s="218"/>
      <c r="AG43" s="218"/>
      <c r="AH43" s="218"/>
      <c r="AI43" s="218"/>
      <c r="AJ43" s="218"/>
    </row>
    <row r="44" spans="1:36" s="226" customFormat="1">
      <c r="O44" s="218"/>
      <c r="P44" s="218"/>
      <c r="Q44" s="218"/>
      <c r="R44" s="218"/>
      <c r="S44" s="218"/>
      <c r="T44" s="218"/>
      <c r="U44" s="218"/>
      <c r="V44" s="218"/>
      <c r="W44" s="218"/>
      <c r="X44" s="218"/>
      <c r="Y44" s="218"/>
      <c r="Z44" s="218"/>
      <c r="AA44" s="218"/>
      <c r="AB44" s="218"/>
      <c r="AC44" s="218"/>
      <c r="AD44" s="218"/>
      <c r="AE44" s="218"/>
      <c r="AF44" s="218"/>
      <c r="AG44" s="218"/>
      <c r="AH44" s="218"/>
      <c r="AI44" s="218"/>
      <c r="AJ44" s="218"/>
    </row>
    <row r="45" spans="1:36" s="226" customFormat="1">
      <c r="E45" s="318"/>
      <c r="F45" s="449"/>
      <c r="G45" s="449"/>
      <c r="H45" s="318"/>
      <c r="I45" s="318"/>
      <c r="J45" s="318"/>
      <c r="K45" s="318"/>
      <c r="L45" s="318"/>
      <c r="M45" s="318"/>
      <c r="N45" s="318"/>
      <c r="O45" s="218"/>
      <c r="P45" s="218"/>
      <c r="Q45" s="218"/>
      <c r="R45" s="218"/>
      <c r="S45" s="218"/>
      <c r="T45" s="218"/>
      <c r="U45" s="218"/>
      <c r="V45" s="218"/>
      <c r="W45" s="218"/>
      <c r="X45" s="218"/>
      <c r="Y45" s="218"/>
      <c r="Z45" s="218"/>
      <c r="AA45" s="218"/>
      <c r="AB45" s="218"/>
      <c r="AC45" s="218"/>
      <c r="AD45" s="218"/>
      <c r="AE45" s="218"/>
      <c r="AF45" s="218"/>
      <c r="AG45" s="218"/>
      <c r="AH45" s="218"/>
      <c r="AI45" s="218"/>
      <c r="AJ45" s="218"/>
    </row>
    <row r="46" spans="1:36" s="226" customFormat="1">
      <c r="E46" s="321"/>
      <c r="F46" s="433"/>
      <c r="G46" s="433"/>
      <c r="H46" s="218"/>
      <c r="I46" s="218"/>
      <c r="J46" s="218"/>
      <c r="K46" s="218"/>
      <c r="L46" s="218"/>
      <c r="M46" s="218"/>
      <c r="N46" s="218"/>
      <c r="O46" s="218"/>
      <c r="P46" s="218"/>
      <c r="Q46" s="218"/>
      <c r="R46" s="218"/>
      <c r="S46" s="218"/>
      <c r="T46" s="218"/>
      <c r="U46" s="218"/>
      <c r="V46" s="218"/>
      <c r="W46" s="218"/>
      <c r="X46" s="218"/>
      <c r="Y46" s="218"/>
      <c r="Z46" s="218"/>
      <c r="AA46" s="218"/>
      <c r="AB46" s="218"/>
      <c r="AC46" s="218"/>
      <c r="AD46" s="218"/>
      <c r="AE46" s="218"/>
      <c r="AF46" s="218"/>
      <c r="AG46" s="218"/>
      <c r="AH46" s="218"/>
      <c r="AI46" s="218"/>
      <c r="AJ46" s="218"/>
    </row>
    <row r="47" spans="1:36" s="226" customFormat="1">
      <c r="A47" s="450"/>
      <c r="B47" s="318"/>
      <c r="C47" s="318"/>
      <c r="D47" s="318"/>
      <c r="E47" s="218"/>
      <c r="F47" s="433"/>
      <c r="G47" s="433"/>
      <c r="H47" s="218"/>
      <c r="I47" s="218"/>
      <c r="J47" s="218"/>
      <c r="K47" s="218"/>
      <c r="L47" s="218"/>
      <c r="M47" s="218"/>
      <c r="N47" s="218"/>
      <c r="O47" s="218"/>
      <c r="P47" s="218"/>
      <c r="Q47" s="218"/>
      <c r="R47" s="218"/>
      <c r="S47" s="218"/>
      <c r="T47" s="218"/>
      <c r="U47" s="218"/>
      <c r="V47" s="218"/>
      <c r="W47" s="218"/>
      <c r="X47" s="218"/>
      <c r="Y47" s="218"/>
      <c r="Z47" s="218"/>
      <c r="AA47" s="218"/>
      <c r="AB47" s="218"/>
      <c r="AC47" s="218"/>
      <c r="AD47" s="218"/>
      <c r="AE47" s="218"/>
      <c r="AF47" s="218"/>
      <c r="AG47" s="218"/>
      <c r="AH47" s="218"/>
      <c r="AI47" s="218"/>
      <c r="AJ47" s="218"/>
    </row>
    <row r="48" spans="1:36" s="226" customFormat="1">
      <c r="A48" s="321"/>
      <c r="B48" s="321"/>
      <c r="C48" s="321"/>
      <c r="D48" s="321"/>
      <c r="E48" s="218"/>
      <c r="F48" s="330"/>
      <c r="G48" s="330"/>
      <c r="H48" s="218"/>
      <c r="I48" s="218"/>
      <c r="J48" s="218"/>
      <c r="K48" s="218"/>
      <c r="L48" s="218"/>
      <c r="M48" s="218"/>
      <c r="N48" s="218"/>
      <c r="O48" s="218"/>
      <c r="P48" s="218"/>
      <c r="Q48" s="218"/>
      <c r="R48" s="218"/>
      <c r="S48" s="218"/>
      <c r="T48" s="218"/>
      <c r="U48" s="218"/>
      <c r="V48" s="218"/>
      <c r="W48" s="218"/>
      <c r="X48" s="218"/>
      <c r="Y48" s="218"/>
      <c r="Z48" s="218"/>
      <c r="AA48" s="218"/>
      <c r="AB48" s="218"/>
      <c r="AC48" s="218"/>
      <c r="AD48" s="218"/>
      <c r="AE48" s="218"/>
      <c r="AF48" s="218"/>
      <c r="AG48" s="218"/>
      <c r="AH48" s="218"/>
      <c r="AI48" s="218"/>
      <c r="AJ48" s="218"/>
    </row>
    <row r="49" spans="1:37" s="226" customFormat="1">
      <c r="A49" s="321"/>
      <c r="B49" s="310"/>
      <c r="C49" s="211"/>
      <c r="D49" s="211"/>
      <c r="E49" s="218"/>
      <c r="F49" s="330"/>
      <c r="G49" s="330"/>
      <c r="H49" s="218"/>
      <c r="I49" s="218"/>
      <c r="J49" s="218"/>
      <c r="K49" s="218"/>
      <c r="L49" s="218"/>
      <c r="M49" s="218"/>
      <c r="N49" s="218"/>
      <c r="O49" s="218"/>
      <c r="P49" s="218"/>
      <c r="Q49" s="218"/>
      <c r="R49" s="218"/>
      <c r="S49" s="218"/>
      <c r="T49" s="218"/>
      <c r="U49" s="218"/>
      <c r="V49" s="218"/>
      <c r="W49" s="218"/>
      <c r="X49" s="218"/>
      <c r="Y49" s="218"/>
      <c r="Z49" s="218"/>
      <c r="AA49" s="218"/>
      <c r="AB49" s="218"/>
      <c r="AC49" s="218"/>
      <c r="AD49" s="218"/>
      <c r="AE49" s="218"/>
      <c r="AF49" s="218"/>
      <c r="AG49" s="218"/>
      <c r="AH49" s="218"/>
      <c r="AI49" s="218"/>
      <c r="AJ49" s="218"/>
      <c r="AK49" s="218"/>
    </row>
  </sheetData>
  <pageMargins left="0.70000000000000007" right="0.70000000000000007" top="0.75" bottom="0.75" header="0.30000000000000004" footer="0.30000000000000004"/>
  <pageSetup paperSize="0" scale="8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P461"/>
  <sheetViews>
    <sheetView topLeftCell="A217" workbookViewId="0">
      <selection activeCell="D232" sqref="D232"/>
    </sheetView>
  </sheetViews>
  <sheetFormatPr defaultColWidth="7.109375" defaultRowHeight="15" zeroHeight="1"/>
  <cols>
    <col min="1" max="1" width="59.77734375" style="458" customWidth="1"/>
    <col min="2" max="2" width="9.6640625" style="458" customWidth="1"/>
    <col min="3" max="3" width="10.33203125" style="459" customWidth="1"/>
    <col min="4" max="4" width="32.21875" style="452" bestFit="1" customWidth="1"/>
    <col min="5" max="5" width="6.109375" style="504" customWidth="1"/>
    <col min="6" max="6" width="6.5546875" style="458" bestFit="1" customWidth="1"/>
    <col min="7" max="7" width="6.33203125" style="504" bestFit="1" customWidth="1"/>
    <col min="8" max="8" width="8.6640625" style="458" customWidth="1"/>
    <col min="9" max="9" width="2.77734375" style="504" customWidth="1"/>
    <col min="10" max="10" width="10.33203125" style="458" customWidth="1"/>
    <col min="11" max="11" width="3.88671875" style="504" customWidth="1"/>
    <col min="12" max="12" width="8.88671875" style="458" customWidth="1"/>
    <col min="13" max="13" width="2.77734375" style="504" customWidth="1"/>
    <col min="14" max="14" width="8.6640625" style="458" customWidth="1"/>
    <col min="15" max="15" width="7.77734375" style="458" customWidth="1"/>
    <col min="16" max="16" width="10.5546875" style="458" customWidth="1"/>
    <col min="17" max="17" width="7.109375" style="458" customWidth="1"/>
    <col min="18" max="16384" width="7.109375" style="458"/>
  </cols>
  <sheetData>
    <row r="1" spans="1:37" ht="23.25" customHeight="1">
      <c r="A1" s="1" t="s">
        <v>1028</v>
      </c>
      <c r="B1" s="451"/>
      <c r="C1" s="452"/>
      <c r="D1" s="453"/>
      <c r="E1" s="454"/>
      <c r="F1" s="455"/>
      <c r="G1" s="454"/>
      <c r="H1" s="456"/>
      <c r="I1" s="457"/>
      <c r="K1" s="458"/>
      <c r="M1" s="458"/>
    </row>
    <row r="2" spans="1:37" s="226" customFormat="1" ht="15.6">
      <c r="A2" s="35" t="s">
        <v>94</v>
      </c>
      <c r="B2" s="458"/>
      <c r="C2" s="452"/>
      <c r="D2" s="459"/>
      <c r="E2" s="460"/>
      <c r="F2" s="451"/>
      <c r="G2" s="460"/>
      <c r="H2" s="451"/>
      <c r="I2" s="451"/>
      <c r="J2" s="451"/>
      <c r="K2" s="451"/>
      <c r="L2" s="451"/>
      <c r="M2" s="451"/>
      <c r="N2" s="451"/>
      <c r="O2" s="451"/>
      <c r="P2" s="451"/>
      <c r="Q2" s="451"/>
      <c r="R2" s="458"/>
      <c r="S2" s="458"/>
      <c r="T2" s="458"/>
      <c r="U2" s="458"/>
      <c r="V2" s="458"/>
      <c r="W2" s="458"/>
      <c r="X2" s="458"/>
      <c r="Y2" s="458"/>
      <c r="Z2" s="458"/>
      <c r="AA2" s="458"/>
      <c r="AB2" s="458"/>
      <c r="AC2" s="458"/>
      <c r="AD2" s="458"/>
      <c r="AE2" s="458"/>
    </row>
    <row r="3" spans="1:37" s="226" customFormat="1" ht="13.8">
      <c r="A3" s="4" t="s">
        <v>393</v>
      </c>
      <c r="B3" s="445"/>
      <c r="C3" s="445"/>
      <c r="D3" s="445"/>
      <c r="E3" s="445"/>
      <c r="F3" s="445"/>
      <c r="G3" s="445"/>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c r="AJ3" s="445"/>
      <c r="AK3" s="445"/>
    </row>
    <row r="4" spans="1:37" s="226" customFormat="1" ht="13.8">
      <c r="A4" s="4" t="s">
        <v>394</v>
      </c>
      <c r="B4" s="445"/>
      <c r="C4" s="445"/>
      <c r="D4" s="445"/>
      <c r="E4" s="445"/>
      <c r="F4" s="445"/>
      <c r="G4" s="445"/>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c r="AJ4" s="445"/>
      <c r="AK4" s="445"/>
    </row>
    <row r="5" spans="1:37" s="226" customFormat="1" ht="52.8">
      <c r="A5" s="451" t="s">
        <v>328</v>
      </c>
      <c r="B5" s="461" t="s">
        <v>309</v>
      </c>
      <c r="C5" s="462" t="s">
        <v>395</v>
      </c>
      <c r="D5" s="463" t="s">
        <v>96</v>
      </c>
      <c r="E5" s="458"/>
      <c r="F5" s="458"/>
      <c r="G5" s="458"/>
      <c r="H5" s="464"/>
      <c r="W5" s="458"/>
      <c r="X5" s="458"/>
      <c r="Y5" s="458"/>
      <c r="Z5" s="458"/>
      <c r="AA5" s="458"/>
      <c r="AB5" s="458"/>
      <c r="AC5" s="458"/>
      <c r="AD5" s="458"/>
      <c r="AE5" s="458"/>
    </row>
    <row r="6" spans="1:37" s="468" customFormat="1" ht="15.6">
      <c r="A6" s="713" t="s">
        <v>134</v>
      </c>
      <c r="B6" s="714">
        <v>7292</v>
      </c>
      <c r="C6" s="715"/>
      <c r="D6" s="716" t="s">
        <v>1110</v>
      </c>
      <c r="E6" s="465"/>
      <c r="F6" s="465"/>
      <c r="G6" s="466"/>
      <c r="H6" s="467"/>
      <c r="I6" s="226"/>
      <c r="J6" s="226"/>
      <c r="K6" s="226"/>
      <c r="L6" s="226"/>
      <c r="M6" s="226"/>
      <c r="N6" s="226"/>
      <c r="O6" s="226"/>
      <c r="P6" s="226"/>
      <c r="Q6" s="226"/>
      <c r="R6" s="226"/>
      <c r="S6" s="226"/>
      <c r="T6" s="226"/>
      <c r="U6" s="226"/>
      <c r="V6" s="226"/>
    </row>
    <row r="7" spans="1:37" s="468" customFormat="1" ht="14.25" customHeight="1">
      <c r="A7" s="713" t="s">
        <v>396</v>
      </c>
      <c r="B7" s="748">
        <v>206</v>
      </c>
      <c r="C7" s="751">
        <v>3.1637541000140876</v>
      </c>
      <c r="D7" s="716" t="s">
        <v>962</v>
      </c>
      <c r="E7" s="469"/>
      <c r="F7" s="470"/>
      <c r="G7" s="465"/>
      <c r="H7" s="471"/>
      <c r="I7" s="472"/>
      <c r="J7" s="472"/>
      <c r="K7" s="472"/>
      <c r="L7" s="472"/>
      <c r="M7" s="472"/>
      <c r="N7" s="472"/>
      <c r="O7" s="472"/>
      <c r="P7" s="472"/>
      <c r="Q7" s="472"/>
      <c r="R7" s="472"/>
      <c r="S7" s="472"/>
      <c r="T7" s="472"/>
      <c r="U7" s="472"/>
      <c r="V7" s="472"/>
    </row>
    <row r="8" spans="1:37" s="468" customFormat="1" ht="14.25" customHeight="1">
      <c r="A8" s="718" t="s">
        <v>397</v>
      </c>
      <c r="B8" s="749">
        <v>16</v>
      </c>
      <c r="C8" s="752">
        <v>7.8334578030088284</v>
      </c>
      <c r="D8" s="716"/>
      <c r="E8" s="473"/>
      <c r="F8" s="474"/>
      <c r="G8" s="475"/>
      <c r="H8" s="471"/>
      <c r="I8" s="472"/>
      <c r="J8" s="476"/>
      <c r="K8" s="472"/>
      <c r="L8" s="472"/>
      <c r="M8" s="472"/>
      <c r="N8" s="472"/>
      <c r="O8" s="472"/>
      <c r="P8" s="472"/>
      <c r="Q8" s="472"/>
      <c r="R8" s="472"/>
      <c r="S8" s="472"/>
      <c r="T8" s="472"/>
      <c r="U8" s="472"/>
      <c r="V8" s="472"/>
    </row>
    <row r="9" spans="1:37" s="468" customFormat="1" ht="14.25" customHeight="1">
      <c r="A9" s="718" t="s">
        <v>963</v>
      </c>
      <c r="B9" s="750" t="s">
        <v>90</v>
      </c>
      <c r="C9" s="753" t="s">
        <v>90</v>
      </c>
      <c r="D9" s="716"/>
      <c r="E9" s="477"/>
      <c r="F9" s="470"/>
      <c r="G9" s="478"/>
      <c r="H9" s="471"/>
      <c r="I9" s="472"/>
      <c r="J9" s="476"/>
      <c r="K9" s="472"/>
      <c r="L9" s="472"/>
      <c r="M9" s="472"/>
      <c r="N9" s="472"/>
      <c r="O9" s="472"/>
      <c r="P9" s="472"/>
      <c r="Q9" s="472"/>
      <c r="R9" s="472"/>
      <c r="S9" s="472"/>
      <c r="T9" s="472"/>
      <c r="U9" s="472"/>
      <c r="V9" s="472"/>
    </row>
    <row r="10" spans="1:37" s="468" customFormat="1" ht="14.25" customHeight="1">
      <c r="A10" s="718" t="s">
        <v>398</v>
      </c>
      <c r="B10" s="749">
        <v>42</v>
      </c>
      <c r="C10" s="752">
        <v>20.356728092151027</v>
      </c>
      <c r="D10" s="716"/>
      <c r="E10" s="477"/>
      <c r="F10" s="479"/>
      <c r="G10" s="478"/>
      <c r="H10" s="471"/>
      <c r="I10" s="472"/>
      <c r="J10" s="476"/>
      <c r="K10" s="472"/>
      <c r="L10" s="472"/>
      <c r="M10" s="472"/>
      <c r="N10" s="472"/>
      <c r="O10" s="472"/>
      <c r="P10" s="472"/>
      <c r="Q10" s="472"/>
      <c r="R10" s="472"/>
      <c r="S10" s="472"/>
      <c r="T10" s="472"/>
      <c r="U10" s="472"/>
      <c r="V10" s="472"/>
    </row>
    <row r="11" spans="1:37" s="468" customFormat="1" ht="14.25" customHeight="1">
      <c r="A11" s="718" t="s">
        <v>399</v>
      </c>
      <c r="B11" s="749">
        <v>24</v>
      </c>
      <c r="C11" s="752">
        <v>11.666426260139092</v>
      </c>
      <c r="D11" s="716"/>
      <c r="E11" s="477"/>
      <c r="F11" s="479"/>
      <c r="G11" s="478"/>
      <c r="H11" s="471"/>
      <c r="I11" s="472"/>
      <c r="J11" s="476"/>
      <c r="K11" s="472"/>
      <c r="L11" s="472"/>
      <c r="M11" s="472"/>
      <c r="N11" s="472"/>
      <c r="O11" s="472"/>
      <c r="P11" s="472"/>
      <c r="Q11" s="472"/>
      <c r="R11" s="472"/>
      <c r="S11" s="472"/>
      <c r="T11" s="472"/>
      <c r="U11" s="472"/>
      <c r="V11" s="472"/>
    </row>
    <row r="12" spans="1:37" s="468" customFormat="1" ht="14.25" customHeight="1">
      <c r="A12" s="718" t="s">
        <v>400</v>
      </c>
      <c r="B12" s="749">
        <v>3</v>
      </c>
      <c r="C12" s="752">
        <v>1.4617837836510283</v>
      </c>
      <c r="D12" s="716"/>
      <c r="E12" s="477"/>
      <c r="F12" s="479"/>
      <c r="G12" s="478"/>
      <c r="H12" s="471"/>
      <c r="I12" s="472"/>
      <c r="J12" s="476"/>
      <c r="K12" s="472"/>
      <c r="L12" s="472"/>
      <c r="M12" s="472"/>
      <c r="N12" s="472"/>
      <c r="O12" s="472"/>
      <c r="P12" s="472"/>
      <c r="Q12" s="472"/>
      <c r="R12" s="472"/>
      <c r="S12" s="472"/>
      <c r="T12" s="472"/>
      <c r="U12" s="472"/>
      <c r="V12" s="472"/>
    </row>
    <row r="13" spans="1:37" s="452" customFormat="1" ht="14.25" customHeight="1">
      <c r="A13" s="718" t="s">
        <v>401</v>
      </c>
      <c r="B13" s="749">
        <v>20</v>
      </c>
      <c r="C13" s="752">
        <v>9.7397799631690383</v>
      </c>
      <c r="D13" s="716"/>
      <c r="E13" s="477"/>
      <c r="F13" s="479"/>
      <c r="G13" s="480"/>
      <c r="H13" s="481"/>
      <c r="I13" s="481"/>
      <c r="J13" s="476"/>
      <c r="K13" s="482"/>
      <c r="L13" s="481"/>
      <c r="M13" s="481"/>
      <c r="N13" s="483"/>
      <c r="O13" s="482"/>
      <c r="P13" s="482"/>
    </row>
    <row r="14" spans="1:37" s="468" customFormat="1" ht="14.25" customHeight="1">
      <c r="A14" s="718" t="s">
        <v>402</v>
      </c>
      <c r="B14" s="749">
        <v>11</v>
      </c>
      <c r="C14" s="752">
        <v>5.3536450787085741</v>
      </c>
      <c r="D14" s="716"/>
      <c r="E14" s="477"/>
      <c r="F14" s="479"/>
      <c r="G14" s="478"/>
      <c r="H14" s="471"/>
      <c r="I14" s="472"/>
      <c r="J14" s="476"/>
      <c r="K14" s="472"/>
      <c r="L14" s="472"/>
      <c r="M14" s="472"/>
      <c r="N14" s="472"/>
      <c r="O14" s="472"/>
      <c r="P14" s="472"/>
      <c r="Q14" s="472"/>
      <c r="R14" s="472"/>
      <c r="S14" s="472"/>
      <c r="T14" s="472"/>
      <c r="U14" s="472"/>
      <c r="V14" s="472"/>
    </row>
    <row r="15" spans="1:37" s="468" customFormat="1" ht="14.25" customHeight="1">
      <c r="A15" s="717" t="s">
        <v>964</v>
      </c>
      <c r="B15" s="750" t="s">
        <v>90</v>
      </c>
      <c r="C15" s="753" t="s">
        <v>90</v>
      </c>
      <c r="D15" s="716"/>
      <c r="E15" s="477"/>
      <c r="F15" s="479"/>
      <c r="G15" s="478"/>
      <c r="H15" s="471"/>
      <c r="I15" s="472"/>
      <c r="J15" s="476"/>
      <c r="K15" s="472"/>
      <c r="L15" s="472"/>
      <c r="M15" s="472"/>
      <c r="N15" s="472"/>
      <c r="O15" s="472"/>
      <c r="P15" s="472"/>
      <c r="Q15" s="472"/>
      <c r="R15" s="472"/>
      <c r="S15" s="472"/>
      <c r="T15" s="472"/>
      <c r="U15" s="472"/>
      <c r="V15" s="472"/>
    </row>
    <row r="16" spans="1:37" s="468" customFormat="1" ht="14.25" customHeight="1">
      <c r="A16" s="718" t="s">
        <v>403</v>
      </c>
      <c r="B16" s="750" t="s">
        <v>90</v>
      </c>
      <c r="C16" s="753" t="s">
        <v>90</v>
      </c>
      <c r="D16" s="716"/>
      <c r="E16" s="477"/>
      <c r="F16" s="479"/>
      <c r="G16" s="478"/>
      <c r="H16" s="471"/>
      <c r="I16" s="472"/>
      <c r="J16" s="476"/>
      <c r="K16" s="472"/>
      <c r="L16" s="472"/>
      <c r="M16" s="472"/>
      <c r="N16" s="472"/>
      <c r="O16" s="472"/>
      <c r="P16" s="472"/>
      <c r="Q16" s="472"/>
      <c r="R16" s="472"/>
      <c r="S16" s="472"/>
      <c r="T16" s="472"/>
      <c r="U16" s="472"/>
      <c r="V16" s="472"/>
    </row>
    <row r="17" spans="1:22" s="468" customFormat="1" ht="14.25" customHeight="1">
      <c r="A17" s="718" t="s">
        <v>404</v>
      </c>
      <c r="B17" s="749">
        <v>3</v>
      </c>
      <c r="C17" s="752">
        <v>1.4437169805085128</v>
      </c>
      <c r="D17" s="716"/>
      <c r="E17" s="477"/>
      <c r="F17" s="479"/>
      <c r="G17" s="478"/>
      <c r="H17" s="471"/>
      <c r="I17" s="472"/>
      <c r="J17" s="476"/>
      <c r="K17" s="472"/>
      <c r="L17" s="472"/>
      <c r="M17" s="472"/>
      <c r="N17" s="472"/>
      <c r="O17" s="472"/>
      <c r="P17" s="472"/>
      <c r="Q17" s="472"/>
      <c r="R17" s="472"/>
      <c r="S17" s="472"/>
      <c r="T17" s="472"/>
      <c r="U17" s="472"/>
      <c r="V17" s="472"/>
    </row>
    <row r="18" spans="1:22" s="468" customFormat="1" ht="14.25" customHeight="1">
      <c r="A18" s="718" t="s">
        <v>405</v>
      </c>
      <c r="B18" s="749">
        <v>11</v>
      </c>
      <c r="C18" s="752">
        <v>5.3110046950312571</v>
      </c>
      <c r="D18" s="716"/>
      <c r="E18" s="477"/>
      <c r="F18" s="479"/>
      <c r="G18" s="478"/>
      <c r="H18" s="471"/>
      <c r="I18" s="472"/>
      <c r="J18" s="476"/>
      <c r="K18" s="472"/>
      <c r="L18" s="472"/>
      <c r="M18" s="472"/>
      <c r="N18" s="472"/>
      <c r="O18" s="472"/>
      <c r="P18" s="472"/>
      <c r="Q18" s="472"/>
      <c r="R18" s="472"/>
      <c r="S18" s="472"/>
      <c r="T18" s="472"/>
      <c r="U18" s="472"/>
      <c r="V18" s="472"/>
    </row>
    <row r="19" spans="1:22" s="468" customFormat="1" ht="14.25" customHeight="1">
      <c r="A19" s="718" t="s">
        <v>406</v>
      </c>
      <c r="B19" s="749">
        <v>4</v>
      </c>
      <c r="C19" s="752">
        <v>1.9251009000987258</v>
      </c>
      <c r="D19" s="716"/>
      <c r="E19" s="477"/>
      <c r="F19" s="479"/>
      <c r="G19" s="478"/>
      <c r="H19" s="471"/>
      <c r="I19" s="472"/>
      <c r="J19" s="476"/>
      <c r="K19" s="472"/>
      <c r="L19" s="472"/>
      <c r="M19" s="472"/>
      <c r="N19" s="472"/>
      <c r="O19" s="472"/>
      <c r="P19" s="472"/>
      <c r="Q19" s="472"/>
      <c r="R19" s="472"/>
      <c r="S19" s="472"/>
      <c r="T19" s="472"/>
      <c r="U19" s="472"/>
      <c r="V19" s="472"/>
    </row>
    <row r="20" spans="1:22" s="468" customFormat="1" ht="14.25" customHeight="1">
      <c r="A20" s="718" t="s">
        <v>407</v>
      </c>
      <c r="B20" s="749">
        <v>23</v>
      </c>
      <c r="C20" s="752">
        <v>11.266433530911671</v>
      </c>
      <c r="D20" s="716"/>
      <c r="E20" s="477"/>
      <c r="F20" s="479"/>
      <c r="G20" s="478"/>
      <c r="H20" s="471"/>
      <c r="I20" s="472"/>
      <c r="J20" s="476"/>
      <c r="K20" s="472"/>
      <c r="L20" s="472"/>
      <c r="M20" s="472"/>
      <c r="N20" s="472"/>
      <c r="O20" s="472"/>
      <c r="P20" s="472"/>
      <c r="Q20" s="472"/>
      <c r="R20" s="472"/>
      <c r="S20" s="472"/>
      <c r="T20" s="472"/>
      <c r="U20" s="472"/>
      <c r="V20" s="472"/>
    </row>
    <row r="21" spans="1:22" s="468" customFormat="1" ht="14.25" customHeight="1">
      <c r="A21" s="718" t="s">
        <v>965</v>
      </c>
      <c r="B21" s="749">
        <v>6</v>
      </c>
      <c r="C21" s="752">
        <v>2.844084191016766</v>
      </c>
      <c r="D21" s="716"/>
      <c r="E21" s="477"/>
      <c r="F21" s="479"/>
      <c r="G21" s="478"/>
      <c r="H21" s="471"/>
      <c r="I21" s="472"/>
      <c r="J21" s="476"/>
      <c r="K21" s="472"/>
      <c r="L21" s="472"/>
      <c r="M21" s="472"/>
      <c r="N21" s="472"/>
      <c r="O21" s="472"/>
      <c r="P21" s="472"/>
      <c r="Q21" s="472"/>
      <c r="R21" s="472"/>
      <c r="S21" s="472"/>
      <c r="T21" s="472"/>
      <c r="U21" s="472"/>
      <c r="V21" s="472"/>
    </row>
    <row r="22" spans="1:22" s="452" customFormat="1" ht="14.25" customHeight="1">
      <c r="A22" s="718" t="s">
        <v>408</v>
      </c>
      <c r="B22" s="749">
        <v>21</v>
      </c>
      <c r="C22" s="752">
        <v>10.157848283534863</v>
      </c>
      <c r="D22" s="716"/>
      <c r="E22" s="477"/>
      <c r="F22" s="479"/>
      <c r="G22" s="480"/>
      <c r="H22" s="481"/>
      <c r="I22" s="481"/>
      <c r="J22" s="476"/>
      <c r="K22" s="482"/>
      <c r="L22" s="481"/>
      <c r="M22" s="481"/>
      <c r="N22" s="483"/>
      <c r="O22" s="482"/>
      <c r="P22" s="482"/>
    </row>
    <row r="23" spans="1:22" s="468" customFormat="1" ht="14.25" customHeight="1">
      <c r="A23" s="718" t="s">
        <v>409</v>
      </c>
      <c r="B23" s="749">
        <v>4</v>
      </c>
      <c r="C23" s="752">
        <v>1.9596825638379083</v>
      </c>
      <c r="D23" s="716"/>
      <c r="E23" s="477"/>
      <c r="F23" s="474"/>
      <c r="G23" s="465"/>
      <c r="H23" s="471"/>
      <c r="I23" s="478"/>
      <c r="J23" s="476"/>
      <c r="K23" s="484"/>
      <c r="L23" s="471"/>
      <c r="M23" s="478"/>
      <c r="N23" s="485"/>
      <c r="O23" s="484"/>
      <c r="P23" s="484"/>
    </row>
    <row r="24" spans="1:22" s="468" customFormat="1" ht="14.25" customHeight="1">
      <c r="A24" s="718" t="s">
        <v>966</v>
      </c>
      <c r="B24" s="750" t="s">
        <v>90</v>
      </c>
      <c r="C24" s="753" t="s">
        <v>90</v>
      </c>
      <c r="D24" s="716"/>
      <c r="E24" s="477"/>
      <c r="F24" s="474"/>
      <c r="G24" s="478"/>
      <c r="H24" s="471"/>
      <c r="I24" s="478"/>
      <c r="J24" s="476"/>
      <c r="K24" s="484"/>
      <c r="L24" s="471"/>
      <c r="M24" s="478"/>
      <c r="N24" s="485"/>
      <c r="O24" s="484"/>
      <c r="P24" s="484"/>
    </row>
    <row r="25" spans="1:22" s="468" customFormat="1" ht="14.25" customHeight="1">
      <c r="A25" s="718" t="s">
        <v>410</v>
      </c>
      <c r="B25" s="749">
        <v>12</v>
      </c>
      <c r="C25" s="752">
        <v>5.8171895787135934</v>
      </c>
      <c r="D25" s="716"/>
      <c r="E25" s="477"/>
      <c r="F25" s="470"/>
      <c r="G25" s="478"/>
      <c r="H25" s="471"/>
      <c r="I25" s="478"/>
      <c r="J25" s="476"/>
      <c r="K25" s="484"/>
      <c r="L25" s="471"/>
      <c r="M25" s="478"/>
      <c r="N25" s="485"/>
      <c r="O25" s="484"/>
      <c r="P25" s="484"/>
    </row>
    <row r="26" spans="1:22" s="468" customFormat="1" ht="14.25" customHeight="1">
      <c r="A26" s="718" t="s">
        <v>967</v>
      </c>
      <c r="B26" s="750" t="s">
        <v>90</v>
      </c>
      <c r="C26" s="753" t="s">
        <v>90</v>
      </c>
      <c r="D26" s="716"/>
      <c r="E26" s="477"/>
      <c r="F26" s="479"/>
      <c r="G26" s="478"/>
      <c r="H26" s="471"/>
      <c r="I26" s="478"/>
      <c r="J26" s="476"/>
      <c r="K26" s="484"/>
      <c r="L26" s="471"/>
      <c r="M26" s="478"/>
      <c r="N26" s="485"/>
      <c r="O26" s="484"/>
      <c r="P26" s="484"/>
    </row>
    <row r="27" spans="1:22" s="468" customFormat="1" ht="14.25" customHeight="1">
      <c r="A27" s="713" t="s">
        <v>265</v>
      </c>
      <c r="B27" s="748">
        <v>271</v>
      </c>
      <c r="C27" s="751">
        <v>4.1574426188881466</v>
      </c>
      <c r="D27" s="716" t="s">
        <v>968</v>
      </c>
      <c r="E27" s="477"/>
      <c r="F27" s="479"/>
      <c r="G27" s="478"/>
      <c r="H27" s="471"/>
      <c r="I27" s="478"/>
      <c r="J27" s="476"/>
      <c r="K27" s="484"/>
      <c r="L27" s="471"/>
      <c r="M27" s="478"/>
      <c r="N27" s="485"/>
      <c r="O27" s="484"/>
      <c r="P27" s="484"/>
    </row>
    <row r="28" spans="1:22" s="452" customFormat="1" ht="14.25" customHeight="1">
      <c r="A28" s="719" t="s">
        <v>411</v>
      </c>
      <c r="B28" s="749">
        <v>3</v>
      </c>
      <c r="C28" s="752">
        <v>1.1045162726515545</v>
      </c>
      <c r="D28" s="716"/>
      <c r="E28" s="477"/>
      <c r="F28" s="484"/>
      <c r="G28" s="480"/>
      <c r="H28" s="481"/>
      <c r="I28" s="481"/>
      <c r="J28" s="476"/>
      <c r="K28" s="482"/>
      <c r="L28" s="481"/>
      <c r="M28" s="481"/>
      <c r="N28" s="483"/>
      <c r="O28" s="482"/>
      <c r="P28" s="482"/>
    </row>
    <row r="29" spans="1:22" s="452" customFormat="1" ht="14.25" customHeight="1">
      <c r="A29" s="719" t="s">
        <v>412</v>
      </c>
      <c r="B29" s="750" t="s">
        <v>90</v>
      </c>
      <c r="C29" s="753" t="s">
        <v>90</v>
      </c>
      <c r="D29" s="716"/>
      <c r="E29" s="477"/>
      <c r="F29" s="484"/>
      <c r="G29" s="480"/>
      <c r="H29" s="481"/>
      <c r="I29" s="481"/>
      <c r="J29" s="476"/>
      <c r="K29" s="482"/>
      <c r="L29" s="481"/>
      <c r="M29" s="481"/>
      <c r="N29" s="483"/>
      <c r="O29" s="482"/>
      <c r="P29" s="482"/>
    </row>
    <row r="30" spans="1:22" s="452" customFormat="1" ht="14.25" customHeight="1">
      <c r="A30" s="719" t="s">
        <v>413</v>
      </c>
      <c r="B30" s="749">
        <v>5</v>
      </c>
      <c r="C30" s="752">
        <v>1.817163418045789</v>
      </c>
      <c r="D30" s="716"/>
      <c r="E30" s="477"/>
      <c r="F30" s="484"/>
      <c r="G30" s="480"/>
      <c r="H30" s="481"/>
      <c r="I30" s="481"/>
      <c r="J30" s="476"/>
      <c r="K30" s="482"/>
      <c r="L30" s="481"/>
      <c r="M30" s="481"/>
      <c r="N30" s="483"/>
      <c r="O30" s="482"/>
      <c r="P30" s="482"/>
    </row>
    <row r="31" spans="1:22" s="452" customFormat="1" ht="14.25" customHeight="1">
      <c r="A31" s="719" t="s">
        <v>414</v>
      </c>
      <c r="B31" s="749">
        <v>11</v>
      </c>
      <c r="C31" s="752">
        <v>4.0534253428735552</v>
      </c>
      <c r="D31" s="716"/>
      <c r="E31" s="477"/>
      <c r="F31" s="484"/>
      <c r="G31" s="480"/>
      <c r="H31" s="481"/>
      <c r="I31" s="481"/>
      <c r="J31" s="476"/>
      <c r="K31" s="482"/>
      <c r="L31" s="481"/>
      <c r="M31" s="481"/>
      <c r="N31" s="483"/>
      <c r="O31" s="482"/>
      <c r="P31" s="482"/>
    </row>
    <row r="32" spans="1:22" s="452" customFormat="1" ht="14.25" customHeight="1">
      <c r="A32" s="719" t="s">
        <v>415</v>
      </c>
      <c r="B32" s="749">
        <v>6</v>
      </c>
      <c r="C32" s="752">
        <v>2.1883124842322599</v>
      </c>
      <c r="D32" s="716"/>
      <c r="E32" s="477"/>
      <c r="F32" s="484"/>
      <c r="G32" s="480"/>
      <c r="H32" s="481"/>
      <c r="I32" s="481"/>
      <c r="J32" s="476"/>
      <c r="K32" s="482"/>
      <c r="L32" s="481"/>
      <c r="M32" s="481"/>
      <c r="N32" s="483"/>
      <c r="O32" s="482"/>
      <c r="P32" s="482"/>
    </row>
    <row r="33" spans="1:17" s="452" customFormat="1" ht="14.25" customHeight="1">
      <c r="A33" s="719" t="s">
        <v>416</v>
      </c>
      <c r="B33" s="749">
        <v>20</v>
      </c>
      <c r="C33" s="752">
        <v>7.3029693945793142</v>
      </c>
      <c r="D33" s="716"/>
      <c r="E33" s="477"/>
      <c r="F33" s="484"/>
      <c r="G33" s="480"/>
      <c r="H33" s="481"/>
      <c r="I33" s="481"/>
      <c r="J33" s="476"/>
      <c r="K33" s="482"/>
      <c r="L33" s="481"/>
      <c r="M33" s="481"/>
      <c r="N33" s="483"/>
      <c r="O33" s="482"/>
      <c r="P33" s="482"/>
    </row>
    <row r="34" spans="1:17" s="452" customFormat="1" ht="14.25" customHeight="1">
      <c r="A34" s="719" t="s">
        <v>969</v>
      </c>
      <c r="B34" s="750" t="s">
        <v>90</v>
      </c>
      <c r="C34" s="753" t="s">
        <v>90</v>
      </c>
      <c r="D34" s="716"/>
      <c r="E34" s="477"/>
      <c r="F34" s="484"/>
      <c r="G34" s="480"/>
      <c r="H34" s="481"/>
      <c r="I34" s="481"/>
      <c r="J34" s="476"/>
      <c r="K34" s="482"/>
      <c r="L34" s="481"/>
      <c r="M34" s="481"/>
      <c r="N34" s="483"/>
      <c r="O34" s="482"/>
      <c r="P34" s="482"/>
      <c r="Q34" s="486"/>
    </row>
    <row r="35" spans="1:17" s="452" customFormat="1" ht="14.25" customHeight="1">
      <c r="A35" s="719" t="s">
        <v>417</v>
      </c>
      <c r="B35" s="749">
        <v>4</v>
      </c>
      <c r="C35" s="752">
        <v>1.5149308275484188</v>
      </c>
      <c r="D35" s="716"/>
      <c r="E35" s="477"/>
      <c r="F35" s="484"/>
      <c r="G35" s="480"/>
      <c r="H35" s="481"/>
      <c r="I35" s="481"/>
      <c r="J35" s="476"/>
      <c r="K35" s="482"/>
      <c r="L35" s="481"/>
      <c r="M35" s="481"/>
      <c r="N35" s="483"/>
      <c r="O35" s="482"/>
      <c r="P35" s="482"/>
      <c r="Q35" s="486"/>
    </row>
    <row r="36" spans="1:17" s="452" customFormat="1" ht="14.25" customHeight="1">
      <c r="A36" s="719" t="s">
        <v>970</v>
      </c>
      <c r="B36" s="750" t="s">
        <v>90</v>
      </c>
      <c r="C36" s="753" t="s">
        <v>90</v>
      </c>
      <c r="D36" s="716"/>
      <c r="E36" s="477"/>
      <c r="F36" s="484"/>
      <c r="G36" s="480"/>
      <c r="H36" s="481"/>
      <c r="I36" s="481"/>
      <c r="J36" s="476"/>
      <c r="K36" s="482"/>
      <c r="L36" s="481"/>
      <c r="M36" s="481"/>
      <c r="N36" s="483"/>
      <c r="O36" s="482"/>
      <c r="P36" s="482"/>
      <c r="Q36" s="486"/>
    </row>
    <row r="37" spans="1:17" s="452" customFormat="1" ht="14.25" customHeight="1">
      <c r="A37" s="719" t="s">
        <v>418</v>
      </c>
      <c r="B37" s="749">
        <v>45</v>
      </c>
      <c r="C37" s="752">
        <v>16.598543902137763</v>
      </c>
      <c r="D37" s="716"/>
      <c r="E37" s="477"/>
      <c r="F37" s="479"/>
      <c r="G37" s="480"/>
      <c r="H37" s="481"/>
      <c r="I37" s="481"/>
      <c r="J37" s="476"/>
      <c r="K37" s="482"/>
      <c r="L37" s="481"/>
      <c r="M37" s="481"/>
      <c r="N37" s="483"/>
      <c r="O37" s="482"/>
      <c r="P37" s="482"/>
      <c r="Q37" s="486"/>
    </row>
    <row r="38" spans="1:17" s="452" customFormat="1" ht="14.25" customHeight="1">
      <c r="A38" s="719" t="s">
        <v>419</v>
      </c>
      <c r="B38" s="749">
        <v>16</v>
      </c>
      <c r="C38" s="752">
        <v>5.9455569677178737</v>
      </c>
      <c r="D38" s="716"/>
      <c r="E38" s="477"/>
      <c r="F38" s="479"/>
      <c r="G38" s="480"/>
      <c r="H38" s="481"/>
      <c r="I38" s="481"/>
      <c r="J38" s="476"/>
      <c r="K38" s="482"/>
      <c r="L38" s="481"/>
      <c r="M38" s="481"/>
      <c r="N38" s="483"/>
      <c r="O38" s="482"/>
      <c r="P38" s="482"/>
      <c r="Q38" s="486"/>
    </row>
    <row r="39" spans="1:17" s="452" customFormat="1" ht="14.25" customHeight="1">
      <c r="A39" s="719" t="s">
        <v>420</v>
      </c>
      <c r="B39" s="749">
        <v>68</v>
      </c>
      <c r="C39" s="752">
        <v>24.885161271680811</v>
      </c>
      <c r="D39" s="716"/>
      <c r="E39" s="477"/>
      <c r="F39" s="479"/>
      <c r="G39" s="480"/>
      <c r="H39" s="481"/>
      <c r="I39" s="481"/>
      <c r="J39" s="476"/>
      <c r="K39" s="482"/>
      <c r="L39" s="481"/>
      <c r="M39" s="481"/>
      <c r="N39" s="483"/>
      <c r="O39" s="482"/>
      <c r="P39" s="482"/>
      <c r="Q39" s="486"/>
    </row>
    <row r="40" spans="1:17" s="452" customFormat="1" ht="14.25" customHeight="1">
      <c r="A40" s="719" t="s">
        <v>421</v>
      </c>
      <c r="B40" s="749">
        <v>47</v>
      </c>
      <c r="C40" s="752">
        <v>17.432180188143001</v>
      </c>
      <c r="D40" s="716"/>
      <c r="E40" s="477"/>
      <c r="F40" s="479"/>
      <c r="G40" s="480"/>
      <c r="H40" s="481"/>
      <c r="I40" s="481"/>
      <c r="J40" s="476"/>
      <c r="K40" s="482"/>
      <c r="L40" s="481"/>
      <c r="M40" s="481"/>
      <c r="N40" s="483"/>
      <c r="O40" s="482"/>
      <c r="P40" s="482"/>
      <c r="Q40" s="486"/>
    </row>
    <row r="41" spans="1:17" s="452" customFormat="1" ht="14.25" customHeight="1">
      <c r="A41" s="719" t="s">
        <v>422</v>
      </c>
      <c r="B41" s="750" t="s">
        <v>90</v>
      </c>
      <c r="C41" s="753" t="s">
        <v>90</v>
      </c>
      <c r="D41" s="716"/>
      <c r="E41" s="477"/>
      <c r="F41" s="465"/>
      <c r="G41" s="487"/>
      <c r="H41" s="481"/>
      <c r="I41" s="481"/>
      <c r="J41" s="476"/>
      <c r="K41" s="482"/>
      <c r="L41" s="481"/>
      <c r="M41" s="481"/>
      <c r="N41" s="483"/>
      <c r="O41" s="482"/>
      <c r="P41" s="482"/>
      <c r="Q41" s="486"/>
    </row>
    <row r="42" spans="1:17" s="452" customFormat="1" ht="14.25" customHeight="1">
      <c r="A42" s="719" t="s">
        <v>426</v>
      </c>
      <c r="B42" s="750" t="s">
        <v>90</v>
      </c>
      <c r="C42" s="753" t="s">
        <v>90</v>
      </c>
      <c r="D42" s="716"/>
      <c r="E42" s="477"/>
      <c r="F42" s="465"/>
      <c r="G42" s="487"/>
      <c r="H42" s="481"/>
      <c r="I42" s="481"/>
      <c r="J42" s="476"/>
      <c r="K42" s="482"/>
      <c r="L42" s="481"/>
      <c r="M42" s="481"/>
      <c r="N42" s="483"/>
      <c r="O42" s="482"/>
      <c r="P42" s="482"/>
      <c r="Q42" s="486"/>
    </row>
    <row r="43" spans="1:17" s="452" customFormat="1" ht="14.25" customHeight="1">
      <c r="A43" s="719" t="s">
        <v>423</v>
      </c>
      <c r="B43" s="749">
        <v>4</v>
      </c>
      <c r="C43" s="752">
        <v>1.4888201091608935</v>
      </c>
      <c r="D43" s="716"/>
      <c r="E43" s="477"/>
      <c r="F43" s="488"/>
      <c r="G43" s="487"/>
      <c r="H43" s="481"/>
      <c r="I43" s="481"/>
      <c r="J43" s="476"/>
      <c r="K43" s="482"/>
      <c r="L43" s="481"/>
      <c r="M43" s="481"/>
      <c r="N43" s="483"/>
      <c r="O43" s="482"/>
      <c r="P43" s="482"/>
      <c r="Q43" s="486"/>
    </row>
    <row r="44" spans="1:17" s="452" customFormat="1" ht="14.25" customHeight="1">
      <c r="A44" s="719" t="s">
        <v>971</v>
      </c>
      <c r="B44" s="750" t="s">
        <v>90</v>
      </c>
      <c r="C44" s="753" t="s">
        <v>90</v>
      </c>
      <c r="D44" s="716"/>
      <c r="E44" s="477"/>
      <c r="F44" s="484"/>
      <c r="G44" s="480"/>
      <c r="H44" s="481"/>
      <c r="I44" s="481"/>
      <c r="J44" s="476"/>
      <c r="K44" s="482"/>
      <c r="L44" s="481"/>
      <c r="M44" s="481"/>
      <c r="N44" s="483"/>
      <c r="O44" s="482"/>
      <c r="P44" s="482"/>
      <c r="Q44" s="486"/>
    </row>
    <row r="45" spans="1:17" s="452" customFormat="1" ht="14.25" customHeight="1">
      <c r="A45" s="719" t="s">
        <v>972</v>
      </c>
      <c r="B45" s="750" t="s">
        <v>90</v>
      </c>
      <c r="C45" s="753" t="s">
        <v>90</v>
      </c>
      <c r="D45" s="716"/>
      <c r="E45" s="477"/>
      <c r="F45" s="484"/>
      <c r="G45" s="480"/>
      <c r="H45" s="481"/>
      <c r="I45" s="481"/>
      <c r="J45" s="476"/>
      <c r="K45" s="482"/>
      <c r="L45" s="481"/>
      <c r="M45" s="481"/>
      <c r="N45" s="483"/>
      <c r="O45" s="482"/>
      <c r="P45" s="482"/>
      <c r="Q45" s="486"/>
    </row>
    <row r="46" spans="1:17" s="452" customFormat="1" ht="14.25" customHeight="1">
      <c r="A46" s="719" t="s">
        <v>424</v>
      </c>
      <c r="B46" s="749">
        <v>16</v>
      </c>
      <c r="C46" s="752">
        <v>6.0497422205910985</v>
      </c>
      <c r="D46" s="716"/>
      <c r="E46" s="477"/>
      <c r="F46" s="484"/>
      <c r="G46" s="480"/>
      <c r="H46" s="481"/>
      <c r="I46" s="481"/>
      <c r="J46" s="476"/>
      <c r="K46" s="482"/>
      <c r="L46" s="481"/>
      <c r="M46" s="481"/>
      <c r="N46" s="483"/>
      <c r="O46" s="482"/>
      <c r="P46" s="482"/>
      <c r="Q46" s="486"/>
    </row>
    <row r="47" spans="1:17" s="452" customFormat="1" ht="14.25" customHeight="1">
      <c r="A47" s="719" t="s">
        <v>425</v>
      </c>
      <c r="B47" s="749">
        <v>16</v>
      </c>
      <c r="C47" s="752">
        <v>5.9016919333078217</v>
      </c>
      <c r="D47" s="716"/>
      <c r="E47" s="477"/>
      <c r="F47" s="484"/>
      <c r="G47" s="480"/>
      <c r="H47" s="481"/>
      <c r="I47" s="481"/>
      <c r="J47" s="476"/>
      <c r="K47" s="482"/>
      <c r="L47" s="481"/>
      <c r="M47" s="481"/>
      <c r="N47" s="483"/>
      <c r="O47" s="482"/>
      <c r="P47" s="482"/>
      <c r="Q47" s="486"/>
    </row>
    <row r="48" spans="1:17" s="452" customFormat="1" ht="14.25" customHeight="1">
      <c r="A48" s="713" t="s">
        <v>427</v>
      </c>
      <c r="B48" s="748">
        <v>477</v>
      </c>
      <c r="C48" s="751">
        <v>7.2500377493418338</v>
      </c>
      <c r="D48" s="716" t="s">
        <v>973</v>
      </c>
      <c r="E48" s="477"/>
      <c r="F48" s="484"/>
      <c r="G48" s="480"/>
      <c r="H48" s="481"/>
      <c r="I48" s="481"/>
      <c r="J48" s="476"/>
      <c r="K48" s="482"/>
      <c r="L48" s="481"/>
      <c r="M48" s="481"/>
      <c r="N48" s="483"/>
      <c r="O48" s="482"/>
      <c r="P48" s="482"/>
      <c r="Q48" s="486"/>
    </row>
    <row r="49" spans="1:17" s="452" customFormat="1" ht="14.25" customHeight="1">
      <c r="A49" s="718" t="s">
        <v>974</v>
      </c>
      <c r="B49" s="750" t="s">
        <v>90</v>
      </c>
      <c r="C49" s="753" t="s">
        <v>90</v>
      </c>
      <c r="D49" s="716"/>
      <c r="E49" s="477"/>
      <c r="F49" s="484"/>
      <c r="G49" s="480"/>
      <c r="H49" s="481"/>
      <c r="I49" s="481"/>
      <c r="J49" s="476"/>
      <c r="K49" s="482"/>
      <c r="L49" s="481"/>
      <c r="M49" s="481"/>
      <c r="N49" s="483"/>
      <c r="O49" s="482"/>
      <c r="P49" s="482"/>
      <c r="Q49" s="486"/>
    </row>
    <row r="50" spans="1:17" s="452" customFormat="1" ht="14.25" customHeight="1">
      <c r="A50" s="718" t="s">
        <v>975</v>
      </c>
      <c r="B50" s="750" t="s">
        <v>90</v>
      </c>
      <c r="C50" s="753" t="s">
        <v>90</v>
      </c>
      <c r="D50" s="716"/>
      <c r="E50" s="477"/>
      <c r="F50" s="484"/>
      <c r="G50" s="480"/>
      <c r="H50" s="481"/>
      <c r="I50" s="481"/>
      <c r="J50" s="476"/>
      <c r="K50" s="482"/>
      <c r="L50" s="481"/>
      <c r="M50" s="481"/>
      <c r="N50" s="483"/>
      <c r="O50" s="482"/>
      <c r="P50" s="482"/>
      <c r="Q50" s="486"/>
    </row>
    <row r="51" spans="1:17" s="452" customFormat="1" ht="14.25" customHeight="1">
      <c r="A51" s="718" t="s">
        <v>976</v>
      </c>
      <c r="B51" s="750" t="s">
        <v>90</v>
      </c>
      <c r="C51" s="753" t="s">
        <v>90</v>
      </c>
      <c r="D51" s="716"/>
      <c r="E51" s="477"/>
      <c r="F51" s="484"/>
      <c r="G51" s="480"/>
      <c r="H51" s="481"/>
      <c r="I51" s="481"/>
      <c r="J51" s="476"/>
      <c r="K51" s="482"/>
      <c r="L51" s="481"/>
      <c r="M51" s="481"/>
      <c r="N51" s="483"/>
      <c r="O51" s="482"/>
      <c r="P51" s="482"/>
      <c r="Q51" s="486"/>
    </row>
    <row r="52" spans="1:17" s="452" customFormat="1" ht="14.25" customHeight="1">
      <c r="A52" s="718" t="s">
        <v>428</v>
      </c>
      <c r="B52" s="749">
        <v>6</v>
      </c>
      <c r="C52" s="752">
        <v>1.2369066152333035</v>
      </c>
      <c r="D52" s="716"/>
      <c r="E52" s="477"/>
      <c r="F52" s="484"/>
      <c r="G52" s="480"/>
      <c r="H52" s="481"/>
      <c r="I52" s="481"/>
      <c r="J52" s="476"/>
      <c r="K52" s="482"/>
      <c r="L52" s="481"/>
      <c r="M52" s="481"/>
      <c r="N52" s="483"/>
      <c r="O52" s="482"/>
      <c r="P52" s="482"/>
      <c r="Q52" s="486"/>
    </row>
    <row r="53" spans="1:17" s="452" customFormat="1" ht="14.25" customHeight="1">
      <c r="A53" s="718" t="s">
        <v>977</v>
      </c>
      <c r="B53" s="749">
        <v>3</v>
      </c>
      <c r="C53" s="752">
        <v>0.63961431145500025</v>
      </c>
      <c r="D53" s="716"/>
      <c r="E53" s="477"/>
      <c r="F53" s="484"/>
      <c r="G53" s="480"/>
      <c r="H53" s="481"/>
      <c r="I53" s="481"/>
      <c r="J53" s="476"/>
      <c r="K53" s="482"/>
      <c r="L53" s="481"/>
      <c r="M53" s="481"/>
      <c r="N53" s="483"/>
      <c r="O53" s="482"/>
      <c r="P53" s="482"/>
      <c r="Q53" s="486"/>
    </row>
    <row r="54" spans="1:17" s="452" customFormat="1" ht="14.25" customHeight="1">
      <c r="A54" s="718" t="s">
        <v>429</v>
      </c>
      <c r="B54" s="749">
        <v>34</v>
      </c>
      <c r="C54" s="752">
        <v>7.1015860407890621</v>
      </c>
      <c r="D54" s="716"/>
      <c r="E54" s="477"/>
      <c r="F54" s="484"/>
      <c r="G54" s="480"/>
      <c r="H54" s="481"/>
      <c r="I54" s="481"/>
      <c r="J54" s="476"/>
      <c r="K54" s="482"/>
      <c r="L54" s="481"/>
      <c r="M54" s="481"/>
      <c r="N54" s="483"/>
      <c r="O54" s="482"/>
      <c r="P54" s="482"/>
      <c r="Q54" s="486"/>
    </row>
    <row r="55" spans="1:17" s="452" customFormat="1" ht="14.25" customHeight="1">
      <c r="A55" s="718" t="s">
        <v>430</v>
      </c>
      <c r="B55" s="749">
        <v>79</v>
      </c>
      <c r="C55" s="752">
        <v>16.514669231797864</v>
      </c>
      <c r="D55" s="716"/>
      <c r="E55" s="477"/>
      <c r="F55" s="484"/>
      <c r="G55" s="480"/>
      <c r="H55" s="481"/>
      <c r="I55" s="481"/>
      <c r="J55" s="476"/>
      <c r="K55" s="482"/>
      <c r="L55" s="481"/>
      <c r="M55" s="481"/>
      <c r="N55" s="483"/>
      <c r="O55" s="482"/>
      <c r="P55" s="482"/>
      <c r="Q55" s="486"/>
    </row>
    <row r="56" spans="1:17" s="452" customFormat="1" ht="14.25" customHeight="1">
      <c r="A56" s="718" t="s">
        <v>431</v>
      </c>
      <c r="B56" s="749">
        <v>20</v>
      </c>
      <c r="C56" s="752">
        <v>4.1456856367524084</v>
      </c>
      <c r="D56" s="716"/>
      <c r="E56" s="477"/>
      <c r="F56" s="484"/>
      <c r="G56" s="480"/>
      <c r="H56" s="481"/>
      <c r="I56" s="481"/>
      <c r="J56" s="476"/>
      <c r="K56" s="482"/>
      <c r="L56" s="481"/>
      <c r="M56" s="481"/>
      <c r="N56" s="483"/>
      <c r="O56" s="482"/>
      <c r="P56" s="482"/>
      <c r="Q56" s="486"/>
    </row>
    <row r="57" spans="1:17" s="452" customFormat="1" ht="14.25" customHeight="1">
      <c r="A57" s="718" t="s">
        <v>432</v>
      </c>
      <c r="B57" s="749">
        <v>5</v>
      </c>
      <c r="C57" s="752">
        <v>1.037956618348262</v>
      </c>
      <c r="D57" s="716"/>
      <c r="E57" s="477"/>
      <c r="F57" s="484"/>
      <c r="G57" s="480"/>
      <c r="H57" s="481"/>
      <c r="I57" s="481"/>
      <c r="J57" s="476"/>
      <c r="K57" s="482"/>
      <c r="L57" s="481"/>
      <c r="M57" s="481"/>
      <c r="N57" s="483"/>
      <c r="O57" s="482"/>
      <c r="P57" s="482"/>
      <c r="Q57" s="486"/>
    </row>
    <row r="58" spans="1:17" s="452" customFormat="1" ht="14.25" customHeight="1">
      <c r="A58" s="718" t="s">
        <v>433</v>
      </c>
      <c r="B58" s="749">
        <v>12</v>
      </c>
      <c r="C58" s="752">
        <v>2.5142167142574103</v>
      </c>
      <c r="D58" s="716"/>
      <c r="E58" s="477"/>
      <c r="F58" s="484"/>
      <c r="G58" s="480"/>
      <c r="H58" s="481"/>
      <c r="I58" s="481"/>
      <c r="J58" s="476"/>
      <c r="K58" s="482"/>
      <c r="L58" s="481"/>
      <c r="M58" s="481"/>
      <c r="N58" s="483"/>
      <c r="O58" s="482"/>
      <c r="P58" s="482"/>
      <c r="Q58" s="486"/>
    </row>
    <row r="59" spans="1:17" s="452" customFormat="1" ht="14.25" customHeight="1">
      <c r="A59" s="718" t="s">
        <v>434</v>
      </c>
      <c r="B59" s="749">
        <v>21</v>
      </c>
      <c r="C59" s="752">
        <v>4.3687018704129361</v>
      </c>
      <c r="D59" s="716"/>
      <c r="E59" s="477"/>
      <c r="F59" s="484"/>
      <c r="G59" s="480"/>
      <c r="H59" s="481"/>
      <c r="I59" s="481"/>
      <c r="J59" s="476"/>
      <c r="K59" s="482"/>
      <c r="L59" s="481"/>
      <c r="M59" s="481"/>
      <c r="N59" s="483"/>
      <c r="O59" s="482"/>
      <c r="P59" s="482"/>
      <c r="Q59" s="486"/>
    </row>
    <row r="60" spans="1:17" s="452" customFormat="1" ht="14.25" customHeight="1">
      <c r="A60" s="718" t="s">
        <v>435</v>
      </c>
      <c r="B60" s="749">
        <v>24</v>
      </c>
      <c r="C60" s="752">
        <v>5.0547781128619107</v>
      </c>
      <c r="D60" s="716"/>
      <c r="E60" s="477"/>
      <c r="F60" s="484"/>
      <c r="G60" s="480"/>
      <c r="H60" s="481"/>
      <c r="I60" s="481"/>
      <c r="J60" s="476"/>
      <c r="K60" s="482"/>
      <c r="L60" s="481"/>
      <c r="M60" s="481"/>
      <c r="N60" s="483"/>
      <c r="O60" s="482"/>
      <c r="P60" s="482"/>
      <c r="Q60" s="486"/>
    </row>
    <row r="61" spans="1:17" s="452" customFormat="1" ht="14.25" customHeight="1">
      <c r="A61" s="718" t="s">
        <v>436</v>
      </c>
      <c r="B61" s="749">
        <v>43</v>
      </c>
      <c r="C61" s="752">
        <v>8.9418357474098684</v>
      </c>
      <c r="D61" s="716"/>
      <c r="E61" s="477"/>
      <c r="F61" s="484"/>
      <c r="G61" s="480"/>
      <c r="H61" s="481"/>
      <c r="I61" s="481"/>
      <c r="J61" s="476"/>
      <c r="K61" s="482"/>
      <c r="L61" s="481"/>
      <c r="M61" s="481"/>
      <c r="N61" s="483"/>
      <c r="O61" s="482"/>
      <c r="P61" s="482"/>
      <c r="Q61" s="486"/>
    </row>
    <row r="62" spans="1:17" s="452" customFormat="1" ht="14.25" customHeight="1">
      <c r="A62" s="718" t="s">
        <v>437</v>
      </c>
      <c r="B62" s="749">
        <v>12</v>
      </c>
      <c r="C62" s="752">
        <v>2.5607932263799547</v>
      </c>
      <c r="D62" s="716"/>
      <c r="E62" s="477"/>
      <c r="F62" s="465"/>
      <c r="G62" s="487"/>
      <c r="H62" s="481"/>
      <c r="I62" s="481"/>
      <c r="J62" s="476"/>
      <c r="K62" s="482"/>
      <c r="L62" s="481"/>
      <c r="M62" s="481"/>
      <c r="N62" s="483"/>
      <c r="O62" s="482"/>
      <c r="P62" s="482"/>
      <c r="Q62" s="486"/>
    </row>
    <row r="63" spans="1:17" s="452" customFormat="1" ht="14.25" customHeight="1">
      <c r="A63" s="718" t="s">
        <v>438</v>
      </c>
      <c r="B63" s="749">
        <v>25</v>
      </c>
      <c r="C63" s="752">
        <v>5.2857321968660855</v>
      </c>
      <c r="D63" s="716"/>
      <c r="E63" s="477"/>
      <c r="F63" s="465"/>
      <c r="G63" s="480"/>
      <c r="H63" s="481"/>
      <c r="I63" s="481"/>
      <c r="J63" s="476"/>
      <c r="K63" s="482"/>
      <c r="L63" s="481"/>
      <c r="M63" s="481"/>
      <c r="N63" s="483"/>
      <c r="O63" s="482"/>
      <c r="P63" s="482"/>
      <c r="Q63" s="486"/>
    </row>
    <row r="64" spans="1:17" s="452" customFormat="1" ht="14.25" customHeight="1">
      <c r="A64" s="718" t="s">
        <v>439</v>
      </c>
      <c r="B64" s="749">
        <v>31</v>
      </c>
      <c r="C64" s="752">
        <v>6.5047327026722002</v>
      </c>
      <c r="D64" s="716"/>
      <c r="E64" s="477"/>
      <c r="F64" s="488"/>
      <c r="G64" s="487"/>
      <c r="H64" s="481"/>
      <c r="I64" s="481"/>
      <c r="J64" s="476"/>
      <c r="K64" s="482"/>
      <c r="L64" s="481"/>
      <c r="M64" s="481"/>
      <c r="N64" s="483"/>
      <c r="O64" s="482"/>
      <c r="P64" s="482"/>
      <c r="Q64" s="486"/>
    </row>
    <row r="65" spans="1:17" s="452" customFormat="1" ht="14.25" customHeight="1">
      <c r="A65" s="718" t="s">
        <v>440</v>
      </c>
      <c r="B65" s="749">
        <v>33</v>
      </c>
      <c r="C65" s="752">
        <v>6.9076243610343475</v>
      </c>
      <c r="D65" s="716"/>
      <c r="E65" s="477"/>
      <c r="F65" s="484"/>
      <c r="G65" s="480"/>
      <c r="H65" s="481"/>
      <c r="I65" s="481"/>
      <c r="J65" s="476"/>
      <c r="K65" s="482"/>
      <c r="L65" s="481"/>
      <c r="M65" s="481"/>
      <c r="N65" s="483"/>
      <c r="O65" s="482"/>
      <c r="P65" s="482"/>
      <c r="Q65" s="486"/>
    </row>
    <row r="66" spans="1:17" s="452" customFormat="1" ht="14.25" customHeight="1">
      <c r="A66" s="718" t="s">
        <v>441</v>
      </c>
      <c r="B66" s="749">
        <v>74</v>
      </c>
      <c r="C66" s="752">
        <v>15.587927408963429</v>
      </c>
      <c r="D66" s="716"/>
      <c r="E66" s="477"/>
      <c r="F66" s="484"/>
      <c r="G66" s="480"/>
      <c r="H66" s="481"/>
      <c r="I66" s="481"/>
      <c r="J66" s="476"/>
      <c r="K66" s="482"/>
      <c r="L66" s="481"/>
      <c r="M66" s="481"/>
      <c r="N66" s="483"/>
      <c r="O66" s="482"/>
      <c r="P66" s="482"/>
      <c r="Q66" s="486"/>
    </row>
    <row r="67" spans="1:17" s="452" customFormat="1" ht="14.25" customHeight="1">
      <c r="A67" s="718" t="s">
        <v>442</v>
      </c>
      <c r="B67" s="750" t="s">
        <v>90</v>
      </c>
      <c r="C67" s="753" t="s">
        <v>90</v>
      </c>
      <c r="D67" s="716"/>
      <c r="E67" s="477"/>
      <c r="F67" s="484"/>
      <c r="G67" s="480"/>
      <c r="H67" s="481"/>
      <c r="I67" s="481"/>
      <c r="J67" s="476"/>
      <c r="K67" s="482"/>
      <c r="L67" s="481"/>
      <c r="M67" s="481"/>
      <c r="N67" s="483"/>
      <c r="O67" s="482"/>
      <c r="P67" s="482"/>
      <c r="Q67" s="486"/>
    </row>
    <row r="68" spans="1:17" s="452" customFormat="1" ht="14.25" customHeight="1">
      <c r="A68" s="718" t="s">
        <v>443</v>
      </c>
      <c r="B68" s="749">
        <v>14</v>
      </c>
      <c r="C68" s="752">
        <v>2.930627607697474</v>
      </c>
      <c r="D68" s="716"/>
      <c r="E68" s="477"/>
      <c r="F68" s="484"/>
      <c r="G68" s="480"/>
      <c r="H68" s="481"/>
      <c r="I68" s="481"/>
      <c r="J68" s="476"/>
      <c r="K68" s="482"/>
      <c r="L68" s="481"/>
      <c r="M68" s="481"/>
      <c r="N68" s="483"/>
      <c r="O68" s="482"/>
      <c r="P68" s="482"/>
      <c r="Q68" s="486"/>
    </row>
    <row r="69" spans="1:17" s="452" customFormat="1" ht="14.25" customHeight="1">
      <c r="A69" s="718" t="s">
        <v>444</v>
      </c>
      <c r="B69" s="749">
        <v>21</v>
      </c>
      <c r="C69" s="752">
        <v>4.4852310351777467</v>
      </c>
      <c r="D69" s="716"/>
      <c r="E69" s="477"/>
      <c r="F69" s="484"/>
      <c r="G69" s="480"/>
      <c r="H69" s="481"/>
      <c r="I69" s="481"/>
      <c r="J69" s="476"/>
      <c r="K69" s="482"/>
      <c r="L69" s="481"/>
      <c r="M69" s="481"/>
      <c r="N69" s="483"/>
      <c r="O69" s="482"/>
      <c r="P69" s="482"/>
      <c r="Q69" s="486"/>
    </row>
    <row r="70" spans="1:17" s="452" customFormat="1" ht="14.25" customHeight="1">
      <c r="A70" s="718" t="s">
        <v>978</v>
      </c>
      <c r="B70" s="750" t="s">
        <v>90</v>
      </c>
      <c r="C70" s="753" t="s">
        <v>90</v>
      </c>
      <c r="D70" s="716"/>
      <c r="E70" s="477"/>
      <c r="F70" s="484"/>
      <c r="G70" s="480"/>
      <c r="H70" s="481"/>
      <c r="I70" s="481"/>
      <c r="J70" s="476"/>
      <c r="K70" s="482"/>
      <c r="L70" s="481"/>
      <c r="M70" s="481"/>
      <c r="N70" s="483"/>
      <c r="O70" s="482"/>
      <c r="P70" s="482"/>
      <c r="Q70" s="486"/>
    </row>
    <row r="71" spans="1:17" s="452" customFormat="1" ht="14.25" customHeight="1">
      <c r="A71" s="718" t="s">
        <v>979</v>
      </c>
      <c r="B71" s="749">
        <v>3</v>
      </c>
      <c r="C71" s="752">
        <v>0.62959950949168419</v>
      </c>
      <c r="D71" s="716"/>
      <c r="E71" s="477"/>
      <c r="F71" s="484"/>
      <c r="G71" s="480"/>
      <c r="H71" s="481"/>
      <c r="I71" s="481"/>
      <c r="J71" s="476"/>
      <c r="K71" s="482"/>
      <c r="L71" s="481"/>
      <c r="M71" s="481"/>
      <c r="N71" s="483"/>
      <c r="O71" s="482"/>
      <c r="P71" s="482"/>
      <c r="Q71" s="486"/>
    </row>
    <row r="72" spans="1:17" s="468" customFormat="1" ht="14.25" customHeight="1">
      <c r="A72" s="718" t="s">
        <v>445</v>
      </c>
      <c r="B72" s="750" t="s">
        <v>90</v>
      </c>
      <c r="C72" s="753" t="s">
        <v>90</v>
      </c>
      <c r="D72" s="716"/>
      <c r="E72" s="477"/>
      <c r="F72" s="479"/>
      <c r="G72" s="478"/>
      <c r="H72" s="471"/>
      <c r="I72" s="478"/>
      <c r="J72" s="476"/>
      <c r="K72" s="484"/>
      <c r="L72" s="471"/>
      <c r="M72" s="478"/>
      <c r="N72" s="485"/>
      <c r="O72" s="484"/>
      <c r="P72" s="484"/>
      <c r="Q72" s="489"/>
    </row>
    <row r="73" spans="1:17" s="468" customFormat="1" ht="14.25" customHeight="1">
      <c r="A73" s="718" t="s">
        <v>446</v>
      </c>
      <c r="B73" s="749">
        <v>9</v>
      </c>
      <c r="C73" s="752">
        <v>1.9150608427438636</v>
      </c>
      <c r="D73" s="716"/>
      <c r="E73" s="477"/>
      <c r="F73" s="479"/>
      <c r="G73" s="478"/>
      <c r="H73" s="471"/>
      <c r="I73" s="478"/>
      <c r="J73" s="476"/>
      <c r="K73" s="484"/>
      <c r="L73" s="471"/>
      <c r="M73" s="478"/>
      <c r="N73" s="485"/>
      <c r="O73" s="484"/>
      <c r="P73" s="484"/>
      <c r="Q73" s="489"/>
    </row>
    <row r="74" spans="1:17" s="468" customFormat="1" ht="14.25" customHeight="1">
      <c r="A74" s="713" t="s">
        <v>269</v>
      </c>
      <c r="B74" s="748">
        <v>98</v>
      </c>
      <c r="C74" s="751">
        <v>1.4881356253540057</v>
      </c>
      <c r="D74" s="716" t="s">
        <v>980</v>
      </c>
      <c r="E74" s="477"/>
      <c r="F74" s="479"/>
      <c r="G74" s="478"/>
      <c r="H74" s="471"/>
      <c r="I74" s="478"/>
      <c r="J74" s="476"/>
      <c r="K74" s="484"/>
      <c r="L74" s="471"/>
      <c r="M74" s="478"/>
      <c r="N74" s="485"/>
      <c r="O74" s="484"/>
      <c r="P74" s="484"/>
      <c r="Q74" s="489"/>
    </row>
    <row r="75" spans="1:17" s="468" customFormat="1" ht="14.25" customHeight="1">
      <c r="A75" s="719" t="s">
        <v>447</v>
      </c>
      <c r="B75" s="749">
        <v>13</v>
      </c>
      <c r="C75" s="752">
        <v>13.336807400420344</v>
      </c>
      <c r="D75" s="716"/>
      <c r="E75" s="477"/>
      <c r="F75" s="479"/>
      <c r="G75" s="478"/>
      <c r="H75" s="471"/>
      <c r="I75" s="478"/>
      <c r="J75" s="476"/>
      <c r="K75" s="484"/>
      <c r="L75" s="471"/>
      <c r="M75" s="478"/>
      <c r="N75" s="485"/>
      <c r="O75" s="484"/>
      <c r="P75" s="484"/>
      <c r="Q75" s="489"/>
    </row>
    <row r="76" spans="1:17" s="468" customFormat="1" ht="14.25" customHeight="1">
      <c r="A76" s="719" t="s">
        <v>448</v>
      </c>
      <c r="B76" s="749">
        <v>7</v>
      </c>
      <c r="C76" s="752">
        <v>7.334357058823521</v>
      </c>
      <c r="D76" s="716"/>
      <c r="E76" s="477"/>
      <c r="F76" s="474"/>
      <c r="G76" s="465"/>
      <c r="H76" s="471"/>
      <c r="I76" s="478"/>
      <c r="J76" s="476"/>
      <c r="K76" s="484"/>
      <c r="L76" s="471"/>
      <c r="M76" s="478"/>
      <c r="N76" s="485"/>
      <c r="O76" s="484"/>
      <c r="P76" s="484"/>
      <c r="Q76" s="489"/>
    </row>
    <row r="77" spans="1:17" s="468" customFormat="1" ht="14.25" customHeight="1">
      <c r="A77" s="719" t="s">
        <v>449</v>
      </c>
      <c r="B77" s="750" t="s">
        <v>90</v>
      </c>
      <c r="C77" s="753" t="s">
        <v>90</v>
      </c>
      <c r="D77" s="716"/>
      <c r="E77" s="477"/>
      <c r="F77" s="474"/>
      <c r="G77" s="465"/>
      <c r="H77" s="471"/>
      <c r="I77" s="478"/>
      <c r="J77" s="476"/>
      <c r="K77" s="484"/>
      <c r="L77" s="471"/>
      <c r="M77" s="478"/>
      <c r="N77" s="485"/>
      <c r="O77" s="484"/>
      <c r="P77" s="484"/>
      <c r="Q77" s="489"/>
    </row>
    <row r="78" spans="1:17" s="468" customFormat="1" ht="14.25" customHeight="1">
      <c r="A78" s="719" t="s">
        <v>981</v>
      </c>
      <c r="B78" s="750" t="s">
        <v>90</v>
      </c>
      <c r="C78" s="753" t="s">
        <v>90</v>
      </c>
      <c r="D78" s="716"/>
      <c r="E78" s="477"/>
      <c r="F78" s="470"/>
      <c r="G78" s="465"/>
      <c r="H78" s="471"/>
      <c r="I78" s="478"/>
      <c r="J78" s="476"/>
      <c r="K78" s="484"/>
      <c r="L78" s="471"/>
      <c r="M78" s="478"/>
      <c r="N78" s="485"/>
      <c r="O78" s="484"/>
      <c r="P78" s="484"/>
      <c r="Q78" s="489"/>
    </row>
    <row r="79" spans="1:17" s="468" customFormat="1" ht="14.25" customHeight="1">
      <c r="A79" s="719" t="s">
        <v>982</v>
      </c>
      <c r="B79" s="750" t="s">
        <v>90</v>
      </c>
      <c r="C79" s="753" t="s">
        <v>90</v>
      </c>
      <c r="D79" s="716"/>
      <c r="E79" s="477"/>
      <c r="F79" s="479"/>
      <c r="G79" s="478"/>
      <c r="H79" s="471"/>
      <c r="I79" s="478"/>
      <c r="J79" s="476"/>
      <c r="K79" s="484"/>
      <c r="L79" s="471"/>
      <c r="M79" s="478"/>
      <c r="N79" s="485"/>
      <c r="O79" s="484"/>
      <c r="P79" s="484"/>
      <c r="Q79" s="489"/>
    </row>
    <row r="80" spans="1:17" s="452" customFormat="1" ht="14.25" customHeight="1">
      <c r="A80" s="719" t="s">
        <v>450</v>
      </c>
      <c r="B80" s="749">
        <v>3</v>
      </c>
      <c r="C80" s="752">
        <v>3.1087680043772887</v>
      </c>
      <c r="D80" s="716"/>
      <c r="E80" s="477"/>
      <c r="F80" s="484"/>
      <c r="G80" s="480"/>
      <c r="H80" s="481"/>
      <c r="I80" s="481"/>
      <c r="J80" s="476"/>
      <c r="K80" s="482"/>
      <c r="L80" s="481"/>
      <c r="M80" s="481"/>
      <c r="N80" s="483"/>
      <c r="O80" s="482"/>
      <c r="P80" s="482"/>
      <c r="Q80" s="486"/>
    </row>
    <row r="81" spans="1:42" s="452" customFormat="1" ht="14.25" customHeight="1">
      <c r="A81" s="719" t="s">
        <v>451</v>
      </c>
      <c r="B81" s="749">
        <v>3</v>
      </c>
      <c r="C81" s="752">
        <v>3.0483431783955286</v>
      </c>
      <c r="D81" s="716"/>
      <c r="E81" s="477"/>
      <c r="F81" s="484"/>
      <c r="G81" s="480"/>
      <c r="H81" s="481"/>
      <c r="I81" s="481"/>
      <c r="J81" s="476"/>
      <c r="K81" s="482"/>
      <c r="L81" s="481"/>
      <c r="M81" s="481"/>
      <c r="N81" s="483"/>
      <c r="O81" s="482"/>
      <c r="P81" s="482"/>
      <c r="Q81" s="486"/>
    </row>
    <row r="82" spans="1:42" s="226" customFormat="1" ht="14.25" customHeight="1">
      <c r="A82" s="719" t="s">
        <v>452</v>
      </c>
      <c r="B82" s="749">
        <v>5</v>
      </c>
      <c r="C82" s="752">
        <v>5.1233897490883828</v>
      </c>
      <c r="D82" s="716"/>
      <c r="E82" s="477"/>
      <c r="F82" s="490"/>
      <c r="G82" s="480"/>
      <c r="H82" s="481"/>
      <c r="I82" s="480"/>
      <c r="J82" s="476"/>
      <c r="K82" s="491"/>
      <c r="L82" s="481"/>
      <c r="M82" s="480"/>
      <c r="N82" s="483"/>
      <c r="O82" s="491"/>
      <c r="P82" s="491"/>
      <c r="Q82" s="492"/>
      <c r="R82" s="458"/>
      <c r="S82" s="458"/>
      <c r="T82" s="458"/>
      <c r="U82" s="458"/>
      <c r="V82" s="458"/>
      <c r="W82" s="458"/>
      <c r="X82" s="458"/>
      <c r="Y82" s="458"/>
      <c r="Z82" s="458"/>
      <c r="AA82" s="458"/>
      <c r="AB82" s="458"/>
      <c r="AC82" s="458"/>
      <c r="AD82" s="458"/>
      <c r="AE82" s="458"/>
      <c r="AF82" s="458"/>
      <c r="AG82" s="458"/>
      <c r="AH82" s="458"/>
      <c r="AI82" s="458"/>
      <c r="AJ82" s="458"/>
      <c r="AK82" s="458"/>
      <c r="AL82" s="458"/>
      <c r="AM82" s="458"/>
      <c r="AN82" s="458"/>
      <c r="AO82" s="458"/>
      <c r="AP82" s="458"/>
    </row>
    <row r="83" spans="1:42" s="468" customFormat="1" ht="14.25" customHeight="1">
      <c r="A83" s="719" t="s">
        <v>983</v>
      </c>
      <c r="B83" s="750" t="s">
        <v>90</v>
      </c>
      <c r="C83" s="753" t="s">
        <v>90</v>
      </c>
      <c r="D83" s="716"/>
      <c r="E83" s="477"/>
      <c r="F83" s="479"/>
      <c r="G83" s="478"/>
      <c r="H83" s="471"/>
      <c r="I83" s="478"/>
      <c r="J83" s="476"/>
      <c r="K83" s="484"/>
      <c r="L83" s="471"/>
      <c r="M83" s="478"/>
      <c r="N83" s="485"/>
      <c r="O83" s="484"/>
      <c r="P83" s="484"/>
      <c r="Q83" s="489"/>
    </row>
    <row r="84" spans="1:42" s="468" customFormat="1" ht="14.25" customHeight="1">
      <c r="A84" s="719" t="s">
        <v>984</v>
      </c>
      <c r="B84" s="749">
        <v>3</v>
      </c>
      <c r="C84" s="752">
        <v>2.9393239256805108</v>
      </c>
      <c r="D84" s="716"/>
      <c r="E84" s="477"/>
      <c r="F84" s="479"/>
      <c r="G84" s="478"/>
      <c r="H84" s="471"/>
      <c r="I84" s="478"/>
      <c r="J84" s="476"/>
      <c r="K84" s="484"/>
      <c r="L84" s="471"/>
      <c r="M84" s="478"/>
      <c r="N84" s="485"/>
      <c r="O84" s="484"/>
      <c r="P84" s="484"/>
      <c r="Q84" s="489"/>
    </row>
    <row r="85" spans="1:42" s="468" customFormat="1" ht="14.25" customHeight="1">
      <c r="A85" s="719" t="s">
        <v>453</v>
      </c>
      <c r="B85" s="749">
        <v>22</v>
      </c>
      <c r="C85" s="752">
        <v>22.552892107955373</v>
      </c>
      <c r="D85" s="716"/>
      <c r="E85" s="477"/>
      <c r="F85" s="479"/>
      <c r="G85" s="478"/>
      <c r="H85" s="471"/>
      <c r="I85" s="478"/>
      <c r="J85" s="476"/>
      <c r="K85" s="484"/>
      <c r="L85" s="471"/>
      <c r="M85" s="478"/>
      <c r="N85" s="485"/>
      <c r="O85" s="484"/>
      <c r="P85" s="484"/>
      <c r="Q85" s="489"/>
    </row>
    <row r="86" spans="1:42" s="468" customFormat="1" ht="14.25" customHeight="1">
      <c r="A86" s="719" t="s">
        <v>454</v>
      </c>
      <c r="B86" s="750" t="s">
        <v>90</v>
      </c>
      <c r="C86" s="753" t="s">
        <v>90</v>
      </c>
      <c r="D86" s="716"/>
      <c r="E86" s="477"/>
      <c r="F86" s="479"/>
      <c r="G86" s="478"/>
      <c r="H86" s="471"/>
      <c r="I86" s="478"/>
      <c r="J86" s="476"/>
      <c r="K86" s="484"/>
      <c r="L86" s="471"/>
      <c r="M86" s="478"/>
      <c r="N86" s="485"/>
      <c r="O86" s="484"/>
      <c r="P86" s="484"/>
      <c r="Q86" s="489"/>
    </row>
    <row r="87" spans="1:42" s="452" customFormat="1" ht="14.25" customHeight="1">
      <c r="A87" s="719" t="s">
        <v>455</v>
      </c>
      <c r="B87" s="750" t="s">
        <v>90</v>
      </c>
      <c r="C87" s="753" t="s">
        <v>90</v>
      </c>
      <c r="D87" s="716"/>
      <c r="E87" s="477"/>
      <c r="F87" s="465"/>
      <c r="G87" s="487"/>
      <c r="H87" s="493"/>
      <c r="I87" s="481"/>
      <c r="J87" s="476"/>
      <c r="K87" s="482"/>
      <c r="L87" s="481"/>
      <c r="M87" s="481"/>
      <c r="N87" s="483"/>
      <c r="O87" s="482"/>
      <c r="P87" s="482"/>
      <c r="Q87" s="486"/>
    </row>
    <row r="88" spans="1:42" s="452" customFormat="1" ht="14.25" customHeight="1">
      <c r="A88" s="719" t="s">
        <v>456</v>
      </c>
      <c r="B88" s="749">
        <v>4</v>
      </c>
      <c r="C88" s="752">
        <v>4.2182244805412763</v>
      </c>
      <c r="D88" s="716"/>
      <c r="E88" s="477"/>
      <c r="F88" s="465"/>
      <c r="G88" s="487"/>
      <c r="H88" s="481"/>
      <c r="I88" s="481"/>
      <c r="J88" s="476"/>
      <c r="K88" s="482"/>
      <c r="L88" s="481"/>
      <c r="M88" s="481"/>
      <c r="N88" s="483"/>
      <c r="O88" s="482"/>
      <c r="P88" s="482"/>
      <c r="Q88" s="486"/>
    </row>
    <row r="89" spans="1:42" s="452" customFormat="1" ht="14.25" customHeight="1">
      <c r="A89" s="719" t="s">
        <v>457</v>
      </c>
      <c r="B89" s="750" t="s">
        <v>90</v>
      </c>
      <c r="C89" s="753" t="s">
        <v>90</v>
      </c>
      <c r="D89" s="716"/>
      <c r="E89" s="477"/>
      <c r="F89" s="488"/>
      <c r="G89" s="487"/>
      <c r="H89" s="481"/>
      <c r="I89" s="481"/>
      <c r="J89" s="476"/>
      <c r="K89" s="482"/>
      <c r="L89" s="481"/>
      <c r="M89" s="481"/>
      <c r="N89" s="483"/>
      <c r="O89" s="482"/>
      <c r="P89" s="482"/>
      <c r="Q89" s="486"/>
    </row>
    <row r="90" spans="1:42" s="452" customFormat="1" ht="14.25" customHeight="1">
      <c r="A90" s="719" t="s">
        <v>458</v>
      </c>
      <c r="B90" s="749">
        <v>16</v>
      </c>
      <c r="C90" s="752">
        <v>15.949636282924645</v>
      </c>
      <c r="D90" s="716"/>
      <c r="E90" s="477"/>
      <c r="F90" s="484"/>
      <c r="G90" s="480"/>
      <c r="H90" s="481"/>
      <c r="I90" s="481"/>
      <c r="J90" s="476"/>
      <c r="K90" s="482"/>
      <c r="L90" s="481"/>
      <c r="M90" s="481"/>
      <c r="N90" s="483"/>
      <c r="O90" s="482"/>
      <c r="P90" s="482"/>
      <c r="Q90" s="486"/>
    </row>
    <row r="91" spans="1:42" s="452" customFormat="1" ht="14.25" customHeight="1">
      <c r="A91" s="719" t="s">
        <v>459</v>
      </c>
      <c r="B91" s="749">
        <v>12</v>
      </c>
      <c r="C91" s="752">
        <v>12.286152855253412</v>
      </c>
      <c r="D91" s="716"/>
      <c r="E91" s="477"/>
      <c r="F91" s="484"/>
      <c r="G91" s="480"/>
      <c r="H91" s="481"/>
      <c r="I91" s="481"/>
      <c r="J91" s="476"/>
      <c r="K91" s="482"/>
      <c r="L91" s="481"/>
      <c r="M91" s="481"/>
      <c r="N91" s="483"/>
      <c r="O91" s="482"/>
      <c r="P91" s="482"/>
      <c r="Q91" s="486"/>
    </row>
    <row r="92" spans="1:42" s="452" customFormat="1" ht="14.25" customHeight="1">
      <c r="A92" s="713" t="s">
        <v>270</v>
      </c>
      <c r="B92" s="748">
        <v>59</v>
      </c>
      <c r="C92" s="751">
        <v>0.90418345402963463</v>
      </c>
      <c r="D92" s="716" t="s">
        <v>985</v>
      </c>
      <c r="E92" s="477"/>
      <c r="F92" s="484"/>
      <c r="G92" s="480"/>
      <c r="H92" s="481"/>
      <c r="I92" s="481"/>
      <c r="J92" s="476"/>
      <c r="K92" s="482"/>
      <c r="L92" s="481"/>
      <c r="M92" s="481"/>
      <c r="N92" s="483"/>
      <c r="O92" s="482"/>
      <c r="P92" s="482"/>
      <c r="Q92" s="486"/>
    </row>
    <row r="93" spans="1:42" s="452" customFormat="1" ht="14.25" customHeight="1">
      <c r="A93" s="718" t="s">
        <v>460</v>
      </c>
      <c r="B93" s="749">
        <v>16</v>
      </c>
      <c r="C93" s="752">
        <v>26.930268292689252</v>
      </c>
      <c r="D93" s="716"/>
      <c r="E93" s="477"/>
      <c r="F93" s="484"/>
      <c r="G93" s="480"/>
      <c r="H93" s="481"/>
      <c r="I93" s="481"/>
      <c r="J93" s="476"/>
      <c r="K93" s="482"/>
      <c r="L93" s="481"/>
      <c r="M93" s="481"/>
      <c r="N93" s="483"/>
      <c r="O93" s="482"/>
      <c r="P93" s="482"/>
      <c r="Q93" s="486"/>
    </row>
    <row r="94" spans="1:42" s="452" customFormat="1" ht="14.25" customHeight="1">
      <c r="A94" s="718" t="s">
        <v>461</v>
      </c>
      <c r="B94" s="749">
        <v>8</v>
      </c>
      <c r="C94" s="752">
        <v>13.542707182186151</v>
      </c>
      <c r="D94" s="716"/>
      <c r="E94" s="477"/>
      <c r="F94" s="484"/>
      <c r="G94" s="480"/>
      <c r="H94" s="481"/>
      <c r="I94" s="481"/>
      <c r="J94" s="476"/>
      <c r="K94" s="482"/>
      <c r="L94" s="481"/>
      <c r="M94" s="481"/>
      <c r="N94" s="483"/>
      <c r="O94" s="482"/>
      <c r="P94" s="482"/>
      <c r="Q94" s="486"/>
    </row>
    <row r="95" spans="1:42" s="452" customFormat="1" ht="14.25" customHeight="1">
      <c r="A95" s="718" t="s">
        <v>462</v>
      </c>
      <c r="B95" s="749">
        <v>5</v>
      </c>
      <c r="C95" s="752">
        <v>8.5022315631468413</v>
      </c>
      <c r="D95" s="716"/>
      <c r="E95" s="477"/>
      <c r="F95" s="484"/>
      <c r="G95" s="480"/>
      <c r="H95" s="481"/>
      <c r="I95" s="481"/>
      <c r="J95" s="476"/>
      <c r="K95" s="482"/>
      <c r="L95" s="481"/>
      <c r="M95" s="481"/>
      <c r="N95" s="483"/>
      <c r="O95" s="482"/>
      <c r="P95" s="482"/>
      <c r="Q95" s="486"/>
    </row>
    <row r="96" spans="1:42" s="452" customFormat="1" ht="14.25" customHeight="1">
      <c r="A96" s="718" t="s">
        <v>463</v>
      </c>
      <c r="B96" s="750" t="s">
        <v>90</v>
      </c>
      <c r="C96" s="753" t="s">
        <v>90</v>
      </c>
      <c r="D96" s="716"/>
      <c r="E96" s="477"/>
      <c r="F96" s="484"/>
      <c r="G96" s="480"/>
      <c r="H96" s="481"/>
      <c r="I96" s="481"/>
      <c r="J96" s="476"/>
      <c r="K96" s="482"/>
      <c r="L96" s="481"/>
      <c r="M96" s="481"/>
      <c r="N96" s="483"/>
      <c r="O96" s="482"/>
      <c r="P96" s="482"/>
      <c r="Q96" s="486"/>
    </row>
    <row r="97" spans="1:17" s="452" customFormat="1" ht="14.25" customHeight="1">
      <c r="A97" s="717" t="s">
        <v>464</v>
      </c>
      <c r="B97" s="750" t="s">
        <v>90</v>
      </c>
      <c r="C97" s="753" t="s">
        <v>90</v>
      </c>
      <c r="D97" s="716"/>
      <c r="E97" s="477"/>
      <c r="F97" s="484"/>
      <c r="G97" s="480"/>
      <c r="H97" s="481"/>
      <c r="I97" s="481"/>
      <c r="J97" s="476"/>
      <c r="K97" s="482"/>
      <c r="L97" s="481"/>
      <c r="M97" s="481"/>
      <c r="N97" s="483"/>
      <c r="O97" s="482"/>
      <c r="P97" s="482"/>
      <c r="Q97" s="486"/>
    </row>
    <row r="98" spans="1:17" s="452" customFormat="1" ht="14.25" customHeight="1">
      <c r="A98" s="718" t="s">
        <v>465</v>
      </c>
      <c r="B98" s="749">
        <v>9</v>
      </c>
      <c r="C98" s="752">
        <v>15.220120556851924</v>
      </c>
      <c r="D98" s="716"/>
      <c r="E98" s="477"/>
      <c r="F98" s="484"/>
      <c r="G98" s="480"/>
      <c r="H98" s="481"/>
      <c r="I98" s="481"/>
      <c r="J98" s="476"/>
      <c r="K98" s="482"/>
      <c r="L98" s="481"/>
      <c r="M98" s="481"/>
      <c r="N98" s="483"/>
      <c r="O98" s="482"/>
      <c r="P98" s="482"/>
      <c r="Q98" s="486"/>
    </row>
    <row r="99" spans="1:17" s="452" customFormat="1" ht="14.25" customHeight="1">
      <c r="A99" s="718" t="s">
        <v>986</v>
      </c>
      <c r="B99" s="750" t="s">
        <v>90</v>
      </c>
      <c r="C99" s="753" t="s">
        <v>90</v>
      </c>
      <c r="D99" s="716"/>
      <c r="E99" s="477"/>
      <c r="F99" s="484"/>
      <c r="G99" s="480"/>
      <c r="H99" s="481"/>
      <c r="I99" s="481"/>
      <c r="J99" s="476"/>
      <c r="K99" s="482"/>
      <c r="L99" s="481"/>
      <c r="M99" s="481"/>
      <c r="N99" s="483"/>
      <c r="O99" s="482"/>
      <c r="P99" s="482"/>
      <c r="Q99" s="486"/>
    </row>
    <row r="100" spans="1:17" s="452" customFormat="1" ht="14.25" customHeight="1">
      <c r="A100" s="718" t="s">
        <v>466</v>
      </c>
      <c r="B100" s="749">
        <v>12</v>
      </c>
      <c r="C100" s="752">
        <v>20.324603992959904</v>
      </c>
      <c r="D100" s="716"/>
      <c r="E100" s="477"/>
      <c r="F100" s="484"/>
      <c r="G100" s="480"/>
      <c r="H100" s="481"/>
      <c r="I100" s="481"/>
      <c r="J100" s="476"/>
      <c r="K100" s="482"/>
      <c r="L100" s="481"/>
      <c r="M100" s="481"/>
      <c r="N100" s="483"/>
      <c r="O100" s="482"/>
      <c r="P100" s="482"/>
      <c r="Q100" s="486"/>
    </row>
    <row r="101" spans="1:17" s="452" customFormat="1" ht="14.25" customHeight="1">
      <c r="A101" s="718" t="s">
        <v>467</v>
      </c>
      <c r="B101" s="749">
        <v>5</v>
      </c>
      <c r="C101" s="752">
        <v>8.7208860226131506</v>
      </c>
      <c r="D101" s="716"/>
      <c r="E101" s="477"/>
      <c r="F101" s="484"/>
      <c r="G101" s="480"/>
      <c r="H101" s="481"/>
      <c r="I101" s="481"/>
      <c r="J101" s="476"/>
      <c r="K101" s="482"/>
      <c r="L101" s="481"/>
      <c r="M101" s="481"/>
      <c r="N101" s="483"/>
      <c r="O101" s="482"/>
      <c r="P101" s="482"/>
      <c r="Q101" s="486"/>
    </row>
    <row r="102" spans="1:17" s="452" customFormat="1" ht="14.25" customHeight="1">
      <c r="A102" s="713" t="s">
        <v>271</v>
      </c>
      <c r="B102" s="748">
        <v>354</v>
      </c>
      <c r="C102" s="751">
        <v>5.3800939205366944</v>
      </c>
      <c r="D102" s="716" t="s">
        <v>1111</v>
      </c>
      <c r="E102" s="477"/>
      <c r="F102" s="484"/>
      <c r="G102" s="480"/>
      <c r="H102" s="481"/>
      <c r="I102" s="481"/>
      <c r="J102" s="476"/>
      <c r="K102" s="482"/>
      <c r="L102" s="481"/>
      <c r="M102" s="481"/>
      <c r="N102" s="483"/>
      <c r="O102" s="482"/>
      <c r="P102" s="482"/>
      <c r="Q102" s="486"/>
    </row>
    <row r="103" spans="1:17" s="452" customFormat="1" ht="14.25" customHeight="1">
      <c r="A103" s="719" t="s">
        <v>987</v>
      </c>
      <c r="B103" s="750" t="s">
        <v>90</v>
      </c>
      <c r="C103" s="753" t="s">
        <v>90</v>
      </c>
      <c r="D103" s="716"/>
      <c r="E103" s="477"/>
      <c r="F103" s="484"/>
      <c r="G103" s="480"/>
      <c r="H103" s="481"/>
      <c r="I103" s="481"/>
      <c r="J103" s="476"/>
      <c r="K103" s="482"/>
      <c r="L103" s="481"/>
      <c r="M103" s="481"/>
      <c r="N103" s="483"/>
      <c r="O103" s="482"/>
      <c r="P103" s="482"/>
      <c r="Q103" s="486"/>
    </row>
    <row r="104" spans="1:17" s="452" customFormat="1" ht="14.25" customHeight="1">
      <c r="A104" s="719" t="s">
        <v>468</v>
      </c>
      <c r="B104" s="750" t="s">
        <v>90</v>
      </c>
      <c r="C104" s="753" t="s">
        <v>90</v>
      </c>
      <c r="D104" s="716"/>
      <c r="E104" s="477"/>
      <c r="F104" s="484"/>
      <c r="G104" s="480"/>
      <c r="H104" s="481"/>
      <c r="I104" s="481"/>
      <c r="J104" s="476"/>
      <c r="K104" s="482"/>
      <c r="L104" s="481"/>
      <c r="M104" s="481"/>
      <c r="N104" s="483"/>
      <c r="O104" s="482"/>
      <c r="P104" s="482"/>
      <c r="Q104" s="486"/>
    </row>
    <row r="105" spans="1:17" s="452" customFormat="1" ht="14.25" customHeight="1">
      <c r="A105" s="719" t="s">
        <v>469</v>
      </c>
      <c r="B105" s="749">
        <v>7</v>
      </c>
      <c r="C105" s="752">
        <v>1.9499256244724583</v>
      </c>
      <c r="D105" s="716"/>
      <c r="E105" s="477"/>
      <c r="F105" s="484"/>
      <c r="G105" s="480"/>
      <c r="H105" s="481"/>
      <c r="I105" s="481"/>
      <c r="J105" s="476"/>
      <c r="K105" s="482"/>
      <c r="L105" s="481"/>
      <c r="M105" s="481"/>
      <c r="N105" s="483"/>
      <c r="O105" s="482"/>
      <c r="P105" s="482"/>
      <c r="Q105" s="486"/>
    </row>
    <row r="106" spans="1:17" s="468" customFormat="1" ht="14.25" customHeight="1">
      <c r="A106" s="719" t="s">
        <v>470</v>
      </c>
      <c r="B106" s="749">
        <v>9</v>
      </c>
      <c r="C106" s="752">
        <v>2.529726917994616</v>
      </c>
      <c r="D106" s="716"/>
      <c r="E106" s="477"/>
      <c r="F106" s="479"/>
      <c r="G106" s="478"/>
      <c r="H106" s="471"/>
      <c r="I106" s="478"/>
      <c r="J106" s="476"/>
      <c r="K106" s="484"/>
      <c r="L106" s="471"/>
      <c r="M106" s="478"/>
      <c r="N106" s="485"/>
      <c r="O106" s="484"/>
      <c r="P106" s="484"/>
      <c r="Q106" s="489"/>
    </row>
    <row r="107" spans="1:17" s="468" customFormat="1" ht="14.25" customHeight="1">
      <c r="A107" s="719" t="s">
        <v>471</v>
      </c>
      <c r="B107" s="749">
        <v>26</v>
      </c>
      <c r="C107" s="752">
        <v>7.1816258866038529</v>
      </c>
      <c r="D107" s="716"/>
      <c r="E107" s="477"/>
      <c r="F107" s="479"/>
      <c r="G107" s="478"/>
      <c r="H107" s="471"/>
      <c r="I107" s="478"/>
      <c r="J107" s="476"/>
      <c r="K107" s="484"/>
      <c r="L107" s="471"/>
      <c r="M107" s="478"/>
      <c r="N107" s="485"/>
      <c r="O107" s="484"/>
      <c r="P107" s="484"/>
      <c r="Q107" s="489"/>
    </row>
    <row r="108" spans="1:17" s="468" customFormat="1" ht="14.25" customHeight="1">
      <c r="A108" s="719" t="s">
        <v>472</v>
      </c>
      <c r="B108" s="750" t="s">
        <v>90</v>
      </c>
      <c r="C108" s="753" t="s">
        <v>90</v>
      </c>
      <c r="D108" s="716"/>
      <c r="E108" s="477"/>
      <c r="F108" s="479"/>
      <c r="G108" s="478"/>
      <c r="H108" s="471"/>
      <c r="I108" s="478"/>
      <c r="J108" s="476"/>
      <c r="K108" s="484"/>
      <c r="L108" s="471"/>
      <c r="M108" s="478"/>
      <c r="N108" s="485"/>
      <c r="O108" s="484"/>
      <c r="P108" s="484"/>
      <c r="Q108" s="489"/>
    </row>
    <row r="109" spans="1:17" s="468" customFormat="1" ht="14.25" customHeight="1">
      <c r="A109" s="719" t="s">
        <v>473</v>
      </c>
      <c r="B109" s="749">
        <v>63</v>
      </c>
      <c r="C109" s="752">
        <v>17.8768164730295</v>
      </c>
      <c r="D109" s="716"/>
      <c r="E109" s="477"/>
      <c r="F109" s="479"/>
      <c r="G109" s="478"/>
      <c r="H109" s="471"/>
      <c r="I109" s="478"/>
      <c r="J109" s="476"/>
      <c r="K109" s="484"/>
      <c r="L109" s="471"/>
      <c r="M109" s="478"/>
      <c r="N109" s="485"/>
      <c r="O109" s="484"/>
      <c r="P109" s="484"/>
      <c r="Q109" s="489"/>
    </row>
    <row r="110" spans="1:17" s="468" customFormat="1" ht="14.25" customHeight="1">
      <c r="A110" s="719" t="s">
        <v>474</v>
      </c>
      <c r="B110" s="749">
        <v>4</v>
      </c>
      <c r="C110" s="752">
        <v>1.1182852447353619</v>
      </c>
      <c r="D110" s="716"/>
      <c r="E110" s="477"/>
      <c r="F110" s="479"/>
      <c r="G110" s="478"/>
      <c r="H110" s="471"/>
      <c r="I110" s="478"/>
      <c r="J110" s="476"/>
      <c r="K110" s="484"/>
      <c r="L110" s="471"/>
      <c r="M110" s="478"/>
      <c r="N110" s="485"/>
      <c r="O110" s="484"/>
      <c r="P110" s="484"/>
      <c r="Q110" s="489"/>
    </row>
    <row r="111" spans="1:17" s="468" customFormat="1" ht="14.25" customHeight="1">
      <c r="A111" s="719" t="s">
        <v>475</v>
      </c>
      <c r="B111" s="749">
        <v>16</v>
      </c>
      <c r="C111" s="752">
        <v>4.4693976666645998</v>
      </c>
      <c r="D111" s="716"/>
      <c r="E111" s="477"/>
      <c r="F111" s="479"/>
      <c r="G111" s="478"/>
      <c r="H111" s="471"/>
      <c r="I111" s="478"/>
      <c r="J111" s="476"/>
      <c r="K111" s="484"/>
      <c r="L111" s="471"/>
      <c r="M111" s="478"/>
      <c r="N111" s="485"/>
      <c r="O111" s="484"/>
      <c r="P111" s="484"/>
      <c r="Q111" s="489"/>
    </row>
    <row r="112" spans="1:17" s="468" customFormat="1" ht="14.25" customHeight="1">
      <c r="A112" s="719" t="s">
        <v>476</v>
      </c>
      <c r="B112" s="749">
        <v>8</v>
      </c>
      <c r="C112" s="752">
        <v>2.2446471597080997</v>
      </c>
      <c r="D112" s="716"/>
      <c r="E112" s="477"/>
      <c r="F112" s="474"/>
      <c r="G112" s="465"/>
      <c r="H112" s="471"/>
      <c r="I112" s="478"/>
      <c r="J112" s="476"/>
      <c r="K112" s="484"/>
      <c r="L112" s="471"/>
      <c r="M112" s="478"/>
      <c r="N112" s="485"/>
      <c r="O112" s="484"/>
      <c r="P112" s="484"/>
      <c r="Q112" s="489"/>
    </row>
    <row r="113" spans="1:17" s="468" customFormat="1" ht="14.25" customHeight="1">
      <c r="A113" s="719" t="s">
        <v>477</v>
      </c>
      <c r="B113" s="749">
        <v>140</v>
      </c>
      <c r="C113" s="752">
        <v>39.780447399889397</v>
      </c>
      <c r="D113" s="716"/>
      <c r="E113" s="477"/>
      <c r="F113" s="474"/>
      <c r="G113" s="465"/>
      <c r="H113" s="471"/>
      <c r="I113" s="478"/>
      <c r="J113" s="476"/>
      <c r="K113" s="484"/>
      <c r="L113" s="471"/>
      <c r="M113" s="478"/>
      <c r="N113" s="485"/>
      <c r="O113" s="484"/>
      <c r="P113" s="484"/>
      <c r="Q113" s="489"/>
    </row>
    <row r="114" spans="1:17" s="468" customFormat="1" ht="14.25" customHeight="1">
      <c r="A114" s="719" t="s">
        <v>478</v>
      </c>
      <c r="B114" s="750" t="s">
        <v>90</v>
      </c>
      <c r="C114" s="753" t="s">
        <v>90</v>
      </c>
      <c r="D114" s="716"/>
      <c r="E114" s="477"/>
      <c r="F114" s="470"/>
      <c r="G114" s="465"/>
      <c r="H114" s="471"/>
      <c r="I114" s="478"/>
      <c r="J114" s="476"/>
      <c r="K114" s="484"/>
      <c r="L114" s="471"/>
      <c r="M114" s="478"/>
      <c r="N114" s="485"/>
      <c r="O114" s="484"/>
      <c r="P114" s="484"/>
      <c r="Q114" s="489"/>
    </row>
    <row r="115" spans="1:17" s="468" customFormat="1" ht="14.25" customHeight="1">
      <c r="A115" s="719" t="s">
        <v>479</v>
      </c>
      <c r="B115" s="750" t="s">
        <v>90</v>
      </c>
      <c r="C115" s="753" t="s">
        <v>90</v>
      </c>
      <c r="D115" s="716"/>
      <c r="E115" s="477"/>
      <c r="F115" s="479"/>
      <c r="G115" s="478"/>
      <c r="H115" s="471"/>
      <c r="I115" s="478"/>
      <c r="J115" s="476"/>
      <c r="K115" s="484"/>
      <c r="L115" s="471"/>
      <c r="M115" s="478"/>
      <c r="N115" s="485"/>
      <c r="O115" s="484"/>
      <c r="P115" s="484"/>
      <c r="Q115" s="489"/>
    </row>
    <row r="116" spans="1:17" s="468" customFormat="1" ht="14.25" customHeight="1">
      <c r="A116" s="719" t="s">
        <v>480</v>
      </c>
      <c r="B116" s="750" t="s">
        <v>90</v>
      </c>
      <c r="C116" s="753" t="s">
        <v>90</v>
      </c>
      <c r="D116" s="716"/>
      <c r="E116" s="477"/>
      <c r="F116" s="479"/>
      <c r="G116" s="478"/>
      <c r="H116" s="471"/>
      <c r="I116" s="478"/>
      <c r="J116" s="476"/>
      <c r="K116" s="484"/>
      <c r="L116" s="471"/>
      <c r="M116" s="478"/>
      <c r="N116" s="485"/>
      <c r="O116" s="484"/>
      <c r="P116" s="484"/>
      <c r="Q116" s="489"/>
    </row>
    <row r="117" spans="1:17" s="468" customFormat="1" ht="14.25" customHeight="1">
      <c r="A117" s="719" t="s">
        <v>481</v>
      </c>
      <c r="B117" s="749">
        <v>17</v>
      </c>
      <c r="C117" s="752">
        <v>4.8280976823545343</v>
      </c>
      <c r="D117" s="716"/>
      <c r="E117" s="477"/>
      <c r="F117" s="479"/>
      <c r="G117" s="478"/>
      <c r="H117" s="471"/>
      <c r="I117" s="478"/>
      <c r="J117" s="476"/>
      <c r="K117" s="484"/>
      <c r="L117" s="471"/>
      <c r="M117" s="478"/>
      <c r="N117" s="485"/>
      <c r="O117" s="484"/>
      <c r="P117" s="484"/>
      <c r="Q117" s="489"/>
    </row>
    <row r="118" spans="1:17" s="452" customFormat="1" ht="14.25" customHeight="1">
      <c r="A118" s="719" t="s">
        <v>482</v>
      </c>
      <c r="B118" s="749">
        <v>8</v>
      </c>
      <c r="C118" s="752">
        <v>2.27120297499915</v>
      </c>
      <c r="D118" s="716"/>
      <c r="E118" s="477"/>
      <c r="F118" s="484"/>
      <c r="G118" s="480"/>
      <c r="H118" s="481"/>
      <c r="I118" s="481"/>
      <c r="J118" s="476"/>
      <c r="K118" s="482"/>
      <c r="L118" s="481"/>
      <c r="M118" s="481"/>
      <c r="N118" s="483"/>
      <c r="O118" s="482"/>
      <c r="P118" s="482"/>
      <c r="Q118" s="486"/>
    </row>
    <row r="119" spans="1:17" s="452" customFormat="1" ht="14.25" customHeight="1">
      <c r="A119" s="719" t="s">
        <v>483</v>
      </c>
      <c r="B119" s="750" t="s">
        <v>90</v>
      </c>
      <c r="C119" s="753" t="s">
        <v>90</v>
      </c>
      <c r="D119" s="716"/>
      <c r="E119" s="477"/>
      <c r="F119" s="484"/>
      <c r="G119" s="480"/>
      <c r="H119" s="481"/>
      <c r="I119" s="481"/>
      <c r="J119" s="476"/>
      <c r="K119" s="482"/>
      <c r="L119" s="481"/>
      <c r="M119" s="481"/>
      <c r="N119" s="483"/>
      <c r="O119" s="482"/>
      <c r="P119" s="482"/>
      <c r="Q119" s="486"/>
    </row>
    <row r="120" spans="1:17" s="468" customFormat="1" ht="14.25" customHeight="1">
      <c r="A120" s="719" t="s">
        <v>988</v>
      </c>
      <c r="B120" s="749">
        <v>3</v>
      </c>
      <c r="C120" s="752">
        <v>0.86816456048220192</v>
      </c>
      <c r="D120" s="716"/>
      <c r="E120" s="477"/>
      <c r="F120" s="479"/>
      <c r="G120" s="478"/>
      <c r="H120" s="471"/>
      <c r="I120" s="478"/>
      <c r="J120" s="476"/>
      <c r="K120" s="484"/>
      <c r="L120" s="471"/>
      <c r="M120" s="478"/>
      <c r="N120" s="485"/>
      <c r="O120" s="484"/>
      <c r="P120" s="484"/>
      <c r="Q120" s="489"/>
    </row>
    <row r="121" spans="1:17" s="452" customFormat="1" ht="14.25" customHeight="1">
      <c r="A121" s="719" t="s">
        <v>484</v>
      </c>
      <c r="B121" s="749">
        <v>6</v>
      </c>
      <c r="C121" s="752">
        <v>1.6891362271281338</v>
      </c>
      <c r="D121" s="716"/>
      <c r="E121" s="477"/>
      <c r="F121" s="484"/>
      <c r="G121" s="480"/>
      <c r="H121" s="481"/>
      <c r="I121" s="481"/>
      <c r="J121" s="476"/>
      <c r="K121" s="482"/>
      <c r="L121" s="481"/>
      <c r="M121" s="481"/>
      <c r="N121" s="483"/>
      <c r="O121" s="482"/>
      <c r="P121" s="482"/>
      <c r="Q121" s="486"/>
    </row>
    <row r="122" spans="1:17" s="452" customFormat="1" ht="14.25" customHeight="1">
      <c r="A122" s="719" t="s">
        <v>485</v>
      </c>
      <c r="B122" s="750" t="s">
        <v>90</v>
      </c>
      <c r="C122" s="753" t="s">
        <v>90</v>
      </c>
      <c r="D122" s="716"/>
      <c r="E122" s="477"/>
      <c r="F122" s="484"/>
      <c r="G122" s="480"/>
      <c r="H122" s="481"/>
      <c r="I122" s="481"/>
      <c r="J122" s="476"/>
      <c r="K122" s="482"/>
      <c r="L122" s="481"/>
      <c r="M122" s="481"/>
      <c r="N122" s="483"/>
      <c r="O122" s="482"/>
      <c r="P122" s="482"/>
      <c r="Q122" s="486"/>
    </row>
    <row r="123" spans="1:17" s="468" customFormat="1" ht="14.25" customHeight="1">
      <c r="A123" s="719" t="s">
        <v>486</v>
      </c>
      <c r="B123" s="749">
        <v>15</v>
      </c>
      <c r="C123" s="752">
        <v>4.2026211965448033</v>
      </c>
      <c r="D123" s="716"/>
      <c r="E123" s="477"/>
      <c r="F123" s="479"/>
      <c r="G123" s="478"/>
      <c r="H123" s="471"/>
      <c r="I123" s="478"/>
      <c r="J123" s="476"/>
      <c r="K123" s="484"/>
      <c r="L123" s="471"/>
      <c r="M123" s="478"/>
      <c r="N123" s="485"/>
      <c r="O123" s="484"/>
      <c r="P123" s="484"/>
      <c r="Q123" s="489"/>
    </row>
    <row r="124" spans="1:17" s="468" customFormat="1" ht="14.25" customHeight="1">
      <c r="A124" s="719" t="s">
        <v>487</v>
      </c>
      <c r="B124" s="749">
        <v>13</v>
      </c>
      <c r="C124" s="752">
        <v>3.6650823143128166</v>
      </c>
      <c r="D124" s="716"/>
      <c r="E124" s="477"/>
      <c r="F124" s="474"/>
      <c r="G124" s="465"/>
      <c r="H124" s="494"/>
      <c r="I124" s="478"/>
      <c r="J124" s="476"/>
      <c r="K124" s="484"/>
      <c r="L124" s="471"/>
      <c r="M124" s="478"/>
      <c r="N124" s="485"/>
      <c r="O124" s="484"/>
      <c r="P124" s="484"/>
      <c r="Q124" s="489"/>
    </row>
    <row r="125" spans="1:17" s="468" customFormat="1" ht="14.25" customHeight="1">
      <c r="A125" s="719" t="s">
        <v>989</v>
      </c>
      <c r="B125" s="750" t="s">
        <v>90</v>
      </c>
      <c r="C125" s="753" t="s">
        <v>90</v>
      </c>
      <c r="D125" s="716"/>
      <c r="E125" s="477"/>
      <c r="F125" s="474"/>
      <c r="G125" s="465"/>
      <c r="H125" s="471"/>
      <c r="I125" s="478"/>
      <c r="J125" s="476"/>
      <c r="K125" s="484"/>
      <c r="L125" s="471"/>
      <c r="M125" s="478"/>
      <c r="N125" s="485"/>
      <c r="O125" s="484"/>
      <c r="P125" s="484"/>
      <c r="Q125" s="489"/>
    </row>
    <row r="126" spans="1:17" s="468" customFormat="1" ht="14.25" customHeight="1">
      <c r="A126" s="719" t="s">
        <v>488</v>
      </c>
      <c r="B126" s="749">
        <v>4</v>
      </c>
      <c r="C126" s="752">
        <v>1.1278597790066471</v>
      </c>
      <c r="D126" s="716"/>
      <c r="E126" s="477"/>
      <c r="F126" s="470"/>
      <c r="G126" s="465"/>
      <c r="H126" s="471"/>
      <c r="I126" s="478"/>
      <c r="J126" s="476"/>
      <c r="K126" s="484"/>
      <c r="L126" s="471"/>
      <c r="M126" s="478"/>
      <c r="N126" s="485"/>
      <c r="O126" s="484"/>
      <c r="P126" s="484"/>
      <c r="Q126" s="489"/>
    </row>
    <row r="127" spans="1:17" s="468" customFormat="1" ht="14.25" customHeight="1">
      <c r="A127" s="719" t="s">
        <v>489</v>
      </c>
      <c r="B127" s="750" t="s">
        <v>90</v>
      </c>
      <c r="C127" s="753" t="s">
        <v>90</v>
      </c>
      <c r="D127" s="716"/>
      <c r="E127" s="477"/>
      <c r="F127" s="479"/>
      <c r="G127" s="478"/>
      <c r="H127" s="471"/>
      <c r="I127" s="478"/>
      <c r="J127" s="476"/>
      <c r="K127" s="484"/>
      <c r="L127" s="471"/>
      <c r="M127" s="478"/>
      <c r="N127" s="485"/>
      <c r="O127" s="484"/>
      <c r="P127" s="484"/>
      <c r="Q127" s="489"/>
    </row>
    <row r="128" spans="1:17" s="468" customFormat="1" ht="14.25" customHeight="1">
      <c r="A128" s="713" t="s">
        <v>490</v>
      </c>
      <c r="B128" s="748">
        <v>219</v>
      </c>
      <c r="C128" s="751">
        <v>3.301738670957826</v>
      </c>
      <c r="D128" s="716" t="s">
        <v>990</v>
      </c>
      <c r="E128" s="477"/>
      <c r="F128" s="479"/>
      <c r="G128" s="478"/>
      <c r="H128" s="471"/>
      <c r="I128" s="478"/>
      <c r="J128" s="476"/>
      <c r="K128" s="484"/>
      <c r="L128" s="471"/>
      <c r="M128" s="478"/>
      <c r="N128" s="485"/>
      <c r="O128" s="484"/>
      <c r="P128" s="484"/>
      <c r="Q128" s="489"/>
    </row>
    <row r="129" spans="1:17" s="468" customFormat="1" ht="14.25" customHeight="1">
      <c r="A129" s="718" t="s">
        <v>491</v>
      </c>
      <c r="B129" s="749">
        <v>10</v>
      </c>
      <c r="C129" s="752">
        <v>4.5158104871008558</v>
      </c>
      <c r="D129" s="716"/>
      <c r="E129" s="477"/>
      <c r="F129" s="479"/>
      <c r="G129" s="478"/>
      <c r="H129" s="471"/>
      <c r="I129" s="478"/>
      <c r="J129" s="476"/>
      <c r="K129" s="484"/>
      <c r="L129" s="471"/>
      <c r="M129" s="478"/>
      <c r="N129" s="485"/>
      <c r="O129" s="484"/>
      <c r="P129" s="484"/>
      <c r="Q129" s="489"/>
    </row>
    <row r="130" spans="1:17" s="468" customFormat="1" ht="14.25" customHeight="1">
      <c r="A130" s="718" t="s">
        <v>492</v>
      </c>
      <c r="B130" s="749">
        <v>10</v>
      </c>
      <c r="C130" s="752">
        <v>4.5160901237501365</v>
      </c>
      <c r="D130" s="716"/>
      <c r="E130" s="477"/>
      <c r="F130" s="479"/>
      <c r="G130" s="478"/>
      <c r="H130" s="471"/>
      <c r="I130" s="478"/>
      <c r="J130" s="476"/>
      <c r="K130" s="484"/>
      <c r="L130" s="471"/>
      <c r="M130" s="478"/>
      <c r="N130" s="485"/>
      <c r="O130" s="484"/>
      <c r="P130" s="484"/>
      <c r="Q130" s="489"/>
    </row>
    <row r="131" spans="1:17" s="468" customFormat="1" ht="14.25" customHeight="1">
      <c r="A131" s="718" t="s">
        <v>493</v>
      </c>
      <c r="B131" s="749">
        <v>71</v>
      </c>
      <c r="C131" s="752">
        <v>32.46150486292305</v>
      </c>
      <c r="D131" s="716"/>
      <c r="E131" s="477"/>
      <c r="F131" s="479"/>
      <c r="G131" s="478"/>
      <c r="H131" s="471"/>
      <c r="I131" s="478"/>
      <c r="J131" s="476"/>
      <c r="K131" s="484"/>
      <c r="L131" s="471"/>
      <c r="M131" s="478"/>
      <c r="N131" s="485"/>
      <c r="O131" s="484"/>
      <c r="P131" s="484"/>
      <c r="Q131" s="489"/>
    </row>
    <row r="132" spans="1:17" s="468" customFormat="1" ht="14.25" customHeight="1">
      <c r="A132" s="718" t="s">
        <v>494</v>
      </c>
      <c r="B132" s="749">
        <v>3</v>
      </c>
      <c r="C132" s="752">
        <v>1.3172333457879957</v>
      </c>
      <c r="D132" s="716"/>
      <c r="E132" s="477"/>
      <c r="F132" s="479"/>
      <c r="G132" s="478"/>
      <c r="H132" s="471"/>
      <c r="I132" s="478"/>
      <c r="J132" s="476"/>
      <c r="K132" s="484"/>
      <c r="L132" s="471"/>
      <c r="M132" s="478"/>
      <c r="N132" s="485"/>
      <c r="O132" s="484"/>
      <c r="P132" s="484"/>
      <c r="Q132" s="489"/>
    </row>
    <row r="133" spans="1:17" s="468" customFormat="1" ht="14.25" customHeight="1">
      <c r="A133" s="718" t="s">
        <v>495</v>
      </c>
      <c r="B133" s="749">
        <v>8</v>
      </c>
      <c r="C133" s="752">
        <v>3.6797316383606544</v>
      </c>
      <c r="D133" s="716"/>
      <c r="E133" s="477"/>
      <c r="F133" s="479"/>
      <c r="G133" s="478"/>
      <c r="H133" s="471"/>
      <c r="I133" s="478"/>
      <c r="J133" s="476"/>
      <c r="K133" s="484"/>
      <c r="L133" s="471"/>
      <c r="M133" s="478"/>
      <c r="N133" s="485"/>
      <c r="O133" s="484"/>
      <c r="P133" s="484"/>
      <c r="Q133" s="489"/>
    </row>
    <row r="134" spans="1:17" s="468" customFormat="1" ht="14.25" customHeight="1">
      <c r="A134" s="718" t="s">
        <v>496</v>
      </c>
      <c r="B134" s="750" t="s">
        <v>90</v>
      </c>
      <c r="C134" s="753" t="s">
        <v>90</v>
      </c>
      <c r="D134" s="716"/>
      <c r="E134" s="477"/>
      <c r="F134" s="479"/>
      <c r="G134" s="478"/>
      <c r="H134" s="471"/>
      <c r="I134" s="478"/>
      <c r="J134" s="476"/>
      <c r="K134" s="484"/>
      <c r="L134" s="471"/>
      <c r="M134" s="478"/>
      <c r="N134" s="485"/>
      <c r="O134" s="484"/>
      <c r="P134" s="484"/>
      <c r="Q134" s="489"/>
    </row>
    <row r="135" spans="1:17" s="468" customFormat="1" ht="14.25" customHeight="1">
      <c r="A135" s="718" t="s">
        <v>497</v>
      </c>
      <c r="B135" s="749">
        <v>59</v>
      </c>
      <c r="C135" s="752">
        <v>26.974906027822925</v>
      </c>
      <c r="D135" s="716"/>
      <c r="E135" s="477"/>
      <c r="F135" s="474"/>
      <c r="G135" s="465"/>
      <c r="H135" s="471"/>
      <c r="I135" s="478"/>
      <c r="J135" s="476"/>
      <c r="K135" s="484"/>
      <c r="L135" s="471"/>
      <c r="M135" s="478"/>
      <c r="N135" s="485"/>
      <c r="O135" s="484"/>
      <c r="P135" s="484"/>
      <c r="Q135" s="489"/>
    </row>
    <row r="136" spans="1:17" s="468" customFormat="1" ht="14.25" customHeight="1">
      <c r="A136" s="718" t="s">
        <v>498</v>
      </c>
      <c r="B136" s="750" t="s">
        <v>90</v>
      </c>
      <c r="C136" s="753" t="s">
        <v>90</v>
      </c>
      <c r="D136" s="716"/>
      <c r="E136" s="477"/>
      <c r="F136" s="474"/>
      <c r="G136" s="465"/>
      <c r="H136" s="471"/>
      <c r="I136" s="478"/>
      <c r="J136" s="476"/>
      <c r="K136" s="484"/>
      <c r="L136" s="471"/>
      <c r="M136" s="478"/>
      <c r="N136" s="485"/>
      <c r="O136" s="484"/>
      <c r="P136" s="484"/>
      <c r="Q136" s="489"/>
    </row>
    <row r="137" spans="1:17" s="468" customFormat="1" ht="14.25" customHeight="1">
      <c r="A137" s="718" t="s">
        <v>499</v>
      </c>
      <c r="B137" s="749">
        <v>27</v>
      </c>
      <c r="C137" s="752">
        <v>12.354166774514773</v>
      </c>
      <c r="D137" s="716"/>
      <c r="E137" s="477"/>
      <c r="F137" s="470"/>
      <c r="G137" s="465"/>
      <c r="H137" s="471"/>
      <c r="I137" s="478"/>
      <c r="J137" s="476"/>
      <c r="K137" s="484"/>
      <c r="L137" s="471"/>
      <c r="M137" s="478"/>
      <c r="N137" s="485"/>
      <c r="O137" s="484"/>
      <c r="P137" s="484"/>
      <c r="Q137" s="489"/>
    </row>
    <row r="138" spans="1:17" s="468" customFormat="1" ht="14.25" customHeight="1">
      <c r="A138" s="718" t="s">
        <v>500</v>
      </c>
      <c r="B138" s="749">
        <v>23</v>
      </c>
      <c r="C138" s="752">
        <v>10.535979298394798</v>
      </c>
      <c r="D138" s="716"/>
      <c r="E138" s="477"/>
      <c r="F138" s="479"/>
      <c r="G138" s="478"/>
      <c r="H138" s="471"/>
      <c r="I138" s="478"/>
      <c r="J138" s="476"/>
      <c r="K138" s="484"/>
      <c r="L138" s="471"/>
      <c r="M138" s="478"/>
      <c r="N138" s="485"/>
      <c r="O138" s="484"/>
      <c r="P138" s="484"/>
      <c r="Q138" s="489"/>
    </row>
    <row r="139" spans="1:17" s="468" customFormat="1" ht="14.25" customHeight="1">
      <c r="A139" s="718" t="s">
        <v>501</v>
      </c>
      <c r="B139" s="749">
        <v>5</v>
      </c>
      <c r="C139" s="752">
        <v>2.2785073057822505</v>
      </c>
      <c r="D139" s="716"/>
      <c r="E139" s="477"/>
      <c r="F139" s="479"/>
      <c r="G139" s="478"/>
      <c r="H139" s="471"/>
      <c r="I139" s="478"/>
      <c r="J139" s="476"/>
      <c r="K139" s="484"/>
      <c r="L139" s="471"/>
      <c r="M139" s="478"/>
      <c r="N139" s="485"/>
      <c r="O139" s="484"/>
      <c r="P139" s="484"/>
      <c r="Q139" s="489"/>
    </row>
    <row r="140" spans="1:17" s="468" customFormat="1" ht="14.25" customHeight="1">
      <c r="A140" s="713" t="s">
        <v>276</v>
      </c>
      <c r="B140" s="748">
        <v>41</v>
      </c>
      <c r="C140" s="751">
        <v>0.62310484198637139</v>
      </c>
      <c r="D140" s="716" t="s">
        <v>991</v>
      </c>
      <c r="E140" s="477"/>
      <c r="F140" s="479"/>
      <c r="G140" s="478"/>
      <c r="H140" s="471"/>
      <c r="I140" s="478"/>
      <c r="J140" s="476"/>
      <c r="K140" s="484"/>
      <c r="L140" s="471"/>
      <c r="M140" s="478"/>
      <c r="N140" s="485"/>
      <c r="O140" s="484"/>
      <c r="P140" s="484"/>
      <c r="Q140" s="489"/>
    </row>
    <row r="141" spans="1:17" s="468" customFormat="1" ht="14.25" customHeight="1">
      <c r="A141" s="719" t="s">
        <v>992</v>
      </c>
      <c r="B141" s="750" t="s">
        <v>90</v>
      </c>
      <c r="C141" s="753" t="s">
        <v>90</v>
      </c>
      <c r="D141" s="716"/>
      <c r="E141" s="477"/>
      <c r="F141" s="474"/>
      <c r="G141" s="465"/>
      <c r="H141" s="471"/>
      <c r="I141" s="478"/>
      <c r="J141" s="476"/>
      <c r="K141" s="484"/>
      <c r="L141" s="471"/>
      <c r="M141" s="478"/>
      <c r="N141" s="485"/>
      <c r="O141" s="484"/>
      <c r="P141" s="484"/>
      <c r="Q141" s="489"/>
    </row>
    <row r="142" spans="1:17" s="468" customFormat="1" ht="14.25" customHeight="1">
      <c r="A142" s="719" t="s">
        <v>502</v>
      </c>
      <c r="B142" s="749">
        <v>9</v>
      </c>
      <c r="C142" s="752">
        <v>21.525856768364722</v>
      </c>
      <c r="D142" s="716"/>
      <c r="E142" s="477"/>
      <c r="F142" s="474"/>
      <c r="G142" s="465"/>
      <c r="H142" s="471"/>
      <c r="I142" s="478"/>
      <c r="J142" s="476"/>
      <c r="K142" s="484"/>
      <c r="L142" s="471"/>
      <c r="M142" s="478"/>
      <c r="N142" s="485"/>
      <c r="O142" s="484"/>
      <c r="P142" s="484"/>
      <c r="Q142" s="489"/>
    </row>
    <row r="143" spans="1:17" s="468" customFormat="1" ht="14.25" customHeight="1">
      <c r="A143" s="719" t="s">
        <v>503</v>
      </c>
      <c r="B143" s="750" t="s">
        <v>90</v>
      </c>
      <c r="C143" s="753" t="s">
        <v>90</v>
      </c>
      <c r="D143" s="716"/>
      <c r="E143" s="477"/>
      <c r="F143" s="470"/>
      <c r="G143" s="465"/>
      <c r="H143" s="471"/>
      <c r="I143" s="478"/>
      <c r="J143" s="476"/>
      <c r="K143" s="484"/>
      <c r="L143" s="471"/>
      <c r="M143" s="478"/>
      <c r="N143" s="485"/>
      <c r="O143" s="484"/>
      <c r="P143" s="484"/>
      <c r="Q143" s="489"/>
    </row>
    <row r="144" spans="1:17" s="468" customFormat="1" ht="14.25" customHeight="1">
      <c r="A144" s="719" t="s">
        <v>504</v>
      </c>
      <c r="B144" s="749">
        <v>6</v>
      </c>
      <c r="C144" s="752">
        <v>14.703421411630194</v>
      </c>
      <c r="D144" s="716"/>
      <c r="E144" s="477"/>
      <c r="F144" s="479"/>
      <c r="G144" s="478"/>
      <c r="H144" s="471"/>
      <c r="I144" s="478"/>
      <c r="J144" s="476"/>
      <c r="K144" s="484"/>
      <c r="L144" s="471"/>
      <c r="M144" s="478"/>
      <c r="N144" s="485"/>
      <c r="O144" s="484"/>
      <c r="P144" s="484"/>
      <c r="Q144" s="489"/>
    </row>
    <row r="145" spans="1:17" s="468" customFormat="1" ht="14.25" customHeight="1">
      <c r="A145" s="719" t="s">
        <v>505</v>
      </c>
      <c r="B145" s="749">
        <v>6</v>
      </c>
      <c r="C145" s="752">
        <v>14.78668665529308</v>
      </c>
      <c r="D145" s="716"/>
      <c r="E145" s="477"/>
      <c r="F145" s="479"/>
      <c r="G145" s="478"/>
      <c r="H145" s="471"/>
      <c r="I145" s="478"/>
      <c r="J145" s="476"/>
      <c r="K145" s="484"/>
      <c r="L145" s="471"/>
      <c r="M145" s="478"/>
      <c r="N145" s="485"/>
      <c r="O145" s="484"/>
      <c r="P145" s="484"/>
      <c r="Q145" s="489"/>
    </row>
    <row r="146" spans="1:17" s="468" customFormat="1" ht="14.25" customHeight="1">
      <c r="A146" s="719" t="s">
        <v>506</v>
      </c>
      <c r="B146" s="750" t="s">
        <v>90</v>
      </c>
      <c r="C146" s="753" t="s">
        <v>90</v>
      </c>
      <c r="D146" s="716"/>
      <c r="E146" s="477"/>
      <c r="F146" s="479"/>
      <c r="G146" s="478"/>
      <c r="H146" s="471"/>
      <c r="I146" s="478"/>
      <c r="J146" s="476"/>
      <c r="K146" s="484"/>
      <c r="L146" s="471"/>
      <c r="M146" s="478"/>
      <c r="N146" s="485"/>
      <c r="O146" s="484"/>
      <c r="P146" s="484"/>
      <c r="Q146" s="489"/>
    </row>
    <row r="147" spans="1:17" s="468" customFormat="1" ht="14.25" customHeight="1">
      <c r="A147" s="719" t="s">
        <v>507</v>
      </c>
      <c r="B147" s="750" t="s">
        <v>90</v>
      </c>
      <c r="C147" s="753" t="s">
        <v>90</v>
      </c>
      <c r="D147" s="716"/>
      <c r="E147" s="477"/>
      <c r="F147" s="479"/>
      <c r="G147" s="478"/>
      <c r="H147" s="471"/>
      <c r="I147" s="478"/>
      <c r="J147" s="476"/>
      <c r="K147" s="484"/>
      <c r="L147" s="471"/>
      <c r="M147" s="478"/>
      <c r="N147" s="485"/>
      <c r="O147" s="484"/>
      <c r="P147" s="484"/>
      <c r="Q147" s="489"/>
    </row>
    <row r="148" spans="1:17" s="468" customFormat="1" ht="14.25" customHeight="1">
      <c r="A148" s="719" t="s">
        <v>508</v>
      </c>
      <c r="B148" s="750" t="s">
        <v>90</v>
      </c>
      <c r="C148" s="753" t="s">
        <v>90</v>
      </c>
      <c r="D148" s="716"/>
      <c r="E148" s="477"/>
      <c r="F148" s="479"/>
      <c r="G148" s="478"/>
      <c r="H148" s="471"/>
      <c r="I148" s="478"/>
      <c r="J148" s="476"/>
      <c r="K148" s="484"/>
      <c r="L148" s="471"/>
      <c r="M148" s="478"/>
      <c r="N148" s="485"/>
      <c r="O148" s="484"/>
      <c r="P148" s="484"/>
      <c r="Q148" s="489"/>
    </row>
    <row r="149" spans="1:17" s="468" customFormat="1" ht="14.25" customHeight="1">
      <c r="A149" s="719" t="s">
        <v>509</v>
      </c>
      <c r="B149" s="749">
        <v>12</v>
      </c>
      <c r="C149" s="752">
        <v>29.393402794721744</v>
      </c>
      <c r="D149" s="716"/>
      <c r="E149" s="477"/>
      <c r="F149" s="479"/>
      <c r="G149" s="478"/>
      <c r="H149" s="471"/>
      <c r="I149" s="478"/>
      <c r="J149" s="476"/>
      <c r="K149" s="484"/>
      <c r="L149" s="471"/>
      <c r="M149" s="478"/>
      <c r="N149" s="485"/>
      <c r="O149" s="484"/>
      <c r="P149" s="484"/>
      <c r="Q149" s="489"/>
    </row>
    <row r="150" spans="1:17" s="468" customFormat="1" ht="14.25" customHeight="1">
      <c r="A150" s="719" t="s">
        <v>993</v>
      </c>
      <c r="B150" s="750" t="s">
        <v>90</v>
      </c>
      <c r="C150" s="753" t="s">
        <v>90</v>
      </c>
      <c r="D150" s="716"/>
      <c r="E150" s="477"/>
      <c r="F150" s="479"/>
      <c r="G150" s="478"/>
      <c r="H150" s="471"/>
      <c r="I150" s="478"/>
      <c r="J150" s="476"/>
      <c r="K150" s="484"/>
      <c r="L150" s="471"/>
      <c r="M150" s="478"/>
      <c r="N150" s="485"/>
      <c r="O150" s="484"/>
      <c r="P150" s="484"/>
      <c r="Q150" s="489"/>
    </row>
    <row r="151" spans="1:17" s="468" customFormat="1" ht="14.25" customHeight="1">
      <c r="A151" s="713" t="s">
        <v>277</v>
      </c>
      <c r="B151" s="748">
        <v>245</v>
      </c>
      <c r="C151" s="751">
        <v>3.7242934244132164</v>
      </c>
      <c r="D151" s="716" t="s">
        <v>994</v>
      </c>
      <c r="E151" s="477"/>
      <c r="F151" s="479"/>
      <c r="G151" s="478"/>
      <c r="H151" s="471"/>
      <c r="I151" s="478"/>
      <c r="J151" s="476"/>
      <c r="K151" s="484"/>
      <c r="L151" s="471"/>
      <c r="M151" s="478"/>
      <c r="N151" s="485"/>
      <c r="O151" s="484"/>
      <c r="P151" s="484"/>
      <c r="Q151" s="489"/>
    </row>
    <row r="152" spans="1:17" s="468" customFormat="1" ht="14.25" customHeight="1">
      <c r="A152" s="719" t="s">
        <v>510</v>
      </c>
      <c r="B152" s="749">
        <v>32</v>
      </c>
      <c r="C152" s="752">
        <v>13.133371833462579</v>
      </c>
      <c r="D152" s="716"/>
      <c r="E152" s="477"/>
      <c r="F152" s="474"/>
      <c r="G152" s="465"/>
      <c r="H152" s="471"/>
      <c r="I152" s="478"/>
      <c r="J152" s="476"/>
      <c r="K152" s="484"/>
      <c r="L152" s="471"/>
      <c r="M152" s="478"/>
      <c r="N152" s="485"/>
      <c r="O152" s="484"/>
      <c r="P152" s="484"/>
      <c r="Q152" s="489"/>
    </row>
    <row r="153" spans="1:17" s="468" customFormat="1" ht="14.25" customHeight="1">
      <c r="A153" s="719" t="s">
        <v>511</v>
      </c>
      <c r="B153" s="749">
        <v>95</v>
      </c>
      <c r="C153" s="752">
        <v>38.55227002879591</v>
      </c>
      <c r="D153" s="716"/>
      <c r="E153" s="477"/>
      <c r="F153" s="474"/>
      <c r="G153" s="465"/>
      <c r="H153" s="471"/>
      <c r="I153" s="478"/>
      <c r="J153" s="476"/>
      <c r="K153" s="484"/>
      <c r="L153" s="471"/>
      <c r="M153" s="478"/>
      <c r="N153" s="485"/>
      <c r="O153" s="484"/>
      <c r="P153" s="484"/>
      <c r="Q153" s="489"/>
    </row>
    <row r="154" spans="1:17" s="468" customFormat="1" ht="14.25" customHeight="1">
      <c r="A154" s="719" t="s">
        <v>512</v>
      </c>
      <c r="B154" s="749">
        <v>30</v>
      </c>
      <c r="C154" s="752">
        <v>12.14707879475511</v>
      </c>
      <c r="D154" s="716"/>
      <c r="E154" s="477"/>
      <c r="F154" s="470"/>
      <c r="G154" s="465"/>
      <c r="H154" s="471"/>
      <c r="I154" s="478"/>
      <c r="J154" s="476"/>
      <c r="K154" s="484"/>
      <c r="L154" s="471"/>
      <c r="M154" s="478"/>
      <c r="N154" s="485"/>
      <c r="O154" s="484"/>
      <c r="P154" s="484"/>
      <c r="Q154" s="489"/>
    </row>
    <row r="155" spans="1:17" s="468" customFormat="1" ht="14.25" customHeight="1">
      <c r="A155" s="719" t="s">
        <v>513</v>
      </c>
      <c r="B155" s="749">
        <v>37</v>
      </c>
      <c r="C155" s="752">
        <v>15.166273252794282</v>
      </c>
      <c r="D155" s="716"/>
      <c r="E155" s="477"/>
      <c r="F155" s="479"/>
      <c r="G155" s="478"/>
      <c r="H155" s="471"/>
      <c r="I155" s="478"/>
      <c r="J155" s="476"/>
      <c r="K155" s="484"/>
      <c r="L155" s="471"/>
      <c r="M155" s="478"/>
      <c r="N155" s="485"/>
      <c r="O155" s="484"/>
      <c r="P155" s="484"/>
      <c r="Q155" s="489"/>
    </row>
    <row r="156" spans="1:17" s="468" customFormat="1" ht="14.25" customHeight="1">
      <c r="A156" s="719" t="s">
        <v>514</v>
      </c>
      <c r="B156" s="749">
        <v>51</v>
      </c>
      <c r="C156" s="752">
        <v>21.001006090192114</v>
      </c>
      <c r="D156" s="716"/>
      <c r="E156" s="477"/>
      <c r="F156" s="479"/>
      <c r="G156" s="478"/>
      <c r="H156" s="471"/>
      <c r="I156" s="478"/>
      <c r="J156" s="476"/>
      <c r="K156" s="484"/>
      <c r="L156" s="471"/>
      <c r="M156" s="478"/>
      <c r="N156" s="485"/>
      <c r="O156" s="484"/>
      <c r="P156" s="484"/>
      <c r="Q156" s="489"/>
    </row>
    <row r="157" spans="1:17" s="468" customFormat="1" ht="14.25" customHeight="1">
      <c r="A157" s="713" t="s">
        <v>278</v>
      </c>
      <c r="B157" s="748">
        <v>119</v>
      </c>
      <c r="C157" s="751">
        <v>1.7936902122222931</v>
      </c>
      <c r="D157" s="716" t="s">
        <v>995</v>
      </c>
      <c r="E157" s="477"/>
      <c r="F157" s="479"/>
      <c r="G157" s="478"/>
      <c r="H157" s="471"/>
      <c r="I157" s="478"/>
      <c r="J157" s="476"/>
      <c r="K157" s="484"/>
      <c r="L157" s="471"/>
      <c r="M157" s="478"/>
      <c r="N157" s="485"/>
      <c r="O157" s="484"/>
      <c r="P157" s="484"/>
      <c r="Q157" s="489"/>
    </row>
    <row r="158" spans="1:17" s="468" customFormat="1" ht="14.25" customHeight="1">
      <c r="A158" s="719" t="s">
        <v>515</v>
      </c>
      <c r="B158" s="750" t="s">
        <v>90</v>
      </c>
      <c r="C158" s="753" t="s">
        <v>90</v>
      </c>
      <c r="D158" s="716"/>
      <c r="E158" s="477"/>
      <c r="F158" s="479"/>
      <c r="G158" s="478"/>
      <c r="H158" s="471"/>
      <c r="I158" s="478"/>
      <c r="J158" s="476"/>
      <c r="K158" s="484"/>
      <c r="L158" s="471"/>
      <c r="M158" s="478"/>
      <c r="N158" s="485"/>
      <c r="O158" s="484"/>
      <c r="P158" s="484"/>
      <c r="Q158" s="489"/>
    </row>
    <row r="159" spans="1:17" s="468" customFormat="1" ht="14.25" customHeight="1">
      <c r="A159" s="719" t="s">
        <v>516</v>
      </c>
      <c r="B159" s="749">
        <v>4</v>
      </c>
      <c r="C159" s="752">
        <v>3.3298923177104771</v>
      </c>
      <c r="D159" s="716"/>
      <c r="E159" s="477"/>
      <c r="F159" s="479"/>
      <c r="G159" s="478"/>
      <c r="H159" s="471"/>
      <c r="I159" s="478"/>
      <c r="J159" s="476"/>
      <c r="K159" s="484"/>
      <c r="L159" s="471"/>
      <c r="M159" s="478"/>
      <c r="N159" s="485"/>
      <c r="O159" s="484"/>
      <c r="P159" s="484"/>
      <c r="Q159" s="489"/>
    </row>
    <row r="160" spans="1:17" s="468" customFormat="1" ht="14.25" customHeight="1">
      <c r="A160" s="719" t="s">
        <v>517</v>
      </c>
      <c r="B160" s="749">
        <v>3</v>
      </c>
      <c r="C160" s="752">
        <v>2.5544409078590582</v>
      </c>
      <c r="D160" s="716"/>
      <c r="E160" s="477"/>
      <c r="F160" s="479"/>
      <c r="G160" s="478"/>
      <c r="H160" s="471"/>
      <c r="I160" s="478"/>
      <c r="J160" s="476"/>
      <c r="K160" s="484"/>
      <c r="L160" s="471"/>
      <c r="M160" s="478"/>
      <c r="N160" s="485"/>
      <c r="O160" s="484"/>
      <c r="P160" s="484"/>
      <c r="Q160" s="489"/>
    </row>
    <row r="161" spans="1:17" s="468" customFormat="1" ht="14.25" customHeight="1">
      <c r="A161" s="719" t="s">
        <v>518</v>
      </c>
      <c r="B161" s="749">
        <v>6</v>
      </c>
      <c r="C161" s="752">
        <v>5.1191889387960892</v>
      </c>
      <c r="D161" s="716"/>
      <c r="E161" s="477"/>
      <c r="F161" s="479"/>
      <c r="G161" s="478"/>
      <c r="H161" s="471"/>
      <c r="I161" s="478"/>
      <c r="J161" s="476"/>
      <c r="K161" s="484"/>
      <c r="L161" s="471"/>
      <c r="M161" s="478"/>
      <c r="N161" s="485"/>
      <c r="O161" s="484"/>
      <c r="P161" s="484"/>
      <c r="Q161" s="489"/>
    </row>
    <row r="162" spans="1:17" s="468" customFormat="1" ht="14.25" customHeight="1">
      <c r="A162" s="719" t="s">
        <v>519</v>
      </c>
      <c r="B162" s="749">
        <v>11</v>
      </c>
      <c r="C162" s="752">
        <v>9.3595240203311203</v>
      </c>
      <c r="D162" s="716"/>
      <c r="E162" s="477"/>
      <c r="F162" s="479"/>
      <c r="G162" s="478"/>
      <c r="H162" s="471"/>
      <c r="I162" s="478"/>
      <c r="J162" s="476"/>
      <c r="K162" s="484"/>
      <c r="L162" s="471"/>
      <c r="M162" s="478"/>
      <c r="N162" s="485"/>
      <c r="O162" s="484"/>
      <c r="P162" s="484"/>
      <c r="Q162" s="489"/>
    </row>
    <row r="163" spans="1:17" s="468" customFormat="1" ht="14.25" customHeight="1">
      <c r="A163" s="719" t="s">
        <v>520</v>
      </c>
      <c r="B163" s="750" t="s">
        <v>90</v>
      </c>
      <c r="C163" s="753" t="s">
        <v>90</v>
      </c>
      <c r="D163" s="716"/>
      <c r="E163" s="477"/>
      <c r="F163" s="479"/>
      <c r="G163" s="478"/>
      <c r="H163" s="471"/>
      <c r="I163" s="478"/>
      <c r="J163" s="476"/>
      <c r="K163" s="484"/>
      <c r="L163" s="471"/>
      <c r="M163" s="478"/>
      <c r="N163" s="485"/>
      <c r="O163" s="484"/>
      <c r="P163" s="484"/>
      <c r="Q163" s="489"/>
    </row>
    <row r="164" spans="1:17" s="468" customFormat="1" ht="14.25" customHeight="1">
      <c r="A164" s="719" t="s">
        <v>521</v>
      </c>
      <c r="B164" s="750" t="s">
        <v>90</v>
      </c>
      <c r="C164" s="753" t="s">
        <v>90</v>
      </c>
      <c r="D164" s="716"/>
      <c r="E164" s="477"/>
      <c r="F164" s="479"/>
      <c r="G164" s="478"/>
      <c r="H164" s="471"/>
      <c r="I164" s="478"/>
      <c r="J164" s="476"/>
      <c r="K164" s="484"/>
      <c r="L164" s="471"/>
      <c r="M164" s="478"/>
      <c r="N164" s="485"/>
      <c r="O164" s="484"/>
      <c r="P164" s="484"/>
      <c r="Q164" s="489"/>
    </row>
    <row r="165" spans="1:17" s="468" customFormat="1" ht="14.25" customHeight="1">
      <c r="A165" s="719" t="s">
        <v>996</v>
      </c>
      <c r="B165" s="750" t="s">
        <v>90</v>
      </c>
      <c r="C165" s="753" t="s">
        <v>90</v>
      </c>
      <c r="D165" s="716"/>
      <c r="E165" s="477"/>
      <c r="F165" s="479"/>
      <c r="G165" s="478"/>
      <c r="H165" s="471"/>
      <c r="I165" s="478"/>
      <c r="J165" s="476"/>
      <c r="K165" s="484"/>
      <c r="L165" s="471"/>
      <c r="M165" s="478"/>
      <c r="N165" s="485"/>
      <c r="O165" s="484"/>
      <c r="P165" s="484"/>
      <c r="Q165" s="489"/>
    </row>
    <row r="166" spans="1:17" s="468" customFormat="1" ht="14.25" customHeight="1">
      <c r="A166" s="719" t="s">
        <v>522</v>
      </c>
      <c r="B166" s="749">
        <v>42</v>
      </c>
      <c r="C166" s="752">
        <v>35.318988653073539</v>
      </c>
      <c r="D166" s="716"/>
      <c r="E166" s="477"/>
      <c r="F166" s="479"/>
      <c r="G166" s="478"/>
      <c r="H166" s="471"/>
      <c r="I166" s="478"/>
      <c r="J166" s="476"/>
      <c r="K166" s="484"/>
      <c r="L166" s="471"/>
      <c r="M166" s="478"/>
      <c r="N166" s="485"/>
      <c r="O166" s="484"/>
      <c r="P166" s="484"/>
      <c r="Q166" s="489"/>
    </row>
    <row r="167" spans="1:17" s="468" customFormat="1" ht="14.25" customHeight="1">
      <c r="A167" s="719" t="s">
        <v>523</v>
      </c>
      <c r="B167" s="749">
        <v>46</v>
      </c>
      <c r="C167" s="752">
        <v>38.479523506003289</v>
      </c>
      <c r="D167" s="716"/>
      <c r="E167" s="477"/>
      <c r="F167" s="479"/>
      <c r="G167" s="478"/>
      <c r="H167" s="471"/>
      <c r="I167" s="478"/>
      <c r="J167" s="476"/>
      <c r="K167" s="484"/>
      <c r="L167" s="471"/>
      <c r="M167" s="478"/>
      <c r="N167" s="485"/>
      <c r="O167" s="484"/>
      <c r="P167" s="484"/>
      <c r="Q167" s="489"/>
    </row>
    <row r="168" spans="1:17" s="468" customFormat="1" ht="14.25" customHeight="1">
      <c r="A168" s="747" t="s">
        <v>524</v>
      </c>
      <c r="B168" s="748">
        <v>543</v>
      </c>
      <c r="C168" s="751">
        <v>8.2504308431777282</v>
      </c>
      <c r="D168" s="716" t="s">
        <v>997</v>
      </c>
      <c r="E168" s="477"/>
      <c r="F168" s="479"/>
      <c r="G168" s="478"/>
      <c r="H168" s="471"/>
      <c r="I168" s="478"/>
      <c r="J168" s="476"/>
      <c r="K168" s="484"/>
      <c r="L168" s="471"/>
      <c r="M168" s="478"/>
      <c r="N168" s="485"/>
      <c r="O168" s="484"/>
      <c r="P168" s="484"/>
      <c r="Q168" s="489"/>
    </row>
    <row r="169" spans="1:17" s="468" customFormat="1" ht="14.25" customHeight="1">
      <c r="A169" s="719" t="s">
        <v>525</v>
      </c>
      <c r="B169" s="749">
        <v>20</v>
      </c>
      <c r="C169" s="752">
        <v>3.7129307062238035</v>
      </c>
      <c r="D169" s="716"/>
      <c r="E169" s="477"/>
      <c r="F169" s="479"/>
      <c r="G169" s="478"/>
      <c r="H169" s="471"/>
      <c r="I169" s="478"/>
      <c r="J169" s="476"/>
      <c r="K169" s="484"/>
      <c r="L169" s="471"/>
      <c r="M169" s="478"/>
      <c r="N169" s="485"/>
      <c r="O169" s="484"/>
      <c r="P169" s="484"/>
      <c r="Q169" s="489"/>
    </row>
    <row r="170" spans="1:17" s="468" customFormat="1" ht="14.25" customHeight="1">
      <c r="A170" s="719" t="s">
        <v>526</v>
      </c>
      <c r="B170" s="749">
        <v>8</v>
      </c>
      <c r="C170" s="752">
        <v>1.4537218796318998</v>
      </c>
      <c r="D170" s="716"/>
      <c r="E170" s="477"/>
      <c r="F170" s="479"/>
      <c r="G170" s="478"/>
      <c r="H170" s="471"/>
      <c r="I170" s="478"/>
      <c r="J170" s="476"/>
      <c r="K170" s="484"/>
      <c r="L170" s="471"/>
      <c r="M170" s="478"/>
      <c r="N170" s="485"/>
      <c r="O170" s="484"/>
      <c r="P170" s="484"/>
      <c r="Q170" s="489"/>
    </row>
    <row r="171" spans="1:17" s="468" customFormat="1" ht="14.25" customHeight="1">
      <c r="A171" s="719" t="s">
        <v>527</v>
      </c>
      <c r="B171" s="749">
        <v>5</v>
      </c>
      <c r="C171" s="752">
        <v>0.94747521985561844</v>
      </c>
      <c r="D171" s="716"/>
      <c r="E171" s="477"/>
      <c r="F171" s="479"/>
      <c r="G171" s="478"/>
      <c r="H171" s="471"/>
      <c r="I171" s="478"/>
      <c r="J171" s="476"/>
      <c r="K171" s="484"/>
      <c r="L171" s="471"/>
      <c r="M171" s="478"/>
      <c r="N171" s="485"/>
      <c r="O171" s="484"/>
      <c r="P171" s="484"/>
      <c r="Q171" s="489"/>
    </row>
    <row r="172" spans="1:17" s="468" customFormat="1" ht="14.25" customHeight="1">
      <c r="A172" s="719" t="s">
        <v>528</v>
      </c>
      <c r="B172" s="749">
        <v>3</v>
      </c>
      <c r="C172" s="752">
        <v>0.51938880647127483</v>
      </c>
      <c r="D172" s="716"/>
      <c r="E172" s="477"/>
      <c r="F172" s="479"/>
      <c r="G172" s="478"/>
      <c r="H172" s="471"/>
      <c r="I172" s="478"/>
      <c r="J172" s="476"/>
      <c r="K172" s="484"/>
      <c r="L172" s="471"/>
      <c r="M172" s="478"/>
      <c r="N172" s="485"/>
      <c r="O172" s="484"/>
      <c r="P172" s="484"/>
      <c r="Q172" s="489"/>
    </row>
    <row r="173" spans="1:17" s="468" customFormat="1" ht="14.25" customHeight="1">
      <c r="A173" s="719" t="s">
        <v>529</v>
      </c>
      <c r="B173" s="750" t="s">
        <v>90</v>
      </c>
      <c r="C173" s="753" t="s">
        <v>90</v>
      </c>
      <c r="D173" s="716"/>
      <c r="E173" s="477"/>
      <c r="F173" s="479"/>
      <c r="G173" s="478"/>
      <c r="H173" s="471"/>
      <c r="I173" s="478"/>
      <c r="J173" s="476"/>
      <c r="K173" s="484"/>
      <c r="L173" s="471"/>
      <c r="M173" s="478"/>
      <c r="N173" s="485"/>
      <c r="O173" s="484"/>
      <c r="P173" s="484"/>
      <c r="Q173" s="489"/>
    </row>
    <row r="174" spans="1:17" s="468" customFormat="1" ht="14.25" customHeight="1">
      <c r="A174" s="719" t="s">
        <v>530</v>
      </c>
      <c r="B174" s="750" t="s">
        <v>90</v>
      </c>
      <c r="C174" s="753" t="s">
        <v>90</v>
      </c>
      <c r="D174" s="716"/>
      <c r="E174" s="477"/>
      <c r="F174" s="479"/>
      <c r="G174" s="478"/>
      <c r="H174" s="471"/>
      <c r="I174" s="478"/>
      <c r="J174" s="476"/>
      <c r="K174" s="484"/>
      <c r="L174" s="471"/>
      <c r="M174" s="478"/>
      <c r="N174" s="485"/>
      <c r="O174" s="484"/>
      <c r="P174" s="484"/>
      <c r="Q174" s="489"/>
    </row>
    <row r="175" spans="1:17" s="468" customFormat="1" ht="14.25" customHeight="1">
      <c r="A175" s="719" t="s">
        <v>531</v>
      </c>
      <c r="B175" s="749">
        <v>18</v>
      </c>
      <c r="C175" s="752">
        <v>3.2909926428426619</v>
      </c>
      <c r="D175" s="716"/>
      <c r="E175" s="477"/>
      <c r="F175" s="479"/>
      <c r="G175" s="478"/>
      <c r="H175" s="471"/>
      <c r="I175" s="478"/>
      <c r="J175" s="476"/>
      <c r="K175" s="484"/>
      <c r="L175" s="471"/>
      <c r="M175" s="478"/>
      <c r="N175" s="485"/>
      <c r="O175" s="484"/>
      <c r="P175" s="484"/>
      <c r="Q175" s="489"/>
    </row>
    <row r="176" spans="1:17" s="468" customFormat="1" ht="14.25" customHeight="1">
      <c r="A176" s="719" t="s">
        <v>532</v>
      </c>
      <c r="B176" s="749">
        <v>22</v>
      </c>
      <c r="C176" s="752">
        <v>4.0974180096253772</v>
      </c>
      <c r="D176" s="716"/>
      <c r="E176" s="477"/>
      <c r="F176" s="479"/>
      <c r="G176" s="478"/>
      <c r="H176" s="471"/>
      <c r="I176" s="478"/>
      <c r="J176" s="476"/>
      <c r="K176" s="484"/>
      <c r="L176" s="471"/>
      <c r="M176" s="478"/>
      <c r="N176" s="485"/>
      <c r="O176" s="484"/>
      <c r="P176" s="484"/>
      <c r="Q176" s="489"/>
    </row>
    <row r="177" spans="1:17" s="468" customFormat="1" ht="14.25" customHeight="1">
      <c r="A177" s="719" t="s">
        <v>533</v>
      </c>
      <c r="B177" s="750" t="s">
        <v>90</v>
      </c>
      <c r="C177" s="753" t="s">
        <v>90</v>
      </c>
      <c r="D177" s="716"/>
      <c r="E177" s="477"/>
      <c r="F177" s="479"/>
      <c r="G177" s="478"/>
      <c r="H177" s="471"/>
      <c r="I177" s="478"/>
      <c r="J177" s="476"/>
      <c r="K177" s="484"/>
      <c r="L177" s="471"/>
      <c r="M177" s="478"/>
      <c r="N177" s="485"/>
      <c r="O177" s="484"/>
      <c r="P177" s="484"/>
      <c r="Q177" s="489"/>
    </row>
    <row r="178" spans="1:17" s="468" customFormat="1" ht="14.25" customHeight="1">
      <c r="A178" s="719" t="s">
        <v>534</v>
      </c>
      <c r="B178" s="749">
        <v>14</v>
      </c>
      <c r="C178" s="752">
        <v>2.5659571895497884</v>
      </c>
      <c r="D178" s="716"/>
      <c r="E178" s="477"/>
      <c r="F178" s="474"/>
      <c r="G178" s="465"/>
      <c r="H178" s="494"/>
      <c r="I178" s="478"/>
      <c r="J178" s="476"/>
      <c r="K178" s="484"/>
      <c r="L178" s="471"/>
      <c r="M178" s="478"/>
      <c r="N178" s="485"/>
      <c r="O178" s="484"/>
      <c r="P178" s="484"/>
      <c r="Q178" s="489"/>
    </row>
    <row r="179" spans="1:17" s="468" customFormat="1" ht="14.25" customHeight="1">
      <c r="A179" s="719" t="s">
        <v>535</v>
      </c>
      <c r="B179" s="749">
        <v>16</v>
      </c>
      <c r="C179" s="752">
        <v>2.9479372919605726</v>
      </c>
      <c r="D179" s="716"/>
      <c r="E179" s="477"/>
      <c r="F179" s="474"/>
      <c r="G179" s="465"/>
      <c r="H179" s="471"/>
      <c r="I179" s="478"/>
      <c r="J179" s="476"/>
      <c r="K179" s="484"/>
      <c r="L179" s="471"/>
      <c r="M179" s="478"/>
      <c r="N179" s="485"/>
      <c r="O179" s="484"/>
      <c r="P179" s="484"/>
      <c r="Q179" s="489"/>
    </row>
    <row r="180" spans="1:17" s="468" customFormat="1" ht="14.25" customHeight="1">
      <c r="A180" s="719" t="s">
        <v>536</v>
      </c>
      <c r="B180" s="749">
        <v>51</v>
      </c>
      <c r="C180" s="752">
        <v>9.4047066285778005</v>
      </c>
      <c r="D180" s="716"/>
      <c r="E180" s="477"/>
      <c r="F180" s="470"/>
      <c r="G180" s="465"/>
      <c r="H180" s="471"/>
      <c r="I180" s="478"/>
      <c r="J180" s="476"/>
      <c r="K180" s="484"/>
      <c r="L180" s="471"/>
      <c r="M180" s="478"/>
      <c r="N180" s="485"/>
      <c r="O180" s="484"/>
      <c r="P180" s="484"/>
      <c r="Q180" s="489"/>
    </row>
    <row r="181" spans="1:17" s="468" customFormat="1" ht="14.25" customHeight="1">
      <c r="A181" s="719" t="s">
        <v>998</v>
      </c>
      <c r="B181" s="749">
        <v>6</v>
      </c>
      <c r="C181" s="752">
        <v>1.1051815243978584</v>
      </c>
      <c r="D181" s="716"/>
      <c r="E181" s="477"/>
      <c r="F181" s="479"/>
      <c r="G181" s="478"/>
      <c r="H181" s="471"/>
      <c r="I181" s="478"/>
      <c r="J181" s="476"/>
      <c r="K181" s="484"/>
      <c r="L181" s="471"/>
      <c r="M181" s="478"/>
      <c r="N181" s="485"/>
      <c r="O181" s="484"/>
      <c r="P181" s="484"/>
      <c r="Q181" s="489"/>
    </row>
    <row r="182" spans="1:17" s="468" customFormat="1" ht="14.25" customHeight="1">
      <c r="A182" s="719" t="s">
        <v>537</v>
      </c>
      <c r="B182" s="749">
        <v>16</v>
      </c>
      <c r="C182" s="752">
        <v>2.9432027705482695</v>
      </c>
      <c r="D182" s="716"/>
      <c r="E182" s="477"/>
      <c r="F182" s="479"/>
      <c r="G182" s="478"/>
      <c r="H182" s="471"/>
      <c r="I182" s="478"/>
      <c r="J182" s="476"/>
      <c r="K182" s="484"/>
      <c r="L182" s="471"/>
      <c r="M182" s="478"/>
      <c r="N182" s="485"/>
      <c r="O182" s="484"/>
      <c r="P182" s="484"/>
      <c r="Q182" s="489"/>
    </row>
    <row r="183" spans="1:17" s="468" customFormat="1" ht="14.25" customHeight="1">
      <c r="A183" s="719" t="s">
        <v>538</v>
      </c>
      <c r="B183" s="749">
        <v>12</v>
      </c>
      <c r="C183" s="752">
        <v>2.1990786758135901</v>
      </c>
      <c r="D183" s="716"/>
      <c r="E183" s="477"/>
      <c r="F183" s="479"/>
      <c r="G183" s="478"/>
      <c r="H183" s="471"/>
      <c r="I183" s="478"/>
      <c r="J183" s="476"/>
      <c r="K183" s="484"/>
      <c r="L183" s="471"/>
      <c r="M183" s="478"/>
      <c r="N183" s="485"/>
      <c r="O183" s="484"/>
      <c r="P183" s="484"/>
      <c r="Q183" s="489"/>
    </row>
    <row r="184" spans="1:17" s="468" customFormat="1" ht="14.25" customHeight="1">
      <c r="A184" s="719" t="s">
        <v>539</v>
      </c>
      <c r="B184" s="749">
        <v>6</v>
      </c>
      <c r="C184" s="752">
        <v>1.0883294352688104</v>
      </c>
      <c r="D184" s="716"/>
      <c r="E184" s="477"/>
      <c r="F184" s="479"/>
      <c r="G184" s="478"/>
      <c r="H184" s="471"/>
      <c r="I184" s="478"/>
      <c r="J184" s="476"/>
      <c r="K184" s="484"/>
      <c r="L184" s="471"/>
      <c r="M184" s="478"/>
      <c r="N184" s="485"/>
      <c r="O184" s="484"/>
      <c r="P184" s="484"/>
      <c r="Q184" s="489"/>
    </row>
    <row r="185" spans="1:17" s="468" customFormat="1" ht="14.25" customHeight="1">
      <c r="A185" s="719" t="s">
        <v>540</v>
      </c>
      <c r="B185" s="749">
        <v>23</v>
      </c>
      <c r="C185" s="752">
        <v>4.2605277228817107</v>
      </c>
      <c r="D185" s="716"/>
      <c r="E185" s="477"/>
      <c r="F185" s="479"/>
      <c r="G185" s="478"/>
      <c r="H185" s="471"/>
      <c r="I185" s="478"/>
      <c r="J185" s="476"/>
      <c r="K185" s="484"/>
      <c r="L185" s="471"/>
      <c r="M185" s="478"/>
      <c r="N185" s="485"/>
      <c r="O185" s="484"/>
      <c r="P185" s="484"/>
      <c r="Q185" s="489"/>
    </row>
    <row r="186" spans="1:17" s="468" customFormat="1" ht="14.25" customHeight="1">
      <c r="A186" s="719" t="s">
        <v>541</v>
      </c>
      <c r="B186" s="749">
        <v>30</v>
      </c>
      <c r="C186" s="752">
        <v>5.4673437932362638</v>
      </c>
      <c r="D186" s="716"/>
      <c r="E186" s="477"/>
      <c r="F186" s="479"/>
      <c r="G186" s="478"/>
      <c r="H186" s="471"/>
      <c r="I186" s="478"/>
      <c r="J186" s="476"/>
      <c r="K186" s="484"/>
      <c r="L186" s="471"/>
      <c r="M186" s="478"/>
      <c r="N186" s="485"/>
      <c r="O186" s="484"/>
      <c r="P186" s="484"/>
      <c r="Q186" s="489"/>
    </row>
    <row r="187" spans="1:17" s="468" customFormat="1" ht="14.25" customHeight="1">
      <c r="A187" s="719" t="s">
        <v>542</v>
      </c>
      <c r="B187" s="749">
        <v>15</v>
      </c>
      <c r="C187" s="752">
        <v>2.7604686171429091</v>
      </c>
      <c r="D187" s="716"/>
      <c r="E187" s="477"/>
      <c r="F187" s="479"/>
      <c r="G187" s="478"/>
      <c r="H187" s="471"/>
      <c r="I187" s="478"/>
      <c r="J187" s="476"/>
      <c r="K187" s="484"/>
      <c r="L187" s="471"/>
      <c r="M187" s="478"/>
      <c r="N187" s="485"/>
      <c r="O187" s="484"/>
      <c r="P187" s="484"/>
      <c r="Q187" s="489"/>
    </row>
    <row r="188" spans="1:17" s="468" customFormat="1" ht="14.25" customHeight="1">
      <c r="A188" s="719" t="s">
        <v>543</v>
      </c>
      <c r="B188" s="749">
        <v>54</v>
      </c>
      <c r="C188" s="752">
        <v>9.8742519161980251</v>
      </c>
      <c r="D188" s="716"/>
      <c r="E188" s="477"/>
      <c r="F188" s="479"/>
      <c r="G188" s="478"/>
      <c r="H188" s="471"/>
      <c r="I188" s="478"/>
      <c r="J188" s="476"/>
      <c r="K188" s="484"/>
      <c r="L188" s="471"/>
      <c r="M188" s="478"/>
      <c r="N188" s="485"/>
      <c r="O188" s="484"/>
      <c r="P188" s="484"/>
      <c r="Q188" s="489"/>
    </row>
    <row r="189" spans="1:17" s="468" customFormat="1" ht="14.25" customHeight="1">
      <c r="A189" s="719" t="s">
        <v>544</v>
      </c>
      <c r="B189" s="749">
        <v>5</v>
      </c>
      <c r="C189" s="752">
        <v>0.92106714053907401</v>
      </c>
      <c r="D189" s="716"/>
      <c r="E189" s="477"/>
      <c r="F189" s="479"/>
      <c r="G189" s="478"/>
      <c r="H189" s="471"/>
      <c r="I189" s="478"/>
      <c r="J189" s="476"/>
      <c r="K189" s="484"/>
      <c r="L189" s="471"/>
      <c r="M189" s="478"/>
      <c r="N189" s="485"/>
      <c r="O189" s="484"/>
      <c r="P189" s="484"/>
      <c r="Q189" s="489"/>
    </row>
    <row r="190" spans="1:17" s="468" customFormat="1" ht="14.25" customHeight="1">
      <c r="A190" s="719" t="s">
        <v>545</v>
      </c>
      <c r="B190" s="749">
        <v>4</v>
      </c>
      <c r="C190" s="752">
        <v>0.7314698685736869</v>
      </c>
      <c r="D190" s="716"/>
      <c r="E190" s="477"/>
      <c r="F190" s="479"/>
      <c r="G190" s="478"/>
      <c r="H190" s="471"/>
      <c r="I190" s="478"/>
      <c r="J190" s="476"/>
      <c r="K190" s="484"/>
      <c r="L190" s="471"/>
      <c r="M190" s="478"/>
      <c r="N190" s="485"/>
      <c r="O190" s="484"/>
      <c r="P190" s="484"/>
      <c r="Q190" s="489"/>
    </row>
    <row r="191" spans="1:17" s="468" customFormat="1" ht="14.25" customHeight="1">
      <c r="A191" s="719" t="s">
        <v>546</v>
      </c>
      <c r="B191" s="749">
        <v>116</v>
      </c>
      <c r="C191" s="752">
        <v>21.534192800418449</v>
      </c>
      <c r="D191" s="716"/>
      <c r="E191" s="477"/>
      <c r="F191" s="479"/>
      <c r="G191" s="478"/>
      <c r="H191" s="471"/>
      <c r="I191" s="478"/>
      <c r="J191" s="476"/>
      <c r="K191" s="484"/>
      <c r="L191" s="471"/>
      <c r="M191" s="478"/>
      <c r="N191" s="485"/>
      <c r="O191" s="484"/>
      <c r="P191" s="484"/>
      <c r="Q191" s="489"/>
    </row>
    <row r="192" spans="1:17" s="468" customFormat="1" ht="14.25" customHeight="1">
      <c r="A192" s="719" t="s">
        <v>547</v>
      </c>
      <c r="B192" s="749">
        <v>12</v>
      </c>
      <c r="C192" s="752">
        <v>2.1952468292576612</v>
      </c>
      <c r="D192" s="716"/>
      <c r="E192" s="477"/>
      <c r="F192" s="479"/>
      <c r="G192" s="478"/>
      <c r="H192" s="471"/>
      <c r="I192" s="478"/>
      <c r="J192" s="476"/>
      <c r="K192" s="484"/>
      <c r="L192" s="471"/>
      <c r="M192" s="478"/>
      <c r="N192" s="485"/>
      <c r="O192" s="484"/>
      <c r="P192" s="484"/>
      <c r="Q192" s="489"/>
    </row>
    <row r="193" spans="1:17" s="468" customFormat="1" ht="14.25" customHeight="1">
      <c r="A193" s="719" t="s">
        <v>548</v>
      </c>
      <c r="B193" s="749">
        <v>82</v>
      </c>
      <c r="C193" s="752">
        <v>15.057923503803625</v>
      </c>
      <c r="D193" s="716"/>
      <c r="E193" s="477"/>
      <c r="F193" s="479"/>
      <c r="G193" s="478"/>
      <c r="H193" s="471"/>
      <c r="I193" s="478"/>
      <c r="J193" s="476"/>
      <c r="K193" s="484"/>
      <c r="L193" s="471"/>
      <c r="M193" s="478"/>
      <c r="N193" s="485"/>
      <c r="O193" s="484"/>
      <c r="P193" s="484"/>
      <c r="Q193" s="489"/>
    </row>
    <row r="194" spans="1:17" s="468" customFormat="1" ht="14.25" customHeight="1">
      <c r="A194" s="713" t="s">
        <v>549</v>
      </c>
      <c r="B194" s="748">
        <v>234</v>
      </c>
      <c r="C194" s="751">
        <v>3.5588252316705136</v>
      </c>
      <c r="D194" s="716" t="s">
        <v>999</v>
      </c>
      <c r="E194" s="477"/>
      <c r="F194" s="479"/>
      <c r="G194" s="478"/>
      <c r="H194" s="471"/>
      <c r="I194" s="478"/>
      <c r="J194" s="476"/>
      <c r="K194" s="484"/>
      <c r="L194" s="471"/>
      <c r="M194" s="478"/>
      <c r="N194" s="485"/>
      <c r="O194" s="484"/>
      <c r="P194" s="484"/>
      <c r="Q194" s="489"/>
    </row>
    <row r="195" spans="1:17" s="468" customFormat="1" ht="14.25" customHeight="1">
      <c r="A195" s="719" t="s">
        <v>550</v>
      </c>
      <c r="B195" s="749">
        <v>60</v>
      </c>
      <c r="C195" s="752">
        <v>25.768574731570148</v>
      </c>
      <c r="D195" s="716"/>
      <c r="E195" s="477"/>
      <c r="F195" s="479"/>
      <c r="G195" s="478"/>
      <c r="H195" s="471"/>
      <c r="I195" s="478"/>
      <c r="J195" s="476"/>
      <c r="K195" s="484"/>
      <c r="L195" s="471"/>
      <c r="M195" s="478"/>
      <c r="N195" s="485"/>
      <c r="O195" s="484"/>
      <c r="P195" s="484"/>
      <c r="Q195" s="489"/>
    </row>
    <row r="196" spans="1:17" s="468" customFormat="1" ht="14.25" customHeight="1">
      <c r="A196" s="719" t="s">
        <v>551</v>
      </c>
      <c r="B196" s="749">
        <v>5</v>
      </c>
      <c r="C196" s="752">
        <v>2.1368983523427314</v>
      </c>
      <c r="D196" s="716"/>
      <c r="E196" s="477"/>
      <c r="F196" s="479"/>
      <c r="G196" s="478"/>
      <c r="H196" s="471"/>
      <c r="I196" s="478"/>
      <c r="J196" s="476"/>
      <c r="K196" s="484"/>
      <c r="L196" s="471"/>
      <c r="M196" s="478"/>
      <c r="N196" s="485"/>
      <c r="O196" s="484"/>
      <c r="P196" s="484"/>
      <c r="Q196" s="489"/>
    </row>
    <row r="197" spans="1:17" s="468" customFormat="1" ht="14.25" customHeight="1">
      <c r="A197" s="719" t="s">
        <v>552</v>
      </c>
      <c r="B197" s="749">
        <v>3</v>
      </c>
      <c r="C197" s="752">
        <v>1.3087144069608658</v>
      </c>
      <c r="D197" s="716"/>
      <c r="E197" s="477"/>
      <c r="F197" s="479"/>
      <c r="G197" s="478"/>
      <c r="H197" s="471"/>
      <c r="I197" s="478"/>
      <c r="J197" s="476"/>
      <c r="K197" s="484"/>
      <c r="L197" s="471"/>
      <c r="M197" s="478"/>
      <c r="N197" s="485"/>
      <c r="O197" s="484"/>
      <c r="P197" s="484"/>
      <c r="Q197" s="489"/>
    </row>
    <row r="198" spans="1:17" s="468" customFormat="1" ht="14.25" customHeight="1">
      <c r="A198" s="719" t="s">
        <v>553</v>
      </c>
      <c r="B198" s="750" t="s">
        <v>90</v>
      </c>
      <c r="C198" s="753" t="s">
        <v>90</v>
      </c>
      <c r="D198" s="716"/>
      <c r="E198" s="477"/>
      <c r="F198" s="474"/>
      <c r="G198" s="465"/>
      <c r="H198" s="471"/>
      <c r="I198" s="478"/>
      <c r="J198" s="476"/>
      <c r="K198" s="484"/>
      <c r="L198" s="471"/>
      <c r="M198" s="478"/>
      <c r="N198" s="485"/>
      <c r="O198" s="484"/>
      <c r="P198" s="484"/>
      <c r="Q198" s="489"/>
    </row>
    <row r="199" spans="1:17" s="468" customFormat="1" ht="14.25" customHeight="1">
      <c r="A199" s="719" t="s">
        <v>554</v>
      </c>
      <c r="B199" s="749">
        <v>14</v>
      </c>
      <c r="C199" s="752">
        <v>5.9861953345392616</v>
      </c>
      <c r="D199" s="716"/>
      <c r="E199" s="477"/>
      <c r="F199" s="474"/>
      <c r="G199" s="465"/>
      <c r="H199" s="471"/>
      <c r="I199" s="478"/>
      <c r="J199" s="476"/>
      <c r="K199" s="484"/>
      <c r="L199" s="495"/>
      <c r="M199" s="478"/>
      <c r="N199" s="485"/>
      <c r="O199" s="484"/>
      <c r="P199" s="484"/>
      <c r="Q199" s="489"/>
    </row>
    <row r="200" spans="1:17" s="468" customFormat="1" ht="14.25" customHeight="1">
      <c r="A200" s="719" t="s">
        <v>555</v>
      </c>
      <c r="B200" s="749">
        <v>19</v>
      </c>
      <c r="C200" s="752">
        <v>8.1338064409376276</v>
      </c>
      <c r="D200" s="716"/>
      <c r="E200" s="477"/>
      <c r="F200" s="470"/>
      <c r="G200" s="465"/>
      <c r="H200" s="471"/>
      <c r="I200" s="478"/>
      <c r="J200" s="476"/>
      <c r="K200" s="484"/>
      <c r="L200" s="471"/>
      <c r="M200" s="478"/>
      <c r="N200" s="485"/>
      <c r="O200" s="484"/>
      <c r="P200" s="484"/>
      <c r="Q200" s="489"/>
    </row>
    <row r="201" spans="1:17" s="468" customFormat="1" ht="14.25" customHeight="1">
      <c r="A201" s="719" t="s">
        <v>556</v>
      </c>
      <c r="B201" s="749">
        <v>4</v>
      </c>
      <c r="C201" s="752">
        <v>1.7264973391798091</v>
      </c>
      <c r="D201" s="716"/>
      <c r="E201" s="477"/>
      <c r="F201" s="470"/>
      <c r="G201" s="465"/>
      <c r="H201" s="471"/>
      <c r="I201" s="478"/>
      <c r="J201" s="476"/>
      <c r="K201" s="484"/>
      <c r="L201" s="471"/>
      <c r="M201" s="478"/>
      <c r="N201" s="485"/>
      <c r="O201" s="484"/>
      <c r="P201" s="484"/>
      <c r="Q201" s="489"/>
    </row>
    <row r="202" spans="1:17" s="468" customFormat="1" ht="14.25" customHeight="1">
      <c r="A202" s="719" t="s">
        <v>557</v>
      </c>
      <c r="B202" s="749">
        <v>10</v>
      </c>
      <c r="C202" s="752">
        <v>4.2598200169419798</v>
      </c>
      <c r="D202" s="716"/>
      <c r="E202" s="477"/>
      <c r="F202" s="470"/>
      <c r="G202" s="465"/>
      <c r="H202" s="471"/>
      <c r="I202" s="478"/>
      <c r="J202" s="476"/>
      <c r="K202" s="484"/>
      <c r="L202" s="471"/>
      <c r="M202" s="478"/>
      <c r="N202" s="485"/>
      <c r="O202" s="484"/>
      <c r="P202" s="484"/>
      <c r="Q202" s="489"/>
    </row>
    <row r="203" spans="1:17" s="468" customFormat="1" ht="14.25" customHeight="1">
      <c r="A203" s="719" t="s">
        <v>558</v>
      </c>
      <c r="B203" s="749">
        <v>3</v>
      </c>
      <c r="C203" s="752">
        <v>1.4620171207018937</v>
      </c>
      <c r="D203" s="716"/>
      <c r="E203" s="477"/>
      <c r="F203" s="474"/>
      <c r="G203" s="465"/>
      <c r="H203" s="471"/>
      <c r="I203" s="478"/>
      <c r="J203" s="476"/>
      <c r="K203" s="484"/>
      <c r="L203" s="471"/>
      <c r="M203" s="478"/>
      <c r="N203" s="485"/>
      <c r="O203" s="484"/>
      <c r="P203" s="484"/>
      <c r="Q203" s="489"/>
    </row>
    <row r="204" spans="1:17" s="468" customFormat="1" ht="14.25" customHeight="1">
      <c r="A204" s="719" t="s">
        <v>559</v>
      </c>
      <c r="B204" s="750" t="s">
        <v>90</v>
      </c>
      <c r="C204" s="753" t="s">
        <v>90</v>
      </c>
      <c r="D204" s="716"/>
      <c r="E204" s="477"/>
      <c r="F204" s="474"/>
      <c r="G204" s="465"/>
      <c r="H204" s="471"/>
      <c r="I204" s="478"/>
      <c r="J204" s="476"/>
      <c r="K204" s="484"/>
      <c r="L204" s="471"/>
      <c r="M204" s="478"/>
      <c r="N204" s="485"/>
      <c r="O204" s="484"/>
      <c r="P204" s="484"/>
      <c r="Q204" s="489"/>
    </row>
    <row r="205" spans="1:17" s="468" customFormat="1" ht="14.25" customHeight="1">
      <c r="A205" s="719" t="s">
        <v>560</v>
      </c>
      <c r="B205" s="749">
        <v>11</v>
      </c>
      <c r="C205" s="752">
        <v>4.630633025444828</v>
      </c>
      <c r="D205" s="716"/>
      <c r="E205" s="477"/>
      <c r="F205" s="470"/>
      <c r="G205" s="465"/>
      <c r="H205" s="471"/>
      <c r="I205" s="478"/>
      <c r="J205" s="476"/>
      <c r="K205" s="484"/>
      <c r="L205" s="471"/>
      <c r="M205" s="478"/>
      <c r="N205" s="485"/>
      <c r="O205" s="484"/>
      <c r="P205" s="484"/>
      <c r="Q205" s="489"/>
    </row>
    <row r="206" spans="1:17" s="468" customFormat="1" ht="14.25" customHeight="1">
      <c r="A206" s="719" t="s">
        <v>561</v>
      </c>
      <c r="B206" s="749">
        <v>18</v>
      </c>
      <c r="C206" s="752">
        <v>7.6449534566660953</v>
      </c>
      <c r="D206" s="716"/>
      <c r="E206" s="477"/>
      <c r="F206" s="479"/>
      <c r="G206" s="478"/>
      <c r="H206" s="471"/>
      <c r="I206" s="478"/>
      <c r="J206" s="476"/>
      <c r="K206" s="484"/>
      <c r="L206" s="471"/>
      <c r="M206" s="478"/>
      <c r="N206" s="485"/>
      <c r="O206" s="484"/>
      <c r="P206" s="484"/>
      <c r="Q206" s="489"/>
    </row>
    <row r="207" spans="1:17" s="468" customFormat="1" ht="14.25" customHeight="1">
      <c r="A207" s="719" t="s">
        <v>1000</v>
      </c>
      <c r="B207" s="750" t="s">
        <v>90</v>
      </c>
      <c r="C207" s="753" t="s">
        <v>90</v>
      </c>
      <c r="D207" s="716"/>
      <c r="E207" s="477"/>
      <c r="F207" s="479"/>
      <c r="G207" s="478"/>
      <c r="H207" s="471"/>
      <c r="I207" s="478"/>
      <c r="J207" s="476"/>
      <c r="K207" s="484"/>
      <c r="L207" s="471"/>
      <c r="M207" s="478"/>
      <c r="N207" s="485"/>
      <c r="O207" s="484"/>
      <c r="P207" s="484"/>
      <c r="Q207" s="489"/>
    </row>
    <row r="208" spans="1:17" s="468" customFormat="1" ht="14.25" customHeight="1">
      <c r="A208" s="719" t="s">
        <v>562</v>
      </c>
      <c r="B208" s="750" t="s">
        <v>90</v>
      </c>
      <c r="C208" s="753" t="s">
        <v>90</v>
      </c>
      <c r="D208" s="716"/>
      <c r="E208" s="477"/>
      <c r="F208" s="479"/>
      <c r="G208" s="478"/>
      <c r="H208" s="471"/>
      <c r="I208" s="478"/>
      <c r="J208" s="476"/>
      <c r="K208" s="484"/>
      <c r="L208" s="471"/>
      <c r="M208" s="478"/>
      <c r="N208" s="485"/>
      <c r="O208" s="484"/>
      <c r="P208" s="484"/>
      <c r="Q208" s="489"/>
    </row>
    <row r="209" spans="1:17" s="468" customFormat="1" ht="14.25" customHeight="1">
      <c r="A209" s="719" t="s">
        <v>563</v>
      </c>
      <c r="B209" s="749">
        <v>9</v>
      </c>
      <c r="C209" s="752">
        <v>3.8508837498863606</v>
      </c>
      <c r="D209" s="716"/>
      <c r="E209" s="477"/>
      <c r="F209" s="474"/>
      <c r="G209" s="465"/>
      <c r="H209" s="471"/>
      <c r="I209" s="478"/>
      <c r="J209" s="476"/>
      <c r="K209" s="484"/>
      <c r="L209" s="471"/>
      <c r="M209" s="478"/>
      <c r="N209" s="485"/>
      <c r="O209" s="484"/>
      <c r="P209" s="484"/>
      <c r="Q209" s="489"/>
    </row>
    <row r="210" spans="1:17" s="468" customFormat="1" ht="14.25" customHeight="1">
      <c r="A210" s="719" t="s">
        <v>564</v>
      </c>
      <c r="B210" s="749">
        <v>3</v>
      </c>
      <c r="C210" s="752">
        <v>1.2874685762459561</v>
      </c>
      <c r="D210" s="716"/>
      <c r="E210" s="477"/>
      <c r="F210" s="474"/>
      <c r="G210" s="465"/>
      <c r="H210" s="471"/>
      <c r="I210" s="478"/>
      <c r="J210" s="476"/>
      <c r="K210" s="484"/>
      <c r="L210" s="471"/>
      <c r="M210" s="478"/>
      <c r="N210" s="485"/>
      <c r="O210" s="484"/>
      <c r="P210" s="484"/>
      <c r="Q210" s="489"/>
    </row>
    <row r="211" spans="1:17" s="468" customFormat="1" ht="14.25" customHeight="1">
      <c r="A211" s="719" t="s">
        <v>565</v>
      </c>
      <c r="B211" s="749">
        <v>6</v>
      </c>
      <c r="C211" s="752">
        <v>2.6246852774622389</v>
      </c>
      <c r="D211" s="716"/>
      <c r="E211" s="477"/>
      <c r="F211" s="470"/>
      <c r="G211" s="465"/>
      <c r="H211" s="471"/>
      <c r="I211" s="478"/>
      <c r="J211" s="476"/>
      <c r="K211" s="484"/>
      <c r="L211" s="471"/>
      <c r="M211" s="478"/>
      <c r="N211" s="485"/>
      <c r="O211" s="484"/>
      <c r="P211" s="484"/>
      <c r="Q211" s="489"/>
    </row>
    <row r="212" spans="1:17" s="468" customFormat="1" ht="14.25" customHeight="1">
      <c r="A212" s="719" t="s">
        <v>566</v>
      </c>
      <c r="B212" s="749">
        <v>6</v>
      </c>
      <c r="C212" s="752">
        <v>2.51733553863611</v>
      </c>
      <c r="D212" s="716"/>
      <c r="E212" s="477"/>
      <c r="F212" s="479"/>
      <c r="G212" s="478"/>
      <c r="H212" s="471"/>
      <c r="I212" s="478"/>
      <c r="J212" s="476"/>
      <c r="K212" s="484"/>
      <c r="L212" s="471"/>
      <c r="M212" s="478"/>
      <c r="N212" s="485"/>
      <c r="O212" s="484"/>
      <c r="P212" s="484"/>
      <c r="Q212" s="489"/>
    </row>
    <row r="213" spans="1:17" s="468" customFormat="1" ht="14.25" customHeight="1">
      <c r="A213" s="719" t="s">
        <v>567</v>
      </c>
      <c r="B213" s="749">
        <v>5</v>
      </c>
      <c r="C213" s="752">
        <v>2.1426418630462565</v>
      </c>
      <c r="D213" s="716"/>
      <c r="E213" s="477"/>
      <c r="F213" s="479"/>
      <c r="G213" s="478"/>
      <c r="H213" s="471"/>
      <c r="I213" s="478"/>
      <c r="J213" s="476"/>
      <c r="K213" s="484"/>
      <c r="L213" s="471"/>
      <c r="M213" s="478"/>
      <c r="N213" s="485"/>
      <c r="O213" s="484"/>
      <c r="P213" s="484"/>
      <c r="Q213" s="489"/>
    </row>
    <row r="214" spans="1:17" s="468" customFormat="1" ht="14.25" customHeight="1">
      <c r="A214" s="719" t="s">
        <v>568</v>
      </c>
      <c r="B214" s="749">
        <v>52</v>
      </c>
      <c r="C214" s="752">
        <v>21.978884941597798</v>
      </c>
      <c r="D214" s="716"/>
      <c r="E214" s="477"/>
      <c r="F214" s="479"/>
      <c r="G214" s="478"/>
      <c r="H214" s="471"/>
      <c r="I214" s="478"/>
      <c r="J214" s="476"/>
      <c r="K214" s="484"/>
      <c r="L214" s="471"/>
      <c r="M214" s="478"/>
      <c r="N214" s="485"/>
      <c r="O214" s="484"/>
      <c r="P214" s="484"/>
      <c r="Q214" s="489"/>
    </row>
    <row r="215" spans="1:17" s="468" customFormat="1" ht="14.25" customHeight="1">
      <c r="A215" s="747" t="s">
        <v>283</v>
      </c>
      <c r="B215" s="748">
        <v>26</v>
      </c>
      <c r="C215" s="751">
        <v>0.39228237801406357</v>
      </c>
      <c r="D215" s="716" t="s">
        <v>1001</v>
      </c>
      <c r="E215" s="477"/>
      <c r="F215" s="479"/>
      <c r="G215" s="478"/>
      <c r="H215" s="471"/>
      <c r="I215" s="478"/>
      <c r="J215" s="476"/>
      <c r="K215" s="484"/>
      <c r="L215" s="471"/>
      <c r="M215" s="478"/>
      <c r="N215" s="485"/>
      <c r="O215" s="484"/>
      <c r="P215" s="484"/>
      <c r="Q215" s="489"/>
    </row>
    <row r="216" spans="1:17" s="468" customFormat="1" ht="14.25" customHeight="1">
      <c r="A216" s="719" t="s">
        <v>570</v>
      </c>
      <c r="B216" s="750" t="s">
        <v>90</v>
      </c>
      <c r="C216" s="753" t="s">
        <v>90</v>
      </c>
      <c r="D216" s="716"/>
      <c r="E216" s="477"/>
      <c r="F216" s="479"/>
      <c r="G216" s="478"/>
      <c r="H216" s="471"/>
      <c r="I216" s="478"/>
      <c r="J216" s="476"/>
      <c r="K216" s="484"/>
      <c r="L216" s="471"/>
      <c r="M216" s="478"/>
      <c r="N216" s="485"/>
      <c r="O216" s="484"/>
      <c r="P216" s="484"/>
      <c r="Q216" s="489"/>
    </row>
    <row r="217" spans="1:17" s="468" customFormat="1" ht="14.25" customHeight="1">
      <c r="A217" s="719" t="s">
        <v>1002</v>
      </c>
      <c r="B217" s="750" t="s">
        <v>90</v>
      </c>
      <c r="C217" s="753" t="s">
        <v>90</v>
      </c>
      <c r="D217" s="716"/>
      <c r="E217" s="477"/>
      <c r="F217" s="479"/>
      <c r="G217" s="478"/>
      <c r="H217" s="471"/>
      <c r="I217" s="478"/>
      <c r="J217" s="476"/>
      <c r="K217" s="484"/>
      <c r="L217" s="471"/>
      <c r="M217" s="478"/>
      <c r="N217" s="485"/>
      <c r="O217" s="484"/>
      <c r="P217" s="484"/>
      <c r="Q217" s="489"/>
    </row>
    <row r="218" spans="1:17" s="468" customFormat="1" ht="14.25" customHeight="1">
      <c r="A218" s="719" t="s">
        <v>1003</v>
      </c>
      <c r="B218" s="750" t="s">
        <v>90</v>
      </c>
      <c r="C218" s="753" t="s">
        <v>90</v>
      </c>
      <c r="D218" s="716"/>
      <c r="E218" s="477"/>
      <c r="F218" s="479"/>
      <c r="G218" s="478"/>
      <c r="H218" s="471"/>
      <c r="I218" s="478"/>
      <c r="J218" s="476"/>
      <c r="K218" s="484"/>
      <c r="L218" s="471"/>
      <c r="M218" s="478"/>
      <c r="N218" s="485"/>
      <c r="O218" s="484"/>
      <c r="P218" s="484"/>
      <c r="Q218" s="489"/>
    </row>
    <row r="219" spans="1:17" s="468" customFormat="1" ht="14.25" customHeight="1">
      <c r="A219" s="719" t="s">
        <v>571</v>
      </c>
      <c r="B219" s="749">
        <v>6</v>
      </c>
      <c r="C219" s="752">
        <v>22.997422214679073</v>
      </c>
      <c r="D219" s="716"/>
      <c r="E219" s="477"/>
      <c r="F219" s="479"/>
      <c r="G219" s="478"/>
      <c r="H219" s="471"/>
      <c r="I219" s="478"/>
      <c r="J219" s="476"/>
      <c r="K219" s="484"/>
      <c r="L219" s="471"/>
      <c r="M219" s="478"/>
      <c r="N219" s="485"/>
      <c r="O219" s="484"/>
      <c r="P219" s="484"/>
      <c r="Q219" s="489"/>
    </row>
    <row r="220" spans="1:17" s="468" customFormat="1" ht="14.25" customHeight="1">
      <c r="A220" s="719" t="s">
        <v>572</v>
      </c>
      <c r="B220" s="749">
        <v>15</v>
      </c>
      <c r="C220" s="752">
        <v>57.714330962806685</v>
      </c>
      <c r="D220" s="716"/>
      <c r="E220" s="477"/>
      <c r="F220" s="479"/>
      <c r="G220" s="478"/>
      <c r="H220" s="471"/>
      <c r="I220" s="478"/>
      <c r="J220" s="476"/>
      <c r="K220" s="484"/>
      <c r="L220" s="471"/>
      <c r="M220" s="478"/>
      <c r="N220" s="485"/>
      <c r="O220" s="484"/>
      <c r="P220" s="484"/>
      <c r="Q220" s="489"/>
    </row>
    <row r="221" spans="1:17" s="468" customFormat="1" ht="14.25" customHeight="1">
      <c r="A221" s="713" t="s">
        <v>573</v>
      </c>
      <c r="B221" s="748">
        <v>112</v>
      </c>
      <c r="C221" s="751">
        <v>1.6869374487605073</v>
      </c>
      <c r="D221" s="716" t="s">
        <v>1004</v>
      </c>
      <c r="E221" s="477"/>
      <c r="F221" s="479"/>
      <c r="G221" s="478"/>
      <c r="H221" s="471"/>
      <c r="I221" s="478"/>
      <c r="J221" s="476"/>
      <c r="K221" s="484"/>
      <c r="L221" s="471"/>
      <c r="M221" s="478"/>
      <c r="N221" s="485"/>
      <c r="O221" s="484"/>
      <c r="P221" s="484"/>
      <c r="Q221" s="489"/>
    </row>
    <row r="222" spans="1:17" s="468" customFormat="1" ht="14.25" customHeight="1">
      <c r="A222" s="719" t="s">
        <v>574</v>
      </c>
      <c r="B222" s="749">
        <v>8</v>
      </c>
      <c r="C222" s="752">
        <v>7.1686915864340781</v>
      </c>
      <c r="D222" s="716"/>
      <c r="E222" s="477"/>
      <c r="F222" s="479"/>
      <c r="G222" s="478"/>
      <c r="H222" s="471"/>
      <c r="I222" s="478"/>
      <c r="J222" s="476"/>
      <c r="K222" s="484"/>
      <c r="L222" s="471"/>
      <c r="M222" s="478"/>
      <c r="N222" s="485"/>
      <c r="O222" s="484"/>
      <c r="P222" s="484"/>
      <c r="Q222" s="489"/>
    </row>
    <row r="223" spans="1:17" s="468" customFormat="1" ht="14.25" customHeight="1">
      <c r="A223" s="719" t="s">
        <v>575</v>
      </c>
      <c r="B223" s="749">
        <v>58</v>
      </c>
      <c r="C223" s="752">
        <v>51.403041888486875</v>
      </c>
      <c r="D223" s="716"/>
      <c r="E223" s="477"/>
      <c r="F223" s="479"/>
      <c r="G223" s="478"/>
      <c r="H223" s="471"/>
      <c r="I223" s="478"/>
      <c r="J223" s="476"/>
      <c r="K223" s="484"/>
      <c r="L223" s="471"/>
      <c r="M223" s="478"/>
      <c r="N223" s="485"/>
      <c r="O223" s="484"/>
      <c r="P223" s="484"/>
      <c r="Q223" s="489"/>
    </row>
    <row r="224" spans="1:17" s="468" customFormat="1" ht="14.25" customHeight="1">
      <c r="A224" s="719" t="s">
        <v>576</v>
      </c>
      <c r="B224" s="749">
        <v>12</v>
      </c>
      <c r="C224" s="752">
        <v>10.607052096356419</v>
      </c>
      <c r="D224" s="716"/>
      <c r="E224" s="477"/>
      <c r="F224" s="479"/>
      <c r="G224" s="478"/>
      <c r="H224" s="471"/>
      <c r="I224" s="478"/>
      <c r="J224" s="476"/>
      <c r="K224" s="484"/>
      <c r="L224" s="471"/>
      <c r="M224" s="478"/>
      <c r="N224" s="485"/>
      <c r="O224" s="484"/>
      <c r="P224" s="484"/>
      <c r="Q224" s="489"/>
    </row>
    <row r="225" spans="1:17" s="468" customFormat="1" ht="14.25" customHeight="1">
      <c r="A225" s="719" t="s">
        <v>577</v>
      </c>
      <c r="B225" s="749">
        <v>34</v>
      </c>
      <c r="C225" s="752">
        <v>30.821214428722637</v>
      </c>
      <c r="D225" s="716"/>
      <c r="E225" s="477"/>
      <c r="F225" s="479"/>
      <c r="G225" s="478"/>
      <c r="H225" s="471"/>
      <c r="I225" s="478"/>
      <c r="J225" s="476"/>
      <c r="K225" s="484"/>
      <c r="L225" s="471"/>
      <c r="M225" s="478"/>
      <c r="N225" s="485"/>
      <c r="O225" s="484"/>
      <c r="P225" s="484"/>
      <c r="Q225" s="489"/>
    </row>
    <row r="226" spans="1:17" s="468" customFormat="1" ht="14.25" customHeight="1">
      <c r="A226" s="747" t="s">
        <v>288</v>
      </c>
      <c r="B226" s="748">
        <v>738</v>
      </c>
      <c r="C226" s="751">
        <v>11.141698687928701</v>
      </c>
      <c r="D226" s="716" t="s">
        <v>1005</v>
      </c>
      <c r="E226" s="477"/>
      <c r="F226" s="479"/>
      <c r="G226" s="478"/>
      <c r="H226" s="471"/>
      <c r="I226" s="478"/>
      <c r="J226" s="476"/>
      <c r="K226" s="484"/>
      <c r="L226" s="471"/>
      <c r="M226" s="478"/>
      <c r="N226" s="485"/>
      <c r="O226" s="484"/>
      <c r="P226" s="484"/>
      <c r="Q226" s="489"/>
    </row>
    <row r="227" spans="1:17" s="468" customFormat="1" ht="14.25" customHeight="1">
      <c r="A227" s="719" t="s">
        <v>578</v>
      </c>
      <c r="B227" s="749">
        <v>4</v>
      </c>
      <c r="C227" s="752">
        <v>0.53383627154433955</v>
      </c>
      <c r="D227" s="716"/>
      <c r="E227" s="477"/>
      <c r="F227" s="479"/>
      <c r="G227" s="478"/>
      <c r="H227" s="471"/>
      <c r="I227" s="478"/>
      <c r="J227" s="476"/>
      <c r="K227" s="484"/>
      <c r="L227" s="471"/>
      <c r="M227" s="478"/>
      <c r="N227" s="485"/>
      <c r="O227" s="484"/>
      <c r="P227" s="484"/>
      <c r="Q227" s="489"/>
    </row>
    <row r="228" spans="1:17" s="468" customFormat="1" ht="14.25" customHeight="1">
      <c r="A228" s="719" t="s">
        <v>579</v>
      </c>
      <c r="B228" s="750" t="s">
        <v>90</v>
      </c>
      <c r="C228" s="753" t="s">
        <v>90</v>
      </c>
      <c r="D228" s="716"/>
      <c r="E228" s="477"/>
      <c r="F228" s="479"/>
      <c r="G228" s="478"/>
      <c r="H228" s="471"/>
      <c r="I228" s="478"/>
      <c r="J228" s="476"/>
      <c r="K228" s="484"/>
      <c r="L228" s="471"/>
      <c r="M228" s="478"/>
      <c r="N228" s="485"/>
      <c r="O228" s="484"/>
      <c r="P228" s="484"/>
      <c r="Q228" s="489"/>
    </row>
    <row r="229" spans="1:17" s="468" customFormat="1" ht="14.25" customHeight="1">
      <c r="A229" s="719" t="s">
        <v>580</v>
      </c>
      <c r="B229" s="749">
        <v>15</v>
      </c>
      <c r="C229" s="752">
        <v>2.0342559038465593</v>
      </c>
      <c r="D229" s="716"/>
      <c r="E229" s="477"/>
      <c r="F229" s="479"/>
      <c r="G229" s="478"/>
      <c r="H229" s="471"/>
      <c r="I229" s="478"/>
      <c r="J229" s="476"/>
      <c r="K229" s="484"/>
      <c r="L229" s="471"/>
      <c r="M229" s="478"/>
      <c r="N229" s="485"/>
      <c r="O229" s="484"/>
      <c r="P229" s="484"/>
      <c r="Q229" s="489"/>
    </row>
    <row r="230" spans="1:17" s="468" customFormat="1" ht="14.25" customHeight="1">
      <c r="A230" s="719" t="s">
        <v>581</v>
      </c>
      <c r="B230" s="750" t="s">
        <v>90</v>
      </c>
      <c r="C230" s="753" t="s">
        <v>90</v>
      </c>
      <c r="D230" s="716"/>
      <c r="E230" s="477"/>
      <c r="F230" s="474"/>
      <c r="G230" s="465"/>
      <c r="H230" s="471"/>
      <c r="I230" s="478"/>
      <c r="J230" s="476"/>
      <c r="K230" s="484"/>
      <c r="L230" s="471"/>
      <c r="M230" s="478"/>
      <c r="N230" s="485"/>
      <c r="O230" s="484"/>
      <c r="P230" s="484"/>
      <c r="Q230" s="489"/>
    </row>
    <row r="231" spans="1:17" s="468" customFormat="1" ht="14.25" customHeight="1">
      <c r="A231" s="719" t="s">
        <v>582</v>
      </c>
      <c r="B231" s="749">
        <v>5</v>
      </c>
      <c r="C231" s="752">
        <v>0.67397984984799753</v>
      </c>
      <c r="D231" s="716"/>
      <c r="E231" s="477"/>
      <c r="F231" s="474"/>
      <c r="G231" s="465"/>
      <c r="H231" s="471"/>
      <c r="I231" s="478"/>
      <c r="J231" s="476"/>
      <c r="K231" s="484"/>
      <c r="L231" s="471"/>
      <c r="M231" s="478"/>
      <c r="N231" s="485"/>
      <c r="O231" s="484"/>
      <c r="P231" s="484"/>
      <c r="Q231" s="489"/>
    </row>
    <row r="232" spans="1:17" s="468" customFormat="1" ht="14.25" customHeight="1">
      <c r="A232" s="719" t="s">
        <v>1006</v>
      </c>
      <c r="B232" s="750" t="s">
        <v>90</v>
      </c>
      <c r="C232" s="753" t="s">
        <v>90</v>
      </c>
      <c r="D232" s="716"/>
      <c r="E232" s="477"/>
      <c r="F232" s="470"/>
      <c r="G232" s="465"/>
      <c r="H232" s="471"/>
      <c r="I232" s="478"/>
      <c r="J232" s="476"/>
      <c r="K232" s="484"/>
      <c r="L232" s="471"/>
      <c r="M232" s="478"/>
      <c r="N232" s="485"/>
      <c r="O232" s="484"/>
      <c r="P232" s="484"/>
      <c r="Q232" s="489"/>
    </row>
    <row r="233" spans="1:17" s="468" customFormat="1" ht="14.25" customHeight="1">
      <c r="A233" s="719" t="s">
        <v>583</v>
      </c>
      <c r="B233" s="749">
        <v>162</v>
      </c>
      <c r="C233" s="752">
        <v>21.831345923611945</v>
      </c>
      <c r="D233" s="716"/>
      <c r="E233" s="477"/>
      <c r="F233" s="479"/>
      <c r="G233" s="478"/>
      <c r="H233" s="471"/>
      <c r="I233" s="478"/>
      <c r="J233" s="476"/>
      <c r="K233" s="484"/>
      <c r="L233" s="471"/>
      <c r="M233" s="478"/>
      <c r="N233" s="485"/>
      <c r="O233" s="484"/>
      <c r="P233" s="484"/>
      <c r="Q233" s="489"/>
    </row>
    <row r="234" spans="1:17" s="468" customFormat="1" ht="14.25" customHeight="1">
      <c r="A234" s="719" t="s">
        <v>1007</v>
      </c>
      <c r="B234" s="749">
        <v>6</v>
      </c>
      <c r="C234" s="752">
        <v>0.8041683714497313</v>
      </c>
      <c r="D234" s="716"/>
      <c r="E234" s="477"/>
      <c r="F234" s="479"/>
      <c r="G234" s="478"/>
      <c r="H234" s="471"/>
      <c r="I234" s="478"/>
      <c r="J234" s="476"/>
      <c r="K234" s="484"/>
      <c r="L234" s="471"/>
      <c r="M234" s="478"/>
      <c r="N234" s="485"/>
      <c r="O234" s="484"/>
      <c r="P234" s="484"/>
      <c r="Q234" s="489"/>
    </row>
    <row r="235" spans="1:17" s="468" customFormat="1" ht="14.25" customHeight="1">
      <c r="A235" s="719" t="s">
        <v>584</v>
      </c>
      <c r="B235" s="749">
        <v>16</v>
      </c>
      <c r="C235" s="752">
        <v>2.184164424417844</v>
      </c>
      <c r="D235" s="716"/>
      <c r="E235" s="477"/>
      <c r="F235" s="479"/>
      <c r="G235" s="478"/>
      <c r="H235" s="471"/>
      <c r="I235" s="478"/>
      <c r="J235" s="476"/>
      <c r="K235" s="484"/>
      <c r="L235" s="471"/>
      <c r="M235" s="478"/>
      <c r="N235" s="485"/>
      <c r="O235" s="484"/>
      <c r="P235" s="484"/>
      <c r="Q235" s="489"/>
    </row>
    <row r="236" spans="1:17" s="468" customFormat="1" ht="14.25" customHeight="1">
      <c r="A236" s="719" t="s">
        <v>585</v>
      </c>
      <c r="B236" s="749">
        <v>101</v>
      </c>
      <c r="C236" s="752">
        <v>13.677473470128726</v>
      </c>
      <c r="D236" s="716"/>
      <c r="E236" s="477"/>
      <c r="F236" s="479"/>
      <c r="G236" s="478"/>
      <c r="H236" s="471"/>
      <c r="I236" s="478"/>
      <c r="J236" s="476"/>
      <c r="K236" s="484"/>
      <c r="L236" s="471"/>
      <c r="M236" s="478"/>
      <c r="N236" s="485"/>
      <c r="O236" s="484"/>
      <c r="P236" s="484"/>
      <c r="Q236" s="489"/>
    </row>
    <row r="237" spans="1:17" s="468" customFormat="1" ht="14.25" customHeight="1">
      <c r="A237" s="719" t="s">
        <v>586</v>
      </c>
      <c r="B237" s="749">
        <v>11</v>
      </c>
      <c r="C237" s="752">
        <v>1.4935340474399865</v>
      </c>
      <c r="D237" s="716"/>
      <c r="E237" s="477"/>
      <c r="F237" s="479"/>
      <c r="G237" s="478"/>
      <c r="H237" s="471"/>
      <c r="I237" s="478"/>
      <c r="J237" s="476"/>
      <c r="K237" s="484"/>
      <c r="L237" s="471"/>
      <c r="M237" s="478"/>
      <c r="N237" s="485"/>
      <c r="O237" s="484"/>
      <c r="P237" s="484"/>
      <c r="Q237" s="489"/>
    </row>
    <row r="238" spans="1:17" s="468" customFormat="1" ht="14.25" customHeight="1">
      <c r="A238" s="719" t="s">
        <v>587</v>
      </c>
      <c r="B238" s="749">
        <v>3</v>
      </c>
      <c r="C238" s="752">
        <v>0.40090851841028624</v>
      </c>
      <c r="D238" s="716"/>
      <c r="E238" s="477"/>
      <c r="F238" s="479"/>
      <c r="G238" s="478"/>
      <c r="H238" s="471"/>
      <c r="I238" s="478"/>
      <c r="J238" s="476"/>
      <c r="K238" s="484"/>
      <c r="L238" s="471"/>
      <c r="M238" s="478"/>
      <c r="N238" s="485"/>
      <c r="O238" s="484"/>
      <c r="P238" s="484"/>
      <c r="Q238" s="489"/>
    </row>
    <row r="239" spans="1:17" s="468" customFormat="1" ht="14.25" customHeight="1">
      <c r="A239" s="719" t="s">
        <v>588</v>
      </c>
      <c r="B239" s="749">
        <v>32</v>
      </c>
      <c r="C239" s="752">
        <v>4.3109513363083591</v>
      </c>
      <c r="D239" s="716"/>
      <c r="E239" s="477"/>
      <c r="F239" s="479"/>
      <c r="G239" s="478"/>
      <c r="H239" s="471"/>
      <c r="I239" s="478"/>
      <c r="J239" s="476"/>
      <c r="K239" s="484"/>
      <c r="L239" s="471"/>
      <c r="M239" s="478"/>
      <c r="N239" s="485"/>
      <c r="O239" s="484"/>
      <c r="P239" s="484"/>
      <c r="Q239" s="489"/>
    </row>
    <row r="240" spans="1:17" s="468" customFormat="1" ht="14.25" customHeight="1">
      <c r="A240" s="719" t="s">
        <v>589</v>
      </c>
      <c r="B240" s="749">
        <v>16</v>
      </c>
      <c r="C240" s="752">
        <v>2.1820252194781413</v>
      </c>
      <c r="D240" s="716"/>
      <c r="E240" s="477"/>
      <c r="F240" s="479"/>
      <c r="G240" s="478"/>
      <c r="H240" s="471"/>
      <c r="I240" s="478"/>
      <c r="J240" s="476"/>
      <c r="K240" s="484"/>
      <c r="L240" s="471"/>
      <c r="M240" s="478"/>
      <c r="N240" s="485"/>
      <c r="O240" s="484"/>
      <c r="P240" s="484"/>
      <c r="Q240" s="489"/>
    </row>
    <row r="241" spans="1:17" s="468" customFormat="1" ht="14.25" customHeight="1">
      <c r="A241" s="719" t="s">
        <v>590</v>
      </c>
      <c r="B241" s="749">
        <v>3</v>
      </c>
      <c r="C241" s="752">
        <v>0.39849141797949383</v>
      </c>
      <c r="D241" s="716"/>
      <c r="E241" s="477"/>
      <c r="F241" s="479"/>
      <c r="G241" s="478"/>
      <c r="H241" s="471"/>
      <c r="I241" s="478"/>
      <c r="J241" s="476"/>
      <c r="K241" s="484"/>
      <c r="L241" s="471"/>
      <c r="M241" s="478"/>
      <c r="N241" s="485"/>
      <c r="O241" s="484"/>
      <c r="P241" s="484"/>
      <c r="Q241" s="489"/>
    </row>
    <row r="242" spans="1:17" s="468" customFormat="1" ht="14.25" customHeight="1">
      <c r="A242" s="719" t="s">
        <v>591</v>
      </c>
      <c r="B242" s="749">
        <v>100</v>
      </c>
      <c r="C242" s="752">
        <v>13.554818863579317</v>
      </c>
      <c r="D242" s="716"/>
      <c r="E242" s="477"/>
      <c r="F242" s="474"/>
      <c r="G242" s="465"/>
      <c r="H242" s="471"/>
      <c r="I242" s="478"/>
      <c r="J242" s="476"/>
      <c r="K242" s="484"/>
      <c r="L242" s="471"/>
      <c r="M242" s="478"/>
      <c r="N242" s="485"/>
      <c r="O242" s="484"/>
      <c r="P242" s="484"/>
      <c r="Q242" s="489"/>
    </row>
    <row r="243" spans="1:17" s="468" customFormat="1" ht="14.25" customHeight="1">
      <c r="A243" s="719" t="s">
        <v>592</v>
      </c>
      <c r="B243" s="749">
        <v>116</v>
      </c>
      <c r="C243" s="752">
        <v>15.880249277451448</v>
      </c>
      <c r="D243" s="716"/>
      <c r="E243" s="477"/>
      <c r="F243" s="474"/>
      <c r="G243" s="465"/>
      <c r="H243" s="471"/>
      <c r="I243" s="478"/>
      <c r="J243" s="476"/>
      <c r="K243" s="484"/>
      <c r="L243" s="471"/>
      <c r="M243" s="478"/>
      <c r="N243" s="485"/>
      <c r="O243" s="484"/>
      <c r="P243" s="484"/>
      <c r="Q243" s="489"/>
    </row>
    <row r="244" spans="1:17" s="468" customFormat="1" ht="14.25" customHeight="1">
      <c r="A244" s="719" t="s">
        <v>1008</v>
      </c>
      <c r="B244" s="749">
        <v>3</v>
      </c>
      <c r="C244" s="752">
        <v>0.42496412480068924</v>
      </c>
      <c r="D244" s="716"/>
      <c r="E244" s="477"/>
      <c r="F244" s="470"/>
      <c r="G244" s="465"/>
      <c r="H244" s="471"/>
      <c r="I244" s="478"/>
      <c r="J244" s="476"/>
      <c r="K244" s="484"/>
      <c r="L244" s="471"/>
      <c r="M244" s="478"/>
      <c r="N244" s="485"/>
      <c r="O244" s="484"/>
      <c r="P244" s="484"/>
      <c r="Q244" s="489"/>
    </row>
    <row r="245" spans="1:17" s="468" customFormat="1" ht="14.25" customHeight="1">
      <c r="A245" s="719" t="s">
        <v>593</v>
      </c>
      <c r="B245" s="749">
        <v>52</v>
      </c>
      <c r="C245" s="752">
        <v>7.0231074235215729</v>
      </c>
      <c r="D245" s="716"/>
      <c r="E245" s="477"/>
      <c r="F245" s="479"/>
      <c r="G245" s="478"/>
      <c r="H245" s="471"/>
      <c r="I245" s="478"/>
      <c r="J245" s="476"/>
      <c r="K245" s="484"/>
      <c r="L245" s="471"/>
      <c r="M245" s="478"/>
      <c r="N245" s="485"/>
      <c r="O245" s="484"/>
      <c r="P245" s="484"/>
      <c r="Q245" s="489"/>
    </row>
    <row r="246" spans="1:17" s="468" customFormat="1" ht="14.25" customHeight="1">
      <c r="A246" s="719" t="s">
        <v>594</v>
      </c>
      <c r="B246" s="749">
        <v>8</v>
      </c>
      <c r="C246" s="752">
        <v>1.0813029251675423</v>
      </c>
      <c r="D246" s="716"/>
      <c r="E246" s="477"/>
      <c r="F246" s="479"/>
      <c r="G246" s="478"/>
      <c r="H246" s="471"/>
      <c r="I246" s="478"/>
      <c r="J246" s="476"/>
      <c r="K246" s="484"/>
      <c r="L246" s="471"/>
      <c r="M246" s="478"/>
      <c r="N246" s="485"/>
      <c r="O246" s="484"/>
      <c r="P246" s="484"/>
      <c r="Q246" s="489"/>
    </row>
    <row r="247" spans="1:17" s="468" customFormat="1" ht="14.25" customHeight="1">
      <c r="A247" s="719" t="s">
        <v>595</v>
      </c>
      <c r="B247" s="749">
        <v>41</v>
      </c>
      <c r="C247" s="752">
        <v>5.5496529019329586</v>
      </c>
      <c r="D247" s="716"/>
      <c r="E247" s="477"/>
      <c r="F247" s="479"/>
      <c r="G247" s="478"/>
      <c r="H247" s="471"/>
      <c r="I247" s="478"/>
      <c r="J247" s="476"/>
      <c r="K247" s="484"/>
      <c r="L247" s="471"/>
      <c r="M247" s="478"/>
      <c r="N247" s="485"/>
      <c r="O247" s="484"/>
      <c r="P247" s="484"/>
      <c r="Q247" s="489"/>
    </row>
    <row r="248" spans="1:17" s="468" customFormat="1" ht="14.25" customHeight="1">
      <c r="A248" s="719" t="s">
        <v>596</v>
      </c>
      <c r="B248" s="749">
        <v>28</v>
      </c>
      <c r="C248" s="752">
        <v>3.7782734816519308</v>
      </c>
      <c r="D248" s="716"/>
      <c r="E248" s="477"/>
      <c r="F248" s="479"/>
      <c r="G248" s="478"/>
      <c r="H248" s="471"/>
      <c r="I248" s="478"/>
      <c r="J248" s="476"/>
      <c r="K248" s="484"/>
      <c r="L248" s="471"/>
      <c r="M248" s="478"/>
      <c r="N248" s="485"/>
      <c r="O248" s="484"/>
      <c r="P248" s="484"/>
      <c r="Q248" s="489"/>
    </row>
    <row r="249" spans="1:17" s="468" customFormat="1" ht="14.25" customHeight="1">
      <c r="A249" s="719" t="s">
        <v>597</v>
      </c>
      <c r="B249" s="749">
        <v>11</v>
      </c>
      <c r="C249" s="752">
        <v>1.5100836773972872</v>
      </c>
      <c r="D249" s="716"/>
      <c r="E249" s="477"/>
      <c r="F249" s="479"/>
      <c r="G249" s="478"/>
      <c r="H249" s="471"/>
      <c r="I249" s="478"/>
      <c r="J249" s="476"/>
      <c r="K249" s="484"/>
      <c r="L249" s="471"/>
      <c r="M249" s="478"/>
      <c r="N249" s="485"/>
      <c r="O249" s="484"/>
      <c r="P249" s="484"/>
      <c r="Q249" s="489"/>
    </row>
    <row r="250" spans="1:17" s="468" customFormat="1" ht="14.25" customHeight="1">
      <c r="A250" s="747" t="s">
        <v>598</v>
      </c>
      <c r="B250" s="748">
        <v>393</v>
      </c>
      <c r="C250" s="751">
        <v>5.9409446489591549</v>
      </c>
      <c r="D250" s="716" t="s">
        <v>1009</v>
      </c>
      <c r="E250" s="477"/>
      <c r="F250" s="479"/>
      <c r="G250" s="478"/>
      <c r="H250" s="471"/>
      <c r="I250" s="478"/>
      <c r="J250" s="476"/>
      <c r="K250" s="484"/>
      <c r="L250" s="471"/>
      <c r="M250" s="478"/>
      <c r="N250" s="485"/>
      <c r="O250" s="484"/>
      <c r="P250" s="484"/>
      <c r="Q250" s="489"/>
    </row>
    <row r="251" spans="1:17" s="468" customFormat="1" ht="14.25" customHeight="1">
      <c r="A251" s="719" t="s">
        <v>1010</v>
      </c>
      <c r="B251" s="749">
        <v>3</v>
      </c>
      <c r="C251" s="752">
        <v>0.76374002227419713</v>
      </c>
      <c r="D251" s="716"/>
      <c r="E251" s="477"/>
      <c r="F251" s="479"/>
      <c r="G251" s="478"/>
      <c r="H251" s="471"/>
      <c r="I251" s="478"/>
      <c r="J251" s="476"/>
      <c r="K251" s="484"/>
      <c r="L251" s="471"/>
      <c r="M251" s="478"/>
      <c r="N251" s="485"/>
      <c r="O251" s="484"/>
      <c r="P251" s="484"/>
      <c r="Q251" s="489"/>
    </row>
    <row r="252" spans="1:17" s="468" customFormat="1" ht="14.25" customHeight="1">
      <c r="A252" s="719" t="s">
        <v>599</v>
      </c>
      <c r="B252" s="749">
        <v>23</v>
      </c>
      <c r="C252" s="752">
        <v>5.850422857207966</v>
      </c>
      <c r="D252" s="716"/>
      <c r="E252" s="477"/>
      <c r="F252" s="479"/>
      <c r="G252" s="478"/>
      <c r="H252" s="471"/>
      <c r="I252" s="478"/>
      <c r="J252" s="476"/>
      <c r="K252" s="484"/>
      <c r="L252" s="471"/>
      <c r="M252" s="478"/>
      <c r="N252" s="485"/>
      <c r="O252" s="484"/>
      <c r="P252" s="484"/>
      <c r="Q252" s="489"/>
    </row>
    <row r="253" spans="1:17" s="468" customFormat="1" ht="14.25" customHeight="1">
      <c r="A253" s="719" t="s">
        <v>600</v>
      </c>
      <c r="B253" s="749">
        <v>31</v>
      </c>
      <c r="C253" s="752">
        <v>7.78922921145689</v>
      </c>
      <c r="D253" s="716"/>
      <c r="E253" s="477"/>
      <c r="F253" s="474"/>
      <c r="G253" s="465"/>
      <c r="H253" s="471"/>
      <c r="I253" s="478"/>
      <c r="J253" s="476"/>
      <c r="K253" s="484"/>
      <c r="L253" s="471"/>
      <c r="M253" s="478"/>
      <c r="N253" s="485"/>
      <c r="O253" s="484"/>
      <c r="P253" s="484"/>
      <c r="Q253" s="489"/>
    </row>
    <row r="254" spans="1:17" s="468" customFormat="1" ht="14.25" customHeight="1">
      <c r="A254" s="719" t="s">
        <v>601</v>
      </c>
      <c r="B254" s="749">
        <v>105</v>
      </c>
      <c r="C254" s="752">
        <v>26.872264444521001</v>
      </c>
      <c r="D254" s="716"/>
      <c r="E254" s="477"/>
      <c r="F254" s="474"/>
      <c r="G254" s="465"/>
      <c r="H254" s="471"/>
      <c r="I254" s="478"/>
      <c r="J254" s="476"/>
      <c r="K254" s="484"/>
      <c r="L254" s="471"/>
      <c r="M254" s="478"/>
      <c r="N254" s="485"/>
      <c r="O254" s="484"/>
      <c r="P254" s="484"/>
      <c r="Q254" s="489"/>
    </row>
    <row r="255" spans="1:17" s="468" customFormat="1" ht="14.25" customHeight="1">
      <c r="A255" s="719" t="s">
        <v>602</v>
      </c>
      <c r="B255" s="749">
        <v>78</v>
      </c>
      <c r="C255" s="752">
        <v>19.820993520576771</v>
      </c>
      <c r="D255" s="716"/>
      <c r="E255" s="477"/>
      <c r="F255" s="470"/>
      <c r="G255" s="465"/>
      <c r="H255" s="471"/>
      <c r="I255" s="478"/>
      <c r="J255" s="476"/>
      <c r="K255" s="484"/>
      <c r="L255" s="471"/>
      <c r="M255" s="478"/>
      <c r="N255" s="485"/>
      <c r="O255" s="484"/>
      <c r="P255" s="484"/>
      <c r="Q255" s="489"/>
    </row>
    <row r="256" spans="1:17" s="468" customFormat="1" ht="14.25" customHeight="1">
      <c r="A256" s="719" t="s">
        <v>603</v>
      </c>
      <c r="B256" s="749">
        <v>18</v>
      </c>
      <c r="C256" s="752">
        <v>4.5295222428235915</v>
      </c>
      <c r="D256" s="716"/>
      <c r="E256" s="477"/>
      <c r="F256" s="479"/>
      <c r="G256" s="478"/>
      <c r="H256" s="471"/>
      <c r="I256" s="478"/>
      <c r="J256" s="476"/>
      <c r="K256" s="484"/>
      <c r="L256" s="471"/>
      <c r="M256" s="478"/>
      <c r="N256" s="485"/>
      <c r="O256" s="484"/>
      <c r="P256" s="484"/>
      <c r="Q256" s="489"/>
    </row>
    <row r="257" spans="1:17" s="468" customFormat="1" ht="14.25" customHeight="1">
      <c r="A257" s="719" t="s">
        <v>604</v>
      </c>
      <c r="B257" s="749">
        <v>63</v>
      </c>
      <c r="C257" s="752">
        <v>16.069685859920586</v>
      </c>
      <c r="D257" s="716"/>
      <c r="E257" s="477"/>
      <c r="F257" s="479"/>
      <c r="G257" s="478"/>
      <c r="H257" s="471"/>
      <c r="I257" s="478"/>
      <c r="J257" s="476"/>
      <c r="K257" s="484"/>
      <c r="L257" s="471"/>
      <c r="M257" s="478"/>
      <c r="N257" s="485"/>
      <c r="O257" s="484"/>
      <c r="P257" s="484"/>
      <c r="Q257" s="489"/>
    </row>
    <row r="258" spans="1:17" s="468" customFormat="1" ht="14.25" customHeight="1">
      <c r="A258" s="719" t="s">
        <v>605</v>
      </c>
      <c r="B258" s="749">
        <v>17</v>
      </c>
      <c r="C258" s="752">
        <v>4.3103426085144925</v>
      </c>
      <c r="D258" s="716"/>
      <c r="E258" s="477"/>
      <c r="F258" s="479"/>
      <c r="G258" s="478"/>
      <c r="H258" s="471"/>
      <c r="I258" s="478"/>
      <c r="J258" s="476"/>
      <c r="K258" s="484"/>
      <c r="L258" s="471"/>
      <c r="M258" s="478"/>
      <c r="N258" s="485"/>
      <c r="O258" s="484"/>
      <c r="P258" s="484"/>
      <c r="Q258" s="489"/>
    </row>
    <row r="259" spans="1:17" s="468" customFormat="1" ht="14.25" customHeight="1">
      <c r="A259" s="719" t="s">
        <v>606</v>
      </c>
      <c r="B259" s="749">
        <v>24</v>
      </c>
      <c r="C259" s="752">
        <v>6.1015769201942698</v>
      </c>
      <c r="D259" s="716"/>
      <c r="E259" s="477"/>
      <c r="F259" s="479"/>
      <c r="G259" s="478"/>
      <c r="H259" s="471"/>
      <c r="I259" s="478"/>
      <c r="J259" s="476"/>
      <c r="K259" s="484"/>
      <c r="L259" s="471"/>
      <c r="M259" s="478"/>
      <c r="N259" s="485"/>
      <c r="O259" s="484"/>
      <c r="P259" s="484"/>
      <c r="Q259" s="489"/>
    </row>
    <row r="260" spans="1:17" s="468" customFormat="1" ht="14.25" customHeight="1">
      <c r="A260" s="719" t="s">
        <v>607</v>
      </c>
      <c r="B260" s="749">
        <v>19</v>
      </c>
      <c r="C260" s="752">
        <v>4.8213406997773403</v>
      </c>
      <c r="D260" s="716"/>
      <c r="E260" s="477"/>
      <c r="F260" s="479"/>
      <c r="G260" s="478"/>
      <c r="H260" s="471"/>
      <c r="I260" s="478"/>
      <c r="J260" s="476"/>
      <c r="K260" s="484"/>
      <c r="L260" s="471"/>
      <c r="M260" s="478"/>
      <c r="N260" s="485"/>
      <c r="O260" s="484"/>
      <c r="P260" s="484"/>
      <c r="Q260" s="489"/>
    </row>
    <row r="261" spans="1:17" s="468" customFormat="1" ht="14.25" customHeight="1">
      <c r="A261" s="719" t="s">
        <v>608</v>
      </c>
      <c r="B261" s="749">
        <v>12</v>
      </c>
      <c r="C261" s="752">
        <v>3.0708816127328955</v>
      </c>
      <c r="D261" s="716"/>
      <c r="E261" s="477"/>
      <c r="F261" s="479"/>
      <c r="G261" s="478"/>
      <c r="H261" s="471"/>
      <c r="I261" s="478"/>
      <c r="J261" s="476"/>
      <c r="K261" s="484"/>
      <c r="L261" s="471"/>
      <c r="M261" s="478"/>
      <c r="N261" s="485"/>
      <c r="O261" s="484"/>
      <c r="P261" s="484"/>
      <c r="Q261" s="489"/>
    </row>
    <row r="262" spans="1:17" s="468" customFormat="1" ht="14.25" customHeight="1">
      <c r="A262" s="713" t="s">
        <v>290</v>
      </c>
      <c r="B262" s="748">
        <v>91</v>
      </c>
      <c r="C262" s="751">
        <v>1.3693925608233168</v>
      </c>
      <c r="D262" s="716" t="s">
        <v>1011</v>
      </c>
      <c r="E262" s="477"/>
      <c r="F262" s="479"/>
      <c r="G262" s="478"/>
      <c r="H262" s="471"/>
      <c r="I262" s="478"/>
      <c r="J262" s="476"/>
      <c r="K262" s="484"/>
      <c r="L262" s="471"/>
      <c r="M262" s="478"/>
      <c r="N262" s="485"/>
      <c r="O262" s="484"/>
      <c r="P262" s="484"/>
      <c r="Q262" s="489"/>
    </row>
    <row r="263" spans="1:17" s="468" customFormat="1" ht="14.25" customHeight="1">
      <c r="A263" s="719" t="s">
        <v>1012</v>
      </c>
      <c r="B263" s="749">
        <v>5</v>
      </c>
      <c r="C263" s="752">
        <v>5.5825955577544599</v>
      </c>
      <c r="D263" s="716"/>
      <c r="E263" s="477"/>
      <c r="F263" s="479"/>
      <c r="G263" s="478"/>
      <c r="H263" s="471"/>
      <c r="I263" s="478"/>
      <c r="J263" s="476"/>
      <c r="K263" s="484"/>
      <c r="L263" s="471"/>
      <c r="M263" s="478"/>
      <c r="N263" s="485"/>
      <c r="O263" s="484"/>
      <c r="P263" s="484"/>
      <c r="Q263" s="489"/>
    </row>
    <row r="264" spans="1:17" s="468" customFormat="1" ht="14.25" customHeight="1">
      <c r="A264" s="719" t="s">
        <v>609</v>
      </c>
      <c r="B264" s="750" t="s">
        <v>90</v>
      </c>
      <c r="C264" s="753" t="s">
        <v>90</v>
      </c>
      <c r="D264" s="716"/>
      <c r="E264" s="477"/>
      <c r="F264" s="479"/>
      <c r="G264" s="478"/>
      <c r="H264" s="471"/>
      <c r="I264" s="478"/>
      <c r="J264" s="476"/>
      <c r="K264" s="484"/>
      <c r="L264" s="471"/>
      <c r="M264" s="478"/>
      <c r="N264" s="485"/>
      <c r="O264" s="484"/>
      <c r="P264" s="484"/>
      <c r="Q264" s="489"/>
    </row>
    <row r="265" spans="1:17" s="468" customFormat="1" ht="14.25" customHeight="1">
      <c r="A265" s="719" t="s">
        <v>1013</v>
      </c>
      <c r="B265" s="750" t="s">
        <v>90</v>
      </c>
      <c r="C265" s="753" t="s">
        <v>90</v>
      </c>
      <c r="D265" s="716"/>
      <c r="E265" s="477"/>
      <c r="F265" s="479"/>
      <c r="G265" s="478"/>
      <c r="H265" s="471"/>
      <c r="I265" s="478"/>
      <c r="J265" s="476"/>
      <c r="K265" s="484"/>
      <c r="L265" s="471"/>
      <c r="M265" s="478"/>
      <c r="N265" s="485"/>
      <c r="O265" s="484"/>
      <c r="P265" s="484"/>
      <c r="Q265" s="489"/>
    </row>
    <row r="266" spans="1:17" s="468" customFormat="1" ht="14.25" customHeight="1">
      <c r="A266" s="719" t="s">
        <v>610</v>
      </c>
      <c r="B266" s="749">
        <v>6</v>
      </c>
      <c r="C266" s="752">
        <v>6.5840926747303241</v>
      </c>
      <c r="D266" s="716"/>
      <c r="E266" s="477"/>
      <c r="F266" s="479"/>
      <c r="G266" s="478"/>
      <c r="H266" s="471"/>
      <c r="I266" s="478"/>
      <c r="J266" s="476"/>
      <c r="K266" s="484"/>
      <c r="L266" s="471"/>
      <c r="M266" s="478"/>
      <c r="N266" s="485"/>
      <c r="O266" s="484"/>
      <c r="P266" s="484"/>
      <c r="Q266" s="489"/>
    </row>
    <row r="267" spans="1:17" s="468" customFormat="1" ht="14.25" customHeight="1">
      <c r="A267" s="719" t="s">
        <v>611</v>
      </c>
      <c r="B267" s="749">
        <v>58</v>
      </c>
      <c r="C267" s="752">
        <v>63.625211724178229</v>
      </c>
      <c r="D267" s="716"/>
      <c r="E267" s="477"/>
      <c r="F267" s="474"/>
      <c r="G267" s="465"/>
      <c r="H267" s="471"/>
      <c r="I267" s="478"/>
      <c r="J267" s="476"/>
      <c r="K267" s="484"/>
      <c r="L267" s="471"/>
      <c r="M267" s="478"/>
      <c r="N267" s="485"/>
      <c r="O267" s="484"/>
      <c r="P267" s="484"/>
      <c r="Q267" s="489"/>
    </row>
    <row r="268" spans="1:17" s="468" customFormat="1" ht="14.25" customHeight="1">
      <c r="A268" s="719" t="s">
        <v>612</v>
      </c>
      <c r="B268" s="749">
        <v>8</v>
      </c>
      <c r="C268" s="752">
        <v>8.8301517714322646</v>
      </c>
      <c r="D268" s="716"/>
      <c r="E268" s="477"/>
      <c r="F268" s="474"/>
      <c r="G268" s="465"/>
      <c r="H268" s="471"/>
      <c r="I268" s="478"/>
      <c r="J268" s="476"/>
      <c r="K268" s="484"/>
      <c r="L268" s="471"/>
      <c r="M268" s="478"/>
      <c r="N268" s="485"/>
      <c r="O268" s="484"/>
      <c r="P268" s="484"/>
      <c r="Q268" s="489"/>
    </row>
    <row r="269" spans="1:17" s="468" customFormat="1" ht="14.25" customHeight="1">
      <c r="A269" s="719" t="s">
        <v>613</v>
      </c>
      <c r="B269" s="750" t="s">
        <v>90</v>
      </c>
      <c r="C269" s="753" t="s">
        <v>90</v>
      </c>
      <c r="D269" s="716"/>
      <c r="E269" s="477"/>
      <c r="F269" s="470"/>
      <c r="G269" s="465"/>
      <c r="H269" s="471"/>
      <c r="I269" s="478"/>
      <c r="J269" s="476"/>
      <c r="K269" s="484"/>
      <c r="L269" s="471"/>
      <c r="M269" s="478"/>
      <c r="N269" s="485"/>
      <c r="O269" s="484"/>
      <c r="P269" s="484"/>
      <c r="Q269" s="489"/>
    </row>
    <row r="270" spans="1:17" s="468" customFormat="1" ht="14.25" customHeight="1">
      <c r="A270" s="719" t="s">
        <v>1014</v>
      </c>
      <c r="B270" s="749">
        <v>5</v>
      </c>
      <c r="C270" s="752">
        <v>5.5643474071558217</v>
      </c>
      <c r="D270" s="716"/>
      <c r="E270" s="477"/>
      <c r="F270" s="479"/>
      <c r="G270" s="478"/>
      <c r="H270" s="471"/>
      <c r="I270" s="478"/>
      <c r="J270" s="476"/>
      <c r="K270" s="484"/>
      <c r="L270" s="471"/>
      <c r="M270" s="478"/>
      <c r="N270" s="485"/>
      <c r="O270" s="484"/>
      <c r="P270" s="484"/>
      <c r="Q270" s="489"/>
    </row>
    <row r="271" spans="1:17" s="468" customFormat="1" ht="14.25" customHeight="1">
      <c r="A271" s="719" t="s">
        <v>614</v>
      </c>
      <c r="B271" s="750" t="s">
        <v>90</v>
      </c>
      <c r="C271" s="753" t="s">
        <v>90</v>
      </c>
      <c r="D271" s="716"/>
      <c r="E271" s="477"/>
      <c r="F271" s="479"/>
      <c r="G271" s="478"/>
      <c r="H271" s="471"/>
      <c r="I271" s="478"/>
      <c r="J271" s="476"/>
      <c r="K271" s="484"/>
      <c r="L271" s="471"/>
      <c r="M271" s="478"/>
      <c r="N271" s="485"/>
      <c r="O271" s="484"/>
      <c r="P271" s="484"/>
      <c r="Q271" s="489"/>
    </row>
    <row r="272" spans="1:17" s="468" customFormat="1" ht="14.25" customHeight="1">
      <c r="A272" s="719" t="s">
        <v>615</v>
      </c>
      <c r="B272" s="749">
        <v>4</v>
      </c>
      <c r="C272" s="752">
        <v>4.324473176943612</v>
      </c>
      <c r="D272" s="716"/>
      <c r="E272" s="477"/>
      <c r="F272" s="479"/>
      <c r="G272" s="478"/>
      <c r="H272" s="471"/>
      <c r="I272" s="478"/>
      <c r="J272" s="476"/>
      <c r="K272" s="484"/>
      <c r="L272" s="471"/>
      <c r="M272" s="478"/>
      <c r="N272" s="485"/>
      <c r="O272" s="484"/>
      <c r="P272" s="484"/>
      <c r="Q272" s="489"/>
    </row>
    <row r="273" spans="1:17" s="468" customFormat="1" ht="14.25" customHeight="1">
      <c r="A273" s="713" t="s">
        <v>616</v>
      </c>
      <c r="B273" s="748">
        <v>169</v>
      </c>
      <c r="C273" s="751">
        <v>2.552988491584955</v>
      </c>
      <c r="D273" s="716" t="s">
        <v>1015</v>
      </c>
      <c r="E273" s="477"/>
      <c r="F273" s="479"/>
      <c r="G273" s="478"/>
      <c r="H273" s="471"/>
      <c r="I273" s="478"/>
      <c r="J273" s="476"/>
      <c r="K273" s="484"/>
      <c r="L273" s="471"/>
      <c r="M273" s="478"/>
      <c r="N273" s="485"/>
      <c r="O273" s="484"/>
      <c r="P273" s="484"/>
      <c r="Q273" s="489"/>
    </row>
    <row r="274" spans="1:17" s="468" customFormat="1" ht="14.25" customHeight="1">
      <c r="A274" s="719" t="s">
        <v>617</v>
      </c>
      <c r="B274" s="750" t="s">
        <v>90</v>
      </c>
      <c r="C274" s="753" t="s">
        <v>90</v>
      </c>
      <c r="D274" s="716"/>
      <c r="E274" s="477"/>
      <c r="F274" s="479"/>
      <c r="G274" s="478"/>
      <c r="H274" s="471"/>
      <c r="I274" s="478"/>
      <c r="J274" s="476"/>
      <c r="K274" s="484"/>
      <c r="L274" s="471"/>
      <c r="M274" s="478"/>
      <c r="N274" s="485"/>
      <c r="O274" s="484"/>
      <c r="P274" s="484"/>
      <c r="Q274" s="489"/>
    </row>
    <row r="275" spans="1:17" s="468" customFormat="1" ht="14.25" customHeight="1">
      <c r="A275" s="719" t="s">
        <v>618</v>
      </c>
      <c r="B275" s="749">
        <v>11</v>
      </c>
      <c r="C275" s="752">
        <v>6.4494023119012187</v>
      </c>
      <c r="D275" s="716"/>
      <c r="E275" s="477"/>
      <c r="F275" s="479"/>
      <c r="G275" s="478"/>
      <c r="H275" s="471"/>
      <c r="I275" s="478"/>
      <c r="J275" s="476"/>
      <c r="K275" s="484"/>
      <c r="L275" s="471"/>
      <c r="M275" s="478"/>
      <c r="N275" s="485"/>
      <c r="O275" s="484"/>
      <c r="P275" s="484"/>
      <c r="Q275" s="489"/>
    </row>
    <row r="276" spans="1:17" s="468" customFormat="1" ht="14.25" customHeight="1">
      <c r="A276" s="719" t="s">
        <v>619</v>
      </c>
      <c r="B276" s="749">
        <v>3</v>
      </c>
      <c r="C276" s="752">
        <v>1.7322696538219891</v>
      </c>
      <c r="D276" s="716"/>
      <c r="E276" s="477"/>
      <c r="F276" s="479"/>
      <c r="G276" s="478"/>
      <c r="H276" s="471"/>
      <c r="I276" s="478"/>
      <c r="J276" s="476"/>
      <c r="K276" s="484"/>
      <c r="L276" s="471"/>
      <c r="M276" s="478"/>
      <c r="N276" s="485"/>
      <c r="O276" s="484"/>
      <c r="P276" s="484"/>
      <c r="Q276" s="489"/>
    </row>
    <row r="277" spans="1:17" s="468" customFormat="1" ht="14.25" customHeight="1">
      <c r="A277" s="719" t="s">
        <v>620</v>
      </c>
      <c r="B277" s="750" t="s">
        <v>90</v>
      </c>
      <c r="C277" s="753" t="s">
        <v>90</v>
      </c>
      <c r="D277" s="716"/>
      <c r="E277" s="477"/>
      <c r="F277" s="479"/>
      <c r="G277" s="478"/>
      <c r="H277" s="471"/>
      <c r="I277" s="478"/>
      <c r="J277" s="476"/>
      <c r="K277" s="484"/>
      <c r="L277" s="471"/>
      <c r="M277" s="478"/>
      <c r="N277" s="485"/>
      <c r="O277" s="484"/>
      <c r="P277" s="484"/>
      <c r="Q277" s="489"/>
    </row>
    <row r="278" spans="1:17" s="468" customFormat="1" ht="14.25" customHeight="1">
      <c r="A278" s="719" t="s">
        <v>621</v>
      </c>
      <c r="B278" s="749">
        <v>25</v>
      </c>
      <c r="C278" s="752">
        <v>14.788773932954378</v>
      </c>
      <c r="D278" s="716"/>
      <c r="E278" s="477"/>
      <c r="F278" s="479"/>
      <c r="G278" s="478"/>
      <c r="H278" s="471"/>
      <c r="I278" s="478"/>
      <c r="J278" s="476"/>
      <c r="K278" s="484"/>
      <c r="L278" s="471"/>
      <c r="M278" s="478"/>
      <c r="N278" s="485"/>
      <c r="O278" s="484"/>
      <c r="P278" s="484"/>
      <c r="Q278" s="489"/>
    </row>
    <row r="279" spans="1:17" s="468" customFormat="1" ht="14.25" customHeight="1">
      <c r="A279" s="719" t="s">
        <v>622</v>
      </c>
      <c r="B279" s="749">
        <v>21</v>
      </c>
      <c r="C279" s="752">
        <v>12.313181289526144</v>
      </c>
      <c r="D279" s="716"/>
      <c r="E279" s="477"/>
      <c r="F279" s="479"/>
      <c r="G279" s="478"/>
      <c r="H279" s="471"/>
      <c r="I279" s="478"/>
      <c r="J279" s="476"/>
      <c r="K279" s="484"/>
      <c r="L279" s="471"/>
      <c r="M279" s="478"/>
      <c r="N279" s="485"/>
      <c r="O279" s="484"/>
      <c r="P279" s="484"/>
      <c r="Q279" s="489"/>
    </row>
    <row r="280" spans="1:17" s="468" customFormat="1" ht="14.25" customHeight="1">
      <c r="A280" s="719" t="s">
        <v>623</v>
      </c>
      <c r="B280" s="749">
        <v>23</v>
      </c>
      <c r="C280" s="752">
        <v>13.690479789528192</v>
      </c>
      <c r="D280" s="716"/>
      <c r="E280" s="477"/>
      <c r="F280" s="474"/>
      <c r="G280" s="465"/>
      <c r="H280" s="471"/>
      <c r="I280" s="478"/>
      <c r="J280" s="476"/>
      <c r="K280" s="484"/>
      <c r="L280" s="471"/>
      <c r="M280" s="478"/>
      <c r="N280" s="485"/>
      <c r="O280" s="484"/>
      <c r="P280" s="484"/>
      <c r="Q280" s="489"/>
    </row>
    <row r="281" spans="1:17" s="468" customFormat="1" ht="14.25" customHeight="1">
      <c r="A281" s="719" t="s">
        <v>624</v>
      </c>
      <c r="B281" s="749">
        <v>5</v>
      </c>
      <c r="C281" s="752">
        <v>2.9769777209897663</v>
      </c>
      <c r="D281" s="716"/>
      <c r="E281" s="477"/>
      <c r="F281" s="474"/>
      <c r="G281" s="465"/>
      <c r="H281" s="471"/>
      <c r="I281" s="478"/>
      <c r="J281" s="476"/>
      <c r="K281" s="484"/>
      <c r="L281" s="471"/>
      <c r="M281" s="478"/>
      <c r="N281" s="485"/>
      <c r="O281" s="484"/>
      <c r="P281" s="484"/>
      <c r="Q281" s="489"/>
    </row>
    <row r="282" spans="1:17" s="468" customFormat="1" ht="14.25" customHeight="1">
      <c r="A282" s="719" t="s">
        <v>1016</v>
      </c>
      <c r="B282" s="749">
        <v>3</v>
      </c>
      <c r="C282" s="752">
        <v>1.7966984899022562</v>
      </c>
      <c r="D282" s="716"/>
      <c r="E282" s="477"/>
      <c r="F282" s="470"/>
      <c r="G282" s="465"/>
      <c r="H282" s="471"/>
      <c r="I282" s="478"/>
      <c r="J282" s="476"/>
      <c r="K282" s="484"/>
      <c r="L282" s="471"/>
      <c r="M282" s="478"/>
      <c r="N282" s="485"/>
      <c r="O282" s="484"/>
      <c r="P282" s="484"/>
      <c r="Q282" s="489"/>
    </row>
    <row r="283" spans="1:17" s="468" customFormat="1" ht="14.25" customHeight="1">
      <c r="A283" s="719" t="s">
        <v>625</v>
      </c>
      <c r="B283" s="749">
        <v>69</v>
      </c>
      <c r="C283" s="752">
        <v>40.846378230077093</v>
      </c>
      <c r="D283" s="716"/>
      <c r="E283" s="477"/>
      <c r="F283" s="479"/>
      <c r="G283" s="478"/>
      <c r="H283" s="471"/>
      <c r="I283" s="478"/>
      <c r="J283" s="476"/>
      <c r="K283" s="484"/>
      <c r="L283" s="471"/>
      <c r="M283" s="478"/>
      <c r="N283" s="485"/>
      <c r="O283" s="484"/>
      <c r="P283" s="484"/>
      <c r="Q283" s="489"/>
    </row>
    <row r="284" spans="1:17" s="468" customFormat="1" ht="14.25" customHeight="1">
      <c r="A284" s="719" t="s">
        <v>626</v>
      </c>
      <c r="B284" s="750" t="s">
        <v>90</v>
      </c>
      <c r="C284" s="753" t="s">
        <v>90</v>
      </c>
      <c r="D284" s="716"/>
      <c r="E284" s="477"/>
      <c r="F284" s="479"/>
      <c r="G284" s="478"/>
      <c r="H284" s="471"/>
      <c r="I284" s="478"/>
      <c r="J284" s="476"/>
      <c r="K284" s="484"/>
      <c r="L284" s="471"/>
      <c r="M284" s="478"/>
      <c r="N284" s="485"/>
      <c r="O284" s="484"/>
      <c r="P284" s="484"/>
      <c r="Q284" s="489"/>
    </row>
    <row r="285" spans="1:17" s="468" customFormat="1" ht="14.25" customHeight="1">
      <c r="A285" s="719" t="s">
        <v>1017</v>
      </c>
      <c r="B285" s="750" t="s">
        <v>90</v>
      </c>
      <c r="C285" s="753" t="s">
        <v>90</v>
      </c>
      <c r="D285" s="716"/>
      <c r="E285" s="477"/>
      <c r="F285" s="479"/>
      <c r="G285" s="478"/>
      <c r="H285" s="471"/>
      <c r="I285" s="478"/>
      <c r="J285" s="476"/>
      <c r="K285" s="484"/>
      <c r="L285" s="471"/>
      <c r="M285" s="478"/>
      <c r="N285" s="485"/>
      <c r="O285" s="484"/>
      <c r="P285" s="484"/>
      <c r="Q285" s="489"/>
    </row>
    <row r="286" spans="1:17" s="468" customFormat="1" ht="14.25" customHeight="1">
      <c r="A286" s="719" t="s">
        <v>627</v>
      </c>
      <c r="B286" s="749">
        <v>4</v>
      </c>
      <c r="C286" s="752">
        <v>2.4092562145331002</v>
      </c>
      <c r="D286" s="716"/>
      <c r="E286" s="477"/>
      <c r="F286" s="479"/>
      <c r="G286" s="478"/>
      <c r="H286" s="471"/>
      <c r="I286" s="478"/>
      <c r="J286" s="476"/>
      <c r="K286" s="484"/>
      <c r="L286" s="471"/>
      <c r="M286" s="478"/>
      <c r="N286" s="485"/>
      <c r="O286" s="484"/>
      <c r="P286" s="484"/>
      <c r="Q286" s="489"/>
    </row>
    <row r="287" spans="1:17" s="468" customFormat="1" ht="14.25" customHeight="1">
      <c r="A287" s="713" t="s">
        <v>294</v>
      </c>
      <c r="B287" s="748">
        <v>70</v>
      </c>
      <c r="C287" s="751">
        <v>1.0497713622684446</v>
      </c>
      <c r="D287" s="716" t="s">
        <v>1018</v>
      </c>
      <c r="E287" s="477"/>
      <c r="F287" s="479"/>
      <c r="G287" s="478"/>
      <c r="H287" s="471"/>
      <c r="I287" s="478"/>
      <c r="J287" s="476"/>
      <c r="K287" s="484"/>
      <c r="L287" s="471"/>
      <c r="M287" s="478"/>
      <c r="N287" s="485"/>
      <c r="O287" s="484"/>
      <c r="P287" s="484"/>
      <c r="Q287" s="489"/>
    </row>
    <row r="288" spans="1:17" s="468" customFormat="1" ht="14.25" customHeight="1">
      <c r="A288" s="719" t="s">
        <v>628</v>
      </c>
      <c r="B288" s="749">
        <v>33</v>
      </c>
      <c r="C288" s="752">
        <v>46.803568602848863</v>
      </c>
      <c r="D288" s="716"/>
      <c r="E288" s="477"/>
      <c r="F288" s="479"/>
      <c r="G288" s="478"/>
      <c r="H288" s="471"/>
      <c r="I288" s="478"/>
      <c r="J288" s="476"/>
      <c r="K288" s="484"/>
      <c r="L288" s="471"/>
      <c r="M288" s="478"/>
      <c r="N288" s="485"/>
      <c r="O288" s="484"/>
      <c r="P288" s="484"/>
      <c r="Q288" s="489"/>
    </row>
    <row r="289" spans="1:17" s="468" customFormat="1" ht="14.25" customHeight="1">
      <c r="A289" s="719" t="s">
        <v>629</v>
      </c>
      <c r="B289" s="749">
        <v>5</v>
      </c>
      <c r="C289" s="752">
        <v>7.1789070309131064</v>
      </c>
      <c r="D289" s="716"/>
      <c r="E289" s="477"/>
      <c r="F289" s="479"/>
      <c r="G289" s="478"/>
      <c r="H289" s="471"/>
      <c r="I289" s="478"/>
      <c r="J289" s="476"/>
      <c r="K289" s="484"/>
      <c r="L289" s="471"/>
      <c r="M289" s="478"/>
      <c r="N289" s="485"/>
      <c r="O289" s="484"/>
      <c r="P289" s="484"/>
      <c r="Q289" s="489"/>
    </row>
    <row r="290" spans="1:17" s="468" customFormat="1" ht="14.25" customHeight="1">
      <c r="A290" s="719" t="s">
        <v>630</v>
      </c>
      <c r="B290" s="750" t="s">
        <v>90</v>
      </c>
      <c r="C290" s="753" t="s">
        <v>90</v>
      </c>
      <c r="D290" s="716"/>
      <c r="E290" s="477"/>
      <c r="F290" s="474"/>
      <c r="G290" s="465"/>
      <c r="H290" s="471"/>
      <c r="I290" s="478"/>
      <c r="J290" s="476"/>
      <c r="K290" s="484"/>
      <c r="L290" s="471"/>
      <c r="M290" s="478"/>
      <c r="N290" s="485"/>
      <c r="O290" s="484"/>
      <c r="P290" s="484"/>
      <c r="Q290" s="489"/>
    </row>
    <row r="291" spans="1:17" s="468" customFormat="1" ht="14.25" customHeight="1">
      <c r="A291" s="719" t="s">
        <v>631</v>
      </c>
      <c r="B291" s="750" t="s">
        <v>90</v>
      </c>
      <c r="C291" s="753" t="s">
        <v>90</v>
      </c>
      <c r="D291" s="716"/>
      <c r="E291" s="477"/>
      <c r="F291" s="474"/>
      <c r="G291" s="465"/>
      <c r="H291" s="471"/>
      <c r="I291" s="478"/>
      <c r="J291" s="476"/>
      <c r="K291" s="484"/>
      <c r="L291" s="471"/>
      <c r="M291" s="478"/>
      <c r="N291" s="485"/>
      <c r="O291" s="484"/>
      <c r="P291" s="484"/>
      <c r="Q291" s="489"/>
    </row>
    <row r="292" spans="1:17" s="468" customFormat="1" ht="14.25" customHeight="1">
      <c r="A292" s="719" t="s">
        <v>632</v>
      </c>
      <c r="B292" s="749">
        <v>5</v>
      </c>
      <c r="C292" s="752">
        <v>7.3484755077730526</v>
      </c>
      <c r="D292" s="716"/>
      <c r="E292" s="477"/>
      <c r="F292" s="470"/>
      <c r="G292" s="465"/>
      <c r="H292" s="471"/>
      <c r="I292" s="478"/>
      <c r="J292" s="476"/>
      <c r="K292" s="484"/>
      <c r="L292" s="471"/>
      <c r="M292" s="478"/>
      <c r="N292" s="485"/>
      <c r="O292" s="484"/>
      <c r="P292" s="484"/>
      <c r="Q292" s="489"/>
    </row>
    <row r="293" spans="1:17" s="468" customFormat="1" ht="14.25" customHeight="1">
      <c r="A293" s="719" t="s">
        <v>633</v>
      </c>
      <c r="B293" s="750" t="s">
        <v>90</v>
      </c>
      <c r="C293" s="753" t="s">
        <v>90</v>
      </c>
      <c r="D293" s="716"/>
      <c r="E293" s="477"/>
      <c r="F293" s="479"/>
      <c r="G293" s="478"/>
      <c r="H293" s="471"/>
      <c r="I293" s="478"/>
      <c r="J293" s="476"/>
      <c r="K293" s="484"/>
      <c r="L293" s="471"/>
      <c r="M293" s="478"/>
      <c r="N293" s="485"/>
      <c r="O293" s="484"/>
      <c r="P293" s="484"/>
      <c r="Q293" s="489"/>
    </row>
    <row r="294" spans="1:17" s="468" customFormat="1" ht="14.25" customHeight="1">
      <c r="A294" s="719" t="s">
        <v>634</v>
      </c>
      <c r="B294" s="749">
        <v>8</v>
      </c>
      <c r="C294" s="752">
        <v>11.414469711097356</v>
      </c>
      <c r="D294" s="716"/>
      <c r="E294" s="477"/>
      <c r="F294" s="479"/>
      <c r="G294" s="478"/>
      <c r="H294" s="471"/>
      <c r="I294" s="478"/>
      <c r="J294" s="476"/>
      <c r="K294" s="484"/>
      <c r="L294" s="471"/>
      <c r="M294" s="478"/>
      <c r="N294" s="485"/>
      <c r="O294" s="484"/>
      <c r="P294" s="484"/>
      <c r="Q294" s="489"/>
    </row>
    <row r="295" spans="1:17" s="468" customFormat="1" ht="14.25" customHeight="1">
      <c r="A295" s="719" t="s">
        <v>635</v>
      </c>
      <c r="B295" s="749">
        <v>6</v>
      </c>
      <c r="C295" s="752">
        <v>8.6011991191512802</v>
      </c>
      <c r="D295" s="716"/>
      <c r="E295" s="477"/>
      <c r="F295" s="479"/>
      <c r="G295" s="478"/>
      <c r="H295" s="471"/>
      <c r="I295" s="478"/>
      <c r="J295" s="476"/>
      <c r="K295" s="484"/>
      <c r="L295" s="471"/>
      <c r="M295" s="478"/>
      <c r="N295" s="485"/>
      <c r="O295" s="484"/>
      <c r="P295" s="484"/>
      <c r="Q295" s="489"/>
    </row>
    <row r="296" spans="1:17" s="468" customFormat="1" ht="14.25" customHeight="1">
      <c r="A296" s="719" t="s">
        <v>636</v>
      </c>
      <c r="B296" s="749">
        <v>5</v>
      </c>
      <c r="C296" s="752">
        <v>7.2813371323303802</v>
      </c>
      <c r="D296" s="716"/>
      <c r="E296" s="477"/>
      <c r="F296" s="474"/>
      <c r="G296" s="465"/>
      <c r="H296" s="471"/>
      <c r="I296" s="478"/>
      <c r="J296" s="476"/>
      <c r="K296" s="484"/>
      <c r="L296" s="471"/>
      <c r="M296" s="478"/>
      <c r="N296" s="485"/>
      <c r="O296" s="484"/>
      <c r="P296" s="484"/>
      <c r="Q296" s="489"/>
    </row>
    <row r="297" spans="1:17" s="468" customFormat="1" ht="14.25" customHeight="1">
      <c r="A297" s="713" t="s">
        <v>295</v>
      </c>
      <c r="B297" s="748">
        <v>3</v>
      </c>
      <c r="C297" s="751">
        <v>4.491754285348494E-2</v>
      </c>
      <c r="D297" s="716" t="s">
        <v>1112</v>
      </c>
      <c r="E297" s="477"/>
      <c r="F297" s="474"/>
      <c r="G297" s="465"/>
      <c r="H297" s="471"/>
      <c r="I297" s="478"/>
      <c r="J297" s="476"/>
      <c r="K297" s="484"/>
      <c r="L297" s="471"/>
      <c r="M297" s="478"/>
      <c r="N297" s="485"/>
      <c r="O297" s="484"/>
      <c r="P297" s="484"/>
      <c r="Q297" s="489"/>
    </row>
    <row r="298" spans="1:17" s="468" customFormat="1" ht="14.25" customHeight="1">
      <c r="A298" s="719" t="s">
        <v>637</v>
      </c>
      <c r="B298" s="750" t="s">
        <v>90</v>
      </c>
      <c r="C298" s="753" t="s">
        <v>90</v>
      </c>
      <c r="D298" s="716"/>
      <c r="E298" s="477"/>
      <c r="F298" s="470"/>
      <c r="G298" s="465"/>
      <c r="H298" s="471"/>
      <c r="I298" s="478"/>
      <c r="J298" s="476"/>
      <c r="K298" s="484"/>
      <c r="L298" s="471"/>
      <c r="M298" s="478"/>
      <c r="N298" s="485"/>
      <c r="O298" s="484"/>
      <c r="P298" s="484"/>
      <c r="Q298" s="489"/>
    </row>
    <row r="299" spans="1:17" s="468" customFormat="1" ht="14.25" customHeight="1">
      <c r="A299" s="719" t="s">
        <v>638</v>
      </c>
      <c r="B299" s="750" t="s">
        <v>90</v>
      </c>
      <c r="C299" s="753" t="s">
        <v>90</v>
      </c>
      <c r="D299" s="716"/>
      <c r="E299" s="477"/>
      <c r="F299" s="479"/>
      <c r="G299" s="478"/>
      <c r="H299" s="471"/>
      <c r="I299" s="478"/>
      <c r="J299" s="476"/>
      <c r="K299" s="484"/>
      <c r="L299" s="471"/>
      <c r="M299" s="478"/>
      <c r="N299" s="485"/>
      <c r="O299" s="484"/>
      <c r="P299" s="484"/>
      <c r="Q299" s="489"/>
    </row>
    <row r="300" spans="1:17" s="468" customFormat="1" ht="14.25" customHeight="1">
      <c r="A300" s="713" t="s">
        <v>639</v>
      </c>
      <c r="B300" s="748">
        <v>266</v>
      </c>
      <c r="C300" s="751">
        <v>3.9891057005497665</v>
      </c>
      <c r="D300" s="716" t="s">
        <v>1019</v>
      </c>
      <c r="E300" s="477"/>
      <c r="F300" s="479"/>
      <c r="G300" s="478"/>
      <c r="H300" s="471"/>
      <c r="I300" s="478"/>
      <c r="J300" s="476"/>
      <c r="K300" s="484"/>
      <c r="L300" s="471"/>
      <c r="M300" s="478"/>
      <c r="N300" s="485"/>
      <c r="O300" s="484"/>
      <c r="P300" s="484"/>
      <c r="Q300" s="489"/>
    </row>
    <row r="301" spans="1:17" s="468" customFormat="1" ht="14.25" customHeight="1">
      <c r="A301" s="719" t="s">
        <v>640</v>
      </c>
      <c r="B301" s="749">
        <v>188</v>
      </c>
      <c r="C301" s="752">
        <v>70.480992671781976</v>
      </c>
      <c r="D301" s="716"/>
      <c r="E301" s="477"/>
      <c r="F301" s="479"/>
      <c r="G301" s="478"/>
      <c r="H301" s="471"/>
      <c r="I301" s="478"/>
      <c r="J301" s="476"/>
      <c r="K301" s="484"/>
      <c r="L301" s="471"/>
      <c r="M301" s="478"/>
      <c r="N301" s="485"/>
      <c r="O301" s="484"/>
      <c r="P301" s="484"/>
      <c r="Q301" s="489"/>
    </row>
    <row r="302" spans="1:17" s="468" customFormat="1" ht="14.25" customHeight="1">
      <c r="A302" s="719" t="s">
        <v>641</v>
      </c>
      <c r="B302" s="749">
        <v>14</v>
      </c>
      <c r="C302" s="752">
        <v>5.2721448763957772</v>
      </c>
      <c r="D302" s="716"/>
      <c r="E302" s="477"/>
      <c r="F302" s="479"/>
      <c r="G302" s="478"/>
      <c r="H302" s="471"/>
      <c r="I302" s="478"/>
      <c r="J302" s="476"/>
      <c r="K302" s="484"/>
      <c r="L302" s="471"/>
      <c r="M302" s="478"/>
      <c r="N302" s="485"/>
      <c r="O302" s="484"/>
      <c r="P302" s="484"/>
      <c r="Q302" s="489"/>
    </row>
    <row r="303" spans="1:17" s="468" customFormat="1" ht="14.25" customHeight="1">
      <c r="A303" s="719" t="s">
        <v>642</v>
      </c>
      <c r="B303" s="750" t="s">
        <v>90</v>
      </c>
      <c r="C303" s="753" t="s">
        <v>90</v>
      </c>
      <c r="D303" s="716"/>
      <c r="E303" s="477"/>
      <c r="F303" s="479"/>
      <c r="G303" s="478"/>
      <c r="H303" s="471"/>
      <c r="I303" s="478"/>
      <c r="J303" s="476"/>
      <c r="K303" s="484"/>
      <c r="L303" s="471"/>
      <c r="M303" s="478"/>
      <c r="N303" s="485"/>
      <c r="O303" s="484"/>
      <c r="P303" s="484"/>
      <c r="Q303" s="489"/>
    </row>
    <row r="304" spans="1:17" s="468" customFormat="1" ht="14.25" customHeight="1">
      <c r="A304" s="719" t="s">
        <v>643</v>
      </c>
      <c r="B304" s="749">
        <v>6</v>
      </c>
      <c r="C304" s="752">
        <v>2.2534566889540617</v>
      </c>
      <c r="D304" s="716"/>
      <c r="E304" s="477"/>
      <c r="F304" s="479"/>
      <c r="G304" s="478"/>
      <c r="H304" s="471"/>
      <c r="I304" s="478"/>
      <c r="J304" s="476"/>
      <c r="K304" s="484"/>
      <c r="L304" s="471"/>
      <c r="M304" s="478"/>
      <c r="N304" s="485"/>
      <c r="O304" s="484"/>
      <c r="P304" s="484"/>
      <c r="Q304" s="489"/>
    </row>
    <row r="305" spans="1:17" s="468" customFormat="1" ht="14.25" customHeight="1">
      <c r="A305" s="719" t="s">
        <v>644</v>
      </c>
      <c r="B305" s="749">
        <v>9</v>
      </c>
      <c r="C305" s="752">
        <v>3.375048035563164</v>
      </c>
      <c r="D305" s="716"/>
      <c r="E305" s="477"/>
      <c r="F305" s="479"/>
      <c r="G305" s="478"/>
      <c r="H305" s="471"/>
      <c r="I305" s="478"/>
      <c r="J305" s="476"/>
      <c r="K305" s="484"/>
      <c r="L305" s="471"/>
      <c r="M305" s="478"/>
      <c r="N305" s="485"/>
      <c r="O305" s="484"/>
      <c r="P305" s="484"/>
      <c r="Q305" s="489"/>
    </row>
    <row r="306" spans="1:17" s="468" customFormat="1" ht="14.25" customHeight="1">
      <c r="A306" s="719" t="s">
        <v>1020</v>
      </c>
      <c r="B306" s="750" t="s">
        <v>90</v>
      </c>
      <c r="C306" s="753" t="s">
        <v>90</v>
      </c>
      <c r="D306" s="716"/>
      <c r="E306" s="477"/>
      <c r="F306" s="479"/>
      <c r="G306" s="478"/>
      <c r="H306" s="471"/>
      <c r="I306" s="478"/>
      <c r="J306" s="476"/>
      <c r="K306" s="484"/>
      <c r="L306" s="471"/>
      <c r="M306" s="478"/>
      <c r="N306" s="485"/>
      <c r="O306" s="484"/>
      <c r="P306" s="484"/>
      <c r="Q306" s="489"/>
    </row>
    <row r="307" spans="1:17" s="468" customFormat="1" ht="14.25" customHeight="1">
      <c r="A307" s="719" t="s">
        <v>1021</v>
      </c>
      <c r="B307" s="750" t="s">
        <v>90</v>
      </c>
      <c r="C307" s="753" t="s">
        <v>90</v>
      </c>
      <c r="D307" s="716"/>
      <c r="E307" s="477"/>
      <c r="F307" s="479"/>
      <c r="G307" s="478"/>
      <c r="H307" s="471"/>
      <c r="I307" s="478"/>
      <c r="J307" s="476"/>
      <c r="K307" s="484"/>
      <c r="L307" s="471"/>
      <c r="M307" s="478"/>
      <c r="N307" s="485"/>
      <c r="O307" s="484"/>
      <c r="P307" s="484"/>
      <c r="Q307" s="489"/>
    </row>
    <row r="308" spans="1:17" s="468" customFormat="1" ht="14.25" customHeight="1">
      <c r="A308" s="719" t="s">
        <v>645</v>
      </c>
      <c r="B308" s="749">
        <v>18</v>
      </c>
      <c r="C308" s="752">
        <v>6.8426968095183911</v>
      </c>
      <c r="D308" s="716"/>
      <c r="E308" s="477"/>
      <c r="F308" s="479"/>
      <c r="G308" s="478"/>
      <c r="H308" s="471"/>
      <c r="I308" s="478"/>
      <c r="J308" s="476"/>
      <c r="K308" s="484"/>
      <c r="L308" s="471"/>
      <c r="M308" s="478"/>
      <c r="N308" s="485"/>
      <c r="O308" s="484"/>
      <c r="P308" s="484"/>
      <c r="Q308" s="489"/>
    </row>
    <row r="309" spans="1:17" s="468" customFormat="1" ht="14.25" customHeight="1">
      <c r="A309" s="719" t="s">
        <v>646</v>
      </c>
      <c r="B309" s="749">
        <v>8</v>
      </c>
      <c r="C309" s="752">
        <v>3.0168470427226577</v>
      </c>
      <c r="D309" s="716"/>
      <c r="E309" s="477"/>
      <c r="F309" s="479"/>
      <c r="G309" s="478"/>
      <c r="H309" s="471"/>
      <c r="I309" s="478"/>
      <c r="J309" s="476"/>
      <c r="K309" s="484"/>
      <c r="L309" s="471"/>
      <c r="M309" s="478"/>
      <c r="N309" s="485"/>
      <c r="O309" s="484"/>
      <c r="P309" s="484"/>
      <c r="Q309" s="489"/>
    </row>
    <row r="310" spans="1:17" s="468" customFormat="1" ht="14.25" customHeight="1">
      <c r="A310" s="719" t="s">
        <v>647</v>
      </c>
      <c r="B310" s="749">
        <v>9</v>
      </c>
      <c r="C310" s="752">
        <v>3.4403949621254313</v>
      </c>
      <c r="D310" s="716"/>
      <c r="E310" s="477"/>
      <c r="F310" s="479"/>
      <c r="G310" s="478"/>
      <c r="H310" s="471"/>
      <c r="I310" s="478"/>
      <c r="J310" s="476"/>
      <c r="K310" s="484"/>
      <c r="L310" s="471"/>
      <c r="M310" s="478"/>
      <c r="N310" s="485"/>
      <c r="O310" s="484"/>
      <c r="P310" s="484"/>
      <c r="Q310" s="489"/>
    </row>
    <row r="311" spans="1:17" s="468" customFormat="1" ht="14.25" customHeight="1">
      <c r="A311" s="719" t="s">
        <v>648</v>
      </c>
      <c r="B311" s="749">
        <v>9</v>
      </c>
      <c r="C311" s="752">
        <v>3.4069272640363932</v>
      </c>
      <c r="D311" s="716"/>
      <c r="E311" s="477"/>
      <c r="F311" s="479"/>
      <c r="G311" s="478"/>
      <c r="H311" s="471"/>
      <c r="I311" s="478"/>
      <c r="J311" s="476"/>
      <c r="K311" s="484"/>
      <c r="L311" s="471"/>
      <c r="M311" s="478"/>
      <c r="N311" s="485"/>
      <c r="O311" s="484"/>
      <c r="P311" s="484"/>
      <c r="Q311" s="489"/>
    </row>
    <row r="312" spans="1:17" s="468" customFormat="1" ht="14.25" customHeight="1">
      <c r="A312" s="713" t="s">
        <v>299</v>
      </c>
      <c r="B312" s="748">
        <v>85</v>
      </c>
      <c r="C312" s="751">
        <v>1.2801778897823719</v>
      </c>
      <c r="D312" s="716" t="s">
        <v>1022</v>
      </c>
      <c r="E312" s="477"/>
      <c r="F312" s="479"/>
      <c r="G312" s="478"/>
      <c r="H312" s="471"/>
      <c r="I312" s="478"/>
      <c r="J312" s="476"/>
      <c r="K312" s="484"/>
      <c r="L312" s="471"/>
      <c r="M312" s="478"/>
      <c r="N312" s="485"/>
      <c r="O312" s="484"/>
      <c r="P312" s="484"/>
      <c r="Q312" s="489"/>
    </row>
    <row r="313" spans="1:17" s="468" customFormat="1" ht="14.25" customHeight="1">
      <c r="A313" s="719" t="s">
        <v>649</v>
      </c>
      <c r="B313" s="749">
        <v>21</v>
      </c>
      <c r="C313" s="752">
        <v>24.613082828067469</v>
      </c>
      <c r="D313" s="716"/>
      <c r="E313" s="477"/>
      <c r="F313" s="479"/>
      <c r="G313" s="478"/>
      <c r="H313" s="471"/>
      <c r="I313" s="478"/>
      <c r="J313" s="476"/>
      <c r="K313" s="484"/>
      <c r="L313" s="471"/>
      <c r="M313" s="478"/>
      <c r="N313" s="485"/>
      <c r="O313" s="484"/>
      <c r="P313" s="484"/>
      <c r="Q313" s="489"/>
    </row>
    <row r="314" spans="1:17" s="468" customFormat="1" ht="14.25" customHeight="1">
      <c r="A314" s="719" t="s">
        <v>650</v>
      </c>
      <c r="B314" s="750" t="s">
        <v>90</v>
      </c>
      <c r="C314" s="753" t="s">
        <v>90</v>
      </c>
      <c r="D314" s="716"/>
      <c r="E314" s="477"/>
      <c r="F314" s="479"/>
      <c r="G314" s="478"/>
      <c r="H314" s="471"/>
      <c r="I314" s="478"/>
      <c r="J314" s="476"/>
      <c r="K314" s="484"/>
      <c r="L314" s="471"/>
      <c r="M314" s="478"/>
      <c r="N314" s="485"/>
      <c r="O314" s="484"/>
      <c r="P314" s="484"/>
      <c r="Q314" s="489"/>
    </row>
    <row r="315" spans="1:17" s="468" customFormat="1" ht="14.25" customHeight="1">
      <c r="A315" s="719" t="s">
        <v>651</v>
      </c>
      <c r="B315" s="749">
        <v>9</v>
      </c>
      <c r="C315" s="752">
        <v>10.616948000162024</v>
      </c>
      <c r="D315" s="716"/>
      <c r="E315" s="477"/>
      <c r="F315" s="479"/>
      <c r="G315" s="478"/>
      <c r="H315" s="471"/>
      <c r="I315" s="478"/>
      <c r="J315" s="476"/>
      <c r="K315" s="484"/>
      <c r="L315" s="471"/>
      <c r="M315" s="478"/>
      <c r="N315" s="485"/>
      <c r="O315" s="484"/>
      <c r="P315" s="484"/>
      <c r="Q315" s="489"/>
    </row>
    <row r="316" spans="1:17" s="468" customFormat="1" ht="14.25" customHeight="1">
      <c r="A316" s="719" t="s">
        <v>652</v>
      </c>
      <c r="B316" s="749">
        <v>51</v>
      </c>
      <c r="C316" s="752">
        <v>60.129756760532416</v>
      </c>
      <c r="D316" s="716"/>
      <c r="E316" s="477"/>
      <c r="F316" s="479"/>
      <c r="G316" s="478"/>
      <c r="H316" s="471"/>
      <c r="I316" s="478"/>
      <c r="J316" s="476"/>
      <c r="K316" s="484"/>
      <c r="L316" s="471"/>
      <c r="M316" s="478"/>
      <c r="N316" s="485"/>
      <c r="O316" s="484"/>
      <c r="P316" s="484"/>
      <c r="Q316" s="489"/>
    </row>
    <row r="317" spans="1:17" s="468" customFormat="1" ht="14.25" customHeight="1">
      <c r="A317" s="719" t="s">
        <v>653</v>
      </c>
      <c r="B317" s="750" t="s">
        <v>90</v>
      </c>
      <c r="C317" s="753" t="s">
        <v>90</v>
      </c>
      <c r="D317" s="716"/>
      <c r="E317" s="477"/>
      <c r="F317" s="479"/>
      <c r="G317" s="478"/>
      <c r="H317" s="471"/>
      <c r="I317" s="478"/>
      <c r="J317" s="476"/>
      <c r="K317" s="484"/>
      <c r="L317" s="471"/>
      <c r="M317" s="478"/>
      <c r="N317" s="485"/>
      <c r="O317" s="484"/>
      <c r="P317" s="484"/>
      <c r="Q317" s="489"/>
    </row>
    <row r="318" spans="1:17" s="468" customFormat="1" ht="14.25" customHeight="1">
      <c r="A318" s="713" t="s">
        <v>300</v>
      </c>
      <c r="B318" s="748">
        <v>259</v>
      </c>
      <c r="C318" s="751">
        <v>3.9080202569595275</v>
      </c>
      <c r="D318" s="716" t="s">
        <v>1023</v>
      </c>
      <c r="E318" s="477"/>
      <c r="F318" s="479"/>
      <c r="G318" s="478"/>
      <c r="H318" s="471"/>
      <c r="I318" s="478"/>
      <c r="J318" s="476"/>
      <c r="K318" s="484"/>
      <c r="L318" s="471"/>
      <c r="M318" s="478"/>
      <c r="N318" s="485"/>
      <c r="O318" s="484"/>
      <c r="P318" s="484"/>
      <c r="Q318" s="489"/>
    </row>
    <row r="319" spans="1:17" s="468" customFormat="1" ht="14.25" customHeight="1">
      <c r="A319" s="719" t="s">
        <v>654</v>
      </c>
      <c r="B319" s="749">
        <v>11</v>
      </c>
      <c r="C319" s="752">
        <v>4.2268794380657262</v>
      </c>
      <c r="D319" s="716"/>
      <c r="E319" s="477"/>
      <c r="F319" s="479"/>
      <c r="G319" s="478"/>
      <c r="H319" s="471"/>
      <c r="I319" s="478"/>
      <c r="J319" s="476"/>
      <c r="K319" s="484"/>
      <c r="L319" s="471"/>
      <c r="M319" s="478"/>
      <c r="N319" s="485"/>
      <c r="O319" s="484"/>
      <c r="P319" s="484"/>
      <c r="Q319" s="489"/>
    </row>
    <row r="320" spans="1:17" s="468" customFormat="1" ht="14.25" customHeight="1">
      <c r="A320" s="719" t="s">
        <v>655</v>
      </c>
      <c r="B320" s="749">
        <v>4</v>
      </c>
      <c r="C320" s="752">
        <v>1.551099042279849</v>
      </c>
      <c r="D320" s="716"/>
      <c r="E320" s="477"/>
      <c r="F320" s="479"/>
      <c r="G320" s="478"/>
      <c r="H320" s="471"/>
      <c r="I320" s="478"/>
      <c r="J320" s="476"/>
      <c r="K320" s="484"/>
      <c r="L320" s="471"/>
      <c r="M320" s="478"/>
      <c r="N320" s="485"/>
      <c r="O320" s="484"/>
      <c r="P320" s="484"/>
      <c r="Q320" s="489"/>
    </row>
    <row r="321" spans="1:17" s="468" customFormat="1" ht="14.25" customHeight="1">
      <c r="A321" s="719" t="s">
        <v>656</v>
      </c>
      <c r="B321" s="749">
        <v>14</v>
      </c>
      <c r="C321" s="752">
        <v>5.3847007971450189</v>
      </c>
      <c r="D321" s="716"/>
      <c r="E321" s="477"/>
      <c r="F321" s="474"/>
      <c r="G321" s="465"/>
      <c r="H321" s="471"/>
      <c r="I321" s="478"/>
      <c r="J321" s="476"/>
      <c r="K321" s="484"/>
      <c r="L321" s="471"/>
      <c r="M321" s="478"/>
      <c r="N321" s="485"/>
      <c r="O321" s="484"/>
      <c r="P321" s="484"/>
      <c r="Q321" s="489"/>
    </row>
    <row r="322" spans="1:17" s="468" customFormat="1" ht="14.25" customHeight="1">
      <c r="A322" s="719" t="s">
        <v>657</v>
      </c>
      <c r="B322" s="750" t="s">
        <v>90</v>
      </c>
      <c r="C322" s="753" t="s">
        <v>90</v>
      </c>
      <c r="D322" s="716"/>
      <c r="E322" s="477"/>
      <c r="F322" s="474"/>
      <c r="G322" s="465"/>
      <c r="H322" s="471"/>
      <c r="I322" s="478"/>
      <c r="J322" s="476"/>
      <c r="K322" s="484"/>
      <c r="L322" s="471"/>
      <c r="M322" s="478"/>
      <c r="N322" s="485"/>
      <c r="O322" s="484"/>
      <c r="P322" s="484"/>
      <c r="Q322" s="489"/>
    </row>
    <row r="323" spans="1:17" s="468" customFormat="1" ht="14.25" customHeight="1">
      <c r="A323" s="719" t="s">
        <v>658</v>
      </c>
      <c r="B323" s="750" t="s">
        <v>90</v>
      </c>
      <c r="C323" s="753" t="s">
        <v>90</v>
      </c>
      <c r="D323" s="716"/>
      <c r="E323" s="477"/>
      <c r="F323" s="470"/>
      <c r="G323" s="465"/>
      <c r="H323" s="471"/>
      <c r="I323" s="478"/>
      <c r="J323" s="476"/>
      <c r="K323" s="484"/>
      <c r="L323" s="471"/>
      <c r="M323" s="478"/>
      <c r="N323" s="485"/>
      <c r="O323" s="484"/>
      <c r="P323" s="484"/>
      <c r="Q323" s="489"/>
    </row>
    <row r="324" spans="1:17" s="468" customFormat="1" ht="14.25" customHeight="1">
      <c r="A324" s="719" t="s">
        <v>659</v>
      </c>
      <c r="B324" s="749">
        <v>5</v>
      </c>
      <c r="C324" s="752">
        <v>1.9103472442781073</v>
      </c>
      <c r="D324" s="716"/>
      <c r="E324" s="477"/>
      <c r="F324" s="479"/>
      <c r="G324" s="478"/>
      <c r="H324" s="471"/>
      <c r="I324" s="478"/>
      <c r="J324" s="476"/>
      <c r="K324" s="484"/>
      <c r="L324" s="471"/>
      <c r="M324" s="478"/>
      <c r="N324" s="485"/>
      <c r="O324" s="484"/>
      <c r="P324" s="484"/>
      <c r="Q324" s="489"/>
    </row>
    <row r="325" spans="1:17" s="468" customFormat="1" ht="14.25" customHeight="1">
      <c r="A325" s="719" t="s">
        <v>660</v>
      </c>
      <c r="B325" s="749">
        <v>18</v>
      </c>
      <c r="C325" s="752">
        <v>6.9063498936368468</v>
      </c>
      <c r="D325" s="716"/>
      <c r="E325" s="477"/>
      <c r="F325" s="479"/>
      <c r="G325" s="478"/>
      <c r="H325" s="471"/>
      <c r="I325" s="478"/>
      <c r="J325" s="476"/>
      <c r="K325" s="484"/>
      <c r="L325" s="471"/>
      <c r="M325" s="478"/>
      <c r="N325" s="485"/>
      <c r="O325" s="484"/>
      <c r="P325" s="484"/>
      <c r="Q325" s="489"/>
    </row>
    <row r="326" spans="1:17" s="468" customFormat="1" ht="14.25" customHeight="1">
      <c r="A326" s="719" t="s">
        <v>661</v>
      </c>
      <c r="B326" s="750" t="s">
        <v>90</v>
      </c>
      <c r="C326" s="753" t="s">
        <v>90</v>
      </c>
      <c r="D326" s="716"/>
      <c r="E326" s="477"/>
      <c r="F326" s="479"/>
      <c r="G326" s="478"/>
      <c r="H326" s="471"/>
      <c r="I326" s="478"/>
      <c r="J326" s="476"/>
      <c r="K326" s="484"/>
      <c r="L326" s="471"/>
      <c r="M326" s="478"/>
      <c r="N326" s="485"/>
      <c r="O326" s="484"/>
      <c r="P326" s="484"/>
      <c r="Q326" s="489"/>
    </row>
    <row r="327" spans="1:17" s="468" customFormat="1" ht="14.25" customHeight="1">
      <c r="A327" s="719" t="s">
        <v>662</v>
      </c>
      <c r="B327" s="750" t="s">
        <v>90</v>
      </c>
      <c r="C327" s="753" t="s">
        <v>90</v>
      </c>
      <c r="D327" s="716"/>
      <c r="E327" s="477"/>
      <c r="F327" s="479"/>
      <c r="G327" s="478"/>
      <c r="H327" s="471"/>
      <c r="I327" s="478"/>
      <c r="J327" s="476"/>
      <c r="K327" s="484"/>
      <c r="L327" s="471"/>
      <c r="M327" s="478"/>
      <c r="N327" s="485"/>
      <c r="O327" s="484"/>
      <c r="P327" s="484"/>
      <c r="Q327" s="489"/>
    </row>
    <row r="328" spans="1:17" s="468" customFormat="1" ht="14.25" customHeight="1">
      <c r="A328" s="719" t="s">
        <v>663</v>
      </c>
      <c r="B328" s="749">
        <v>4</v>
      </c>
      <c r="C328" s="752">
        <v>1.5262105179892191</v>
      </c>
      <c r="D328" s="716"/>
      <c r="E328" s="477"/>
      <c r="F328" s="479"/>
      <c r="G328" s="478"/>
      <c r="H328" s="471"/>
      <c r="I328" s="478"/>
      <c r="J328" s="476"/>
      <c r="K328" s="484"/>
      <c r="L328" s="471"/>
      <c r="M328" s="478"/>
      <c r="N328" s="485"/>
      <c r="O328" s="484"/>
      <c r="P328" s="484"/>
      <c r="Q328" s="489"/>
    </row>
    <row r="329" spans="1:17" s="468" customFormat="1" ht="14.25" customHeight="1">
      <c r="A329" s="719" t="s">
        <v>664</v>
      </c>
      <c r="B329" s="749">
        <v>7</v>
      </c>
      <c r="C329" s="752">
        <v>2.6987895744202883</v>
      </c>
      <c r="D329" s="716"/>
      <c r="E329" s="477"/>
      <c r="F329" s="479"/>
      <c r="G329" s="478"/>
      <c r="H329" s="471"/>
      <c r="I329" s="478"/>
      <c r="J329" s="476"/>
      <c r="K329" s="484"/>
      <c r="L329" s="471"/>
      <c r="M329" s="478"/>
      <c r="N329" s="485"/>
      <c r="O329" s="484"/>
      <c r="P329" s="484"/>
      <c r="Q329" s="489"/>
    </row>
    <row r="330" spans="1:17" s="468" customFormat="1" ht="14.25" customHeight="1">
      <c r="A330" s="719" t="s">
        <v>665</v>
      </c>
      <c r="B330" s="750" t="s">
        <v>90</v>
      </c>
      <c r="C330" s="753" t="s">
        <v>90</v>
      </c>
      <c r="D330" s="716"/>
      <c r="E330" s="477"/>
      <c r="F330" s="479"/>
      <c r="G330" s="478"/>
      <c r="H330" s="471"/>
      <c r="I330" s="478"/>
      <c r="J330" s="476"/>
      <c r="K330" s="484"/>
      <c r="L330" s="471"/>
      <c r="M330" s="478"/>
      <c r="N330" s="485"/>
      <c r="O330" s="484"/>
      <c r="P330" s="484"/>
      <c r="Q330" s="489"/>
    </row>
    <row r="331" spans="1:17" s="468" customFormat="1" ht="14.25" customHeight="1">
      <c r="A331" s="719" t="s">
        <v>666</v>
      </c>
      <c r="B331" s="749">
        <v>21</v>
      </c>
      <c r="C331" s="752">
        <v>8.0065245332464787</v>
      </c>
      <c r="D331" s="716"/>
      <c r="E331" s="477"/>
      <c r="F331" s="479"/>
      <c r="G331" s="478"/>
      <c r="H331" s="471"/>
      <c r="I331" s="478"/>
      <c r="J331" s="476"/>
      <c r="K331" s="484"/>
      <c r="L331" s="471"/>
      <c r="M331" s="478"/>
      <c r="N331" s="485"/>
      <c r="O331" s="484"/>
      <c r="P331" s="484"/>
      <c r="Q331" s="489"/>
    </row>
    <row r="332" spans="1:17" s="468" customFormat="1" ht="14.25" customHeight="1">
      <c r="A332" s="719" t="s">
        <v>667</v>
      </c>
      <c r="B332" s="749">
        <v>5</v>
      </c>
      <c r="C332" s="752">
        <v>1.9398021198643054</v>
      </c>
      <c r="D332" s="716"/>
      <c r="E332" s="477"/>
      <c r="F332" s="479"/>
      <c r="G332" s="478"/>
      <c r="H332" s="471"/>
      <c r="I332" s="478"/>
      <c r="J332" s="476"/>
      <c r="K332" s="484"/>
      <c r="L332" s="471"/>
      <c r="M332" s="478"/>
      <c r="N332" s="485"/>
      <c r="O332" s="484"/>
      <c r="P332" s="484"/>
      <c r="Q332" s="489"/>
    </row>
    <row r="333" spans="1:17" s="468" customFormat="1" ht="14.25" customHeight="1">
      <c r="A333" s="719" t="s">
        <v>668</v>
      </c>
      <c r="B333" s="749">
        <v>7</v>
      </c>
      <c r="C333" s="752">
        <v>2.6893751223117506</v>
      </c>
      <c r="D333" s="716"/>
      <c r="E333" s="477"/>
      <c r="F333" s="479"/>
      <c r="G333" s="478"/>
      <c r="H333" s="471"/>
      <c r="I333" s="478"/>
      <c r="J333" s="476"/>
      <c r="K333" s="484"/>
      <c r="L333" s="471"/>
      <c r="M333" s="478"/>
      <c r="N333" s="485"/>
      <c r="O333" s="484"/>
      <c r="P333" s="484"/>
      <c r="Q333" s="489"/>
    </row>
    <row r="334" spans="1:17" s="468" customFormat="1" ht="14.25" customHeight="1">
      <c r="A334" s="719" t="s">
        <v>669</v>
      </c>
      <c r="B334" s="749">
        <v>22</v>
      </c>
      <c r="C334" s="752">
        <v>8.6024364569311587</v>
      </c>
      <c r="D334" s="716"/>
      <c r="E334" s="477"/>
      <c r="F334" s="479"/>
      <c r="G334" s="478"/>
      <c r="H334" s="471"/>
      <c r="I334" s="478"/>
      <c r="J334" s="476"/>
      <c r="K334" s="484"/>
      <c r="L334" s="471"/>
      <c r="M334" s="478"/>
      <c r="N334" s="485"/>
      <c r="O334" s="484"/>
      <c r="P334" s="484"/>
      <c r="Q334" s="489"/>
    </row>
    <row r="335" spans="1:17" s="468" customFormat="1" ht="14.25" customHeight="1">
      <c r="A335" s="719" t="s">
        <v>670</v>
      </c>
      <c r="B335" s="750" t="s">
        <v>90</v>
      </c>
      <c r="C335" s="753" t="s">
        <v>90</v>
      </c>
      <c r="D335" s="716"/>
      <c r="E335" s="477"/>
      <c r="F335" s="479"/>
      <c r="G335" s="478"/>
      <c r="H335" s="471"/>
      <c r="I335" s="478"/>
      <c r="J335" s="476"/>
      <c r="K335" s="484"/>
      <c r="L335" s="471"/>
      <c r="M335" s="478"/>
      <c r="N335" s="485"/>
      <c r="O335" s="484"/>
      <c r="P335" s="484"/>
      <c r="Q335" s="489"/>
    </row>
    <row r="336" spans="1:17" s="468" customFormat="1" ht="14.25" customHeight="1">
      <c r="A336" s="719" t="s">
        <v>671</v>
      </c>
      <c r="B336" s="749">
        <v>4</v>
      </c>
      <c r="C336" s="752">
        <v>1.551099042279849</v>
      </c>
      <c r="D336" s="716"/>
      <c r="E336" s="477"/>
      <c r="F336" s="474"/>
      <c r="G336" s="465"/>
      <c r="H336" s="494"/>
      <c r="I336" s="478"/>
      <c r="J336" s="476"/>
      <c r="K336" s="484"/>
      <c r="L336" s="471"/>
      <c r="M336" s="478"/>
      <c r="N336" s="485"/>
      <c r="O336" s="484"/>
      <c r="P336" s="484"/>
      <c r="Q336" s="489"/>
    </row>
    <row r="337" spans="1:17" s="468" customFormat="1" ht="14.25" customHeight="1">
      <c r="A337" s="719" t="s">
        <v>672</v>
      </c>
      <c r="B337" s="749">
        <v>13</v>
      </c>
      <c r="C337" s="752">
        <v>4.9515162953084699</v>
      </c>
      <c r="D337" s="716"/>
      <c r="E337" s="477"/>
      <c r="F337" s="474"/>
      <c r="G337" s="465"/>
      <c r="H337" s="494"/>
      <c r="I337" s="478"/>
      <c r="J337" s="476"/>
      <c r="K337" s="484"/>
      <c r="L337" s="471"/>
      <c r="M337" s="478"/>
      <c r="N337" s="485"/>
      <c r="O337" s="484"/>
      <c r="P337" s="484"/>
      <c r="Q337" s="489"/>
    </row>
    <row r="338" spans="1:17" s="468" customFormat="1" ht="14.25" customHeight="1">
      <c r="A338" s="719" t="s">
        <v>673</v>
      </c>
      <c r="B338" s="749">
        <v>35</v>
      </c>
      <c r="C338" s="752">
        <v>13.416663755644404</v>
      </c>
      <c r="D338" s="716"/>
      <c r="E338" s="477"/>
      <c r="F338" s="470"/>
      <c r="G338" s="465"/>
      <c r="H338" s="494"/>
      <c r="I338" s="478"/>
      <c r="J338" s="476"/>
      <c r="K338" s="484"/>
      <c r="L338" s="471"/>
      <c r="M338" s="478"/>
      <c r="N338" s="485"/>
      <c r="O338" s="484"/>
      <c r="P338" s="484"/>
      <c r="Q338" s="489"/>
    </row>
    <row r="339" spans="1:17" s="468" customFormat="1" ht="14.25" customHeight="1">
      <c r="A339" s="719" t="s">
        <v>674</v>
      </c>
      <c r="B339" s="749">
        <v>3</v>
      </c>
      <c r="C339" s="752">
        <v>1.1674170731838804</v>
      </c>
      <c r="D339" s="716"/>
      <c r="E339" s="477"/>
      <c r="F339" s="470"/>
      <c r="G339" s="465"/>
      <c r="H339" s="494"/>
      <c r="I339" s="478"/>
      <c r="J339" s="476"/>
      <c r="K339" s="484"/>
      <c r="L339" s="471"/>
      <c r="M339" s="478"/>
      <c r="N339" s="485"/>
      <c r="O339" s="484"/>
      <c r="P339" s="484"/>
      <c r="Q339" s="489"/>
    </row>
    <row r="340" spans="1:17" s="468" customFormat="1" ht="14.25" customHeight="1">
      <c r="A340" s="719" t="s">
        <v>675</v>
      </c>
      <c r="B340" s="749">
        <v>16</v>
      </c>
      <c r="C340" s="752">
        <v>6.2596716258242839</v>
      </c>
      <c r="D340" s="716"/>
      <c r="E340" s="477"/>
      <c r="F340" s="470"/>
      <c r="G340" s="465"/>
      <c r="H340" s="494"/>
      <c r="I340" s="478"/>
      <c r="J340" s="476"/>
      <c r="K340" s="484"/>
      <c r="L340" s="471"/>
      <c r="M340" s="478"/>
      <c r="N340" s="485"/>
      <c r="O340" s="484"/>
      <c r="P340" s="484"/>
      <c r="Q340" s="489"/>
    </row>
    <row r="341" spans="1:17" s="468" customFormat="1" ht="14.25" customHeight="1">
      <c r="A341" s="719" t="s">
        <v>676</v>
      </c>
      <c r="B341" s="749">
        <v>56</v>
      </c>
      <c r="C341" s="752">
        <v>21.800398349416842</v>
      </c>
      <c r="D341" s="716"/>
      <c r="E341" s="477"/>
      <c r="F341" s="470"/>
      <c r="G341" s="465"/>
      <c r="H341" s="494"/>
      <c r="I341" s="478"/>
      <c r="J341" s="476"/>
      <c r="K341" s="484"/>
      <c r="L341" s="471"/>
      <c r="M341" s="478"/>
      <c r="N341" s="485"/>
      <c r="O341" s="484"/>
      <c r="P341" s="484"/>
      <c r="Q341" s="489"/>
    </row>
    <row r="342" spans="1:17" s="468" customFormat="1" ht="14.25" customHeight="1">
      <c r="A342" s="719" t="s">
        <v>677</v>
      </c>
      <c r="B342" s="749">
        <v>5</v>
      </c>
      <c r="C342" s="752">
        <v>1.9265167520915953</v>
      </c>
      <c r="D342" s="716"/>
      <c r="E342" s="477"/>
      <c r="F342" s="470"/>
      <c r="G342" s="465"/>
      <c r="H342" s="494"/>
      <c r="I342" s="478"/>
      <c r="J342" s="476"/>
      <c r="K342" s="484"/>
      <c r="L342" s="471"/>
      <c r="M342" s="478"/>
      <c r="N342" s="485"/>
      <c r="O342" s="484"/>
      <c r="P342" s="484"/>
      <c r="Q342" s="489"/>
    </row>
    <row r="343" spans="1:17" s="468" customFormat="1" ht="14.25" customHeight="1">
      <c r="A343" s="713" t="s">
        <v>303</v>
      </c>
      <c r="B343" s="748">
        <v>463</v>
      </c>
      <c r="C343" s="751">
        <v>7.0358745046404065</v>
      </c>
      <c r="D343" s="716" t="s">
        <v>1024</v>
      </c>
      <c r="E343" s="477"/>
      <c r="F343" s="470"/>
      <c r="G343" s="465"/>
      <c r="H343" s="494"/>
      <c r="I343" s="478"/>
      <c r="J343" s="476"/>
      <c r="K343" s="484"/>
      <c r="L343" s="471"/>
      <c r="M343" s="478"/>
      <c r="N343" s="485"/>
      <c r="O343" s="484"/>
      <c r="P343" s="484"/>
      <c r="Q343" s="489"/>
    </row>
    <row r="344" spans="1:17" s="468" customFormat="1" ht="14.25" customHeight="1">
      <c r="A344" s="719" t="s">
        <v>678</v>
      </c>
      <c r="B344" s="749">
        <v>173</v>
      </c>
      <c r="C344" s="752">
        <v>37.515888521590568</v>
      </c>
      <c r="D344" s="716"/>
      <c r="E344" s="477"/>
      <c r="F344" s="470"/>
      <c r="G344" s="465"/>
      <c r="H344" s="494"/>
      <c r="I344" s="478"/>
      <c r="J344" s="476"/>
      <c r="K344" s="484"/>
      <c r="L344" s="471"/>
      <c r="M344" s="478"/>
      <c r="N344" s="485"/>
      <c r="O344" s="484"/>
      <c r="P344" s="484"/>
      <c r="Q344" s="489"/>
    </row>
    <row r="345" spans="1:17" s="468" customFormat="1" ht="14.25" customHeight="1">
      <c r="A345" s="719" t="s">
        <v>679</v>
      </c>
      <c r="B345" s="749">
        <v>12</v>
      </c>
      <c r="C345" s="752">
        <v>2.6072975064898301</v>
      </c>
      <c r="D345" s="716"/>
      <c r="E345" s="477"/>
      <c r="F345" s="474"/>
      <c r="G345" s="465"/>
      <c r="H345" s="494"/>
      <c r="I345" s="478"/>
      <c r="J345" s="476"/>
      <c r="K345" s="484"/>
      <c r="L345" s="471"/>
      <c r="M345" s="478"/>
      <c r="N345" s="485"/>
      <c r="O345" s="484"/>
      <c r="P345" s="484"/>
      <c r="Q345" s="489"/>
    </row>
    <row r="346" spans="1:17" s="468" customFormat="1" ht="14.25" customHeight="1">
      <c r="A346" s="719" t="s">
        <v>680</v>
      </c>
      <c r="B346" s="749">
        <v>12</v>
      </c>
      <c r="C346" s="752">
        <v>2.6316620325858251</v>
      </c>
      <c r="D346" s="716"/>
      <c r="E346" s="477"/>
      <c r="F346" s="474"/>
      <c r="G346" s="465"/>
      <c r="H346" s="471"/>
      <c r="I346" s="478"/>
      <c r="J346" s="476"/>
      <c r="K346" s="484"/>
      <c r="L346" s="471"/>
      <c r="M346" s="478"/>
      <c r="N346" s="485"/>
      <c r="O346" s="484"/>
      <c r="P346" s="484"/>
      <c r="Q346" s="489"/>
    </row>
    <row r="347" spans="1:17" s="468" customFormat="1" ht="14.25" customHeight="1">
      <c r="A347" s="719" t="s">
        <v>681</v>
      </c>
      <c r="B347" s="749">
        <v>148</v>
      </c>
      <c r="C347" s="752">
        <v>31.82823881253864</v>
      </c>
      <c r="D347" s="716"/>
      <c r="E347" s="477"/>
      <c r="F347" s="470"/>
      <c r="G347" s="465"/>
      <c r="H347" s="471"/>
      <c r="I347" s="478"/>
      <c r="J347" s="476"/>
      <c r="K347" s="484"/>
      <c r="L347" s="471"/>
      <c r="M347" s="478"/>
      <c r="N347" s="485"/>
      <c r="O347" s="484"/>
      <c r="P347" s="484"/>
      <c r="Q347" s="489"/>
    </row>
    <row r="348" spans="1:17" s="468" customFormat="1" ht="14.25" customHeight="1">
      <c r="A348" s="719" t="s">
        <v>682</v>
      </c>
      <c r="B348" s="749">
        <v>16</v>
      </c>
      <c r="C348" s="752">
        <v>3.5080076158495341</v>
      </c>
      <c r="D348" s="716"/>
      <c r="E348" s="477"/>
      <c r="F348" s="470"/>
      <c r="G348" s="465"/>
      <c r="H348" s="471"/>
      <c r="I348" s="478"/>
      <c r="J348" s="476"/>
      <c r="K348" s="484"/>
      <c r="L348" s="471"/>
      <c r="M348" s="478"/>
      <c r="N348" s="485"/>
      <c r="O348" s="484"/>
      <c r="P348" s="484"/>
      <c r="Q348" s="489"/>
    </row>
    <row r="349" spans="1:17" s="468" customFormat="1" ht="14.25" customHeight="1">
      <c r="A349" s="719" t="s">
        <v>683</v>
      </c>
      <c r="B349" s="749">
        <v>41</v>
      </c>
      <c r="C349" s="752">
        <v>8.8560017981621861</v>
      </c>
      <c r="D349" s="716"/>
      <c r="E349" s="477"/>
      <c r="F349" s="479"/>
      <c r="G349" s="478"/>
      <c r="H349" s="471"/>
      <c r="I349" s="478"/>
      <c r="J349" s="476"/>
      <c r="K349" s="484"/>
      <c r="L349" s="471"/>
      <c r="M349" s="478"/>
      <c r="N349" s="485"/>
      <c r="O349" s="484"/>
      <c r="P349" s="484"/>
      <c r="Q349" s="489"/>
    </row>
    <row r="350" spans="1:17" s="468" customFormat="1" ht="14.25" customHeight="1">
      <c r="A350" s="719" t="s">
        <v>684</v>
      </c>
      <c r="B350" s="749">
        <v>3</v>
      </c>
      <c r="C350" s="752">
        <v>0.64488603307709724</v>
      </c>
      <c r="D350" s="716"/>
      <c r="E350" s="477"/>
      <c r="F350" s="479"/>
      <c r="G350" s="478"/>
      <c r="H350" s="471"/>
      <c r="I350" s="478"/>
      <c r="J350" s="476"/>
      <c r="K350" s="484"/>
      <c r="L350" s="471"/>
      <c r="M350" s="478"/>
      <c r="N350" s="485"/>
      <c r="O350" s="484"/>
      <c r="P350" s="484"/>
      <c r="Q350" s="489"/>
    </row>
    <row r="351" spans="1:17" s="468" customFormat="1" ht="14.25" customHeight="1">
      <c r="A351" s="719" t="s">
        <v>685</v>
      </c>
      <c r="B351" s="749">
        <v>11</v>
      </c>
      <c r="C351" s="752">
        <v>2.3579520723642542</v>
      </c>
      <c r="D351" s="716"/>
      <c r="E351" s="477"/>
      <c r="F351" s="479"/>
      <c r="G351" s="478"/>
      <c r="H351" s="471"/>
      <c r="I351" s="478"/>
      <c r="J351" s="476"/>
      <c r="K351" s="484"/>
      <c r="L351" s="471"/>
      <c r="M351" s="478"/>
      <c r="N351" s="485"/>
      <c r="O351" s="484"/>
      <c r="P351" s="484"/>
      <c r="Q351" s="489"/>
    </row>
    <row r="352" spans="1:17" s="468" customFormat="1" ht="14.25" customHeight="1">
      <c r="A352" s="719" t="s">
        <v>686</v>
      </c>
      <c r="B352" s="749">
        <v>11</v>
      </c>
      <c r="C352" s="752">
        <v>2.352293278990464</v>
      </c>
      <c r="D352" s="716"/>
      <c r="E352" s="477"/>
      <c r="F352" s="479"/>
      <c r="G352" s="478"/>
      <c r="H352" s="471"/>
      <c r="I352" s="478"/>
      <c r="J352" s="476"/>
      <c r="K352" s="484"/>
      <c r="L352" s="471"/>
      <c r="M352" s="478"/>
      <c r="N352" s="485"/>
      <c r="O352" s="484"/>
      <c r="P352" s="484"/>
      <c r="Q352" s="489"/>
    </row>
    <row r="353" spans="1:17" s="468" customFormat="1" ht="14.25" customHeight="1">
      <c r="A353" s="719" t="s">
        <v>687</v>
      </c>
      <c r="B353" s="749">
        <v>5</v>
      </c>
      <c r="C353" s="752">
        <v>1.0608345164799378</v>
      </c>
      <c r="D353" s="716"/>
      <c r="E353" s="477"/>
      <c r="F353" s="479"/>
      <c r="G353" s="478"/>
      <c r="H353" s="471"/>
      <c r="I353" s="478"/>
      <c r="J353" s="476"/>
      <c r="K353" s="484"/>
      <c r="L353" s="471"/>
      <c r="M353" s="478"/>
      <c r="N353" s="485"/>
      <c r="O353" s="484"/>
      <c r="P353" s="484"/>
      <c r="Q353" s="489"/>
    </row>
    <row r="354" spans="1:17" s="468" customFormat="1" ht="14.25" customHeight="1">
      <c r="A354" s="719" t="s">
        <v>688</v>
      </c>
      <c r="B354" s="749">
        <v>10</v>
      </c>
      <c r="C354" s="752">
        <v>2.1162178495524917</v>
      </c>
      <c r="D354" s="716"/>
      <c r="E354" s="477"/>
      <c r="F354" s="479"/>
      <c r="G354" s="478"/>
      <c r="H354" s="471"/>
      <c r="I354" s="478"/>
      <c r="J354" s="476"/>
      <c r="K354" s="484"/>
      <c r="L354" s="471"/>
      <c r="M354" s="478"/>
      <c r="N354" s="485"/>
      <c r="O354" s="484"/>
      <c r="P354" s="484"/>
      <c r="Q354" s="489"/>
    </row>
    <row r="355" spans="1:17" s="468" customFormat="1" ht="14.25" customHeight="1">
      <c r="A355" s="719" t="s">
        <v>689</v>
      </c>
      <c r="B355" s="749">
        <v>7</v>
      </c>
      <c r="C355" s="752">
        <v>1.4962944976515351</v>
      </c>
      <c r="D355" s="716"/>
      <c r="E355" s="477"/>
      <c r="F355" s="479"/>
      <c r="G355" s="478"/>
      <c r="H355" s="471"/>
      <c r="I355" s="478"/>
      <c r="J355" s="476"/>
      <c r="K355" s="484"/>
      <c r="L355" s="471"/>
      <c r="M355" s="478"/>
      <c r="N355" s="485"/>
      <c r="O355" s="484"/>
      <c r="P355" s="484"/>
      <c r="Q355" s="489"/>
    </row>
    <row r="356" spans="1:17" s="468" customFormat="1" ht="14.25" customHeight="1">
      <c r="A356" s="719" t="s">
        <v>690</v>
      </c>
      <c r="B356" s="749">
        <v>5</v>
      </c>
      <c r="C356" s="752">
        <v>1.0808147140695064</v>
      </c>
      <c r="D356" s="716"/>
      <c r="E356" s="477"/>
      <c r="F356" s="479"/>
      <c r="G356" s="478"/>
      <c r="H356" s="471"/>
      <c r="I356" s="478"/>
      <c r="J356" s="476"/>
      <c r="K356" s="484"/>
      <c r="L356" s="471"/>
      <c r="M356" s="478"/>
      <c r="N356" s="485"/>
      <c r="O356" s="484"/>
      <c r="P356" s="484"/>
      <c r="Q356" s="489"/>
    </row>
    <row r="357" spans="1:17" s="468" customFormat="1" ht="14.25" customHeight="1">
      <c r="A357" s="719" t="s">
        <v>691</v>
      </c>
      <c r="B357" s="749">
        <v>9</v>
      </c>
      <c r="C357" s="752">
        <v>1.9436107505981373</v>
      </c>
      <c r="D357" s="716"/>
      <c r="E357" s="477"/>
      <c r="F357" s="479"/>
      <c r="G357" s="478"/>
      <c r="H357" s="471"/>
      <c r="I357" s="478"/>
      <c r="J357" s="476"/>
      <c r="K357" s="484"/>
      <c r="L357" s="471"/>
      <c r="M357" s="478"/>
      <c r="N357" s="485"/>
      <c r="O357" s="484"/>
      <c r="P357" s="484"/>
      <c r="Q357" s="489"/>
    </row>
    <row r="358" spans="1:17" s="468" customFormat="1" ht="14.25" customHeight="1">
      <c r="A358" s="713" t="s">
        <v>692</v>
      </c>
      <c r="B358" s="748">
        <v>325</v>
      </c>
      <c r="C358" s="751">
        <v>4.8750649189778157</v>
      </c>
      <c r="D358" s="716" t="s">
        <v>1025</v>
      </c>
      <c r="E358" s="477"/>
      <c r="F358" s="479"/>
      <c r="G358" s="478"/>
      <c r="H358" s="471"/>
      <c r="I358" s="478"/>
      <c r="J358" s="476"/>
      <c r="K358" s="484"/>
      <c r="L358" s="471"/>
      <c r="M358" s="478"/>
      <c r="N358" s="485"/>
      <c r="O358" s="484"/>
      <c r="P358" s="484"/>
      <c r="Q358" s="489"/>
    </row>
    <row r="359" spans="1:17" s="468" customFormat="1" ht="14.25" customHeight="1">
      <c r="A359" s="719" t="s">
        <v>693</v>
      </c>
      <c r="B359" s="749">
        <v>13</v>
      </c>
      <c r="C359" s="752">
        <v>3.9806444178807814</v>
      </c>
      <c r="D359" s="716"/>
      <c r="E359" s="477"/>
      <c r="F359" s="479"/>
      <c r="G359" s="478"/>
      <c r="H359" s="471"/>
      <c r="I359" s="478"/>
      <c r="J359" s="476"/>
      <c r="K359" s="484"/>
      <c r="L359" s="471"/>
      <c r="M359" s="478"/>
      <c r="N359" s="485"/>
      <c r="O359" s="484"/>
      <c r="P359" s="484"/>
      <c r="Q359" s="489"/>
    </row>
    <row r="360" spans="1:17" s="468" customFormat="1" ht="14.25" customHeight="1">
      <c r="A360" s="719" t="s">
        <v>694</v>
      </c>
      <c r="B360" s="749">
        <v>5</v>
      </c>
      <c r="C360" s="752">
        <v>1.5340302851860408</v>
      </c>
      <c r="D360" s="716"/>
      <c r="E360" s="477"/>
      <c r="F360" s="479"/>
      <c r="G360" s="478"/>
      <c r="H360" s="471"/>
      <c r="I360" s="478"/>
      <c r="J360" s="476"/>
      <c r="K360" s="484"/>
      <c r="L360" s="471"/>
      <c r="M360" s="478"/>
      <c r="N360" s="485"/>
      <c r="O360" s="484"/>
      <c r="P360" s="484"/>
      <c r="Q360" s="489"/>
    </row>
    <row r="361" spans="1:17" s="468" customFormat="1" ht="14.25" customHeight="1">
      <c r="A361" s="719" t="s">
        <v>695</v>
      </c>
      <c r="B361" s="750" t="s">
        <v>90</v>
      </c>
      <c r="C361" s="753" t="s">
        <v>90</v>
      </c>
      <c r="D361" s="716"/>
      <c r="E361" s="477"/>
      <c r="F361" s="479"/>
      <c r="G361" s="478"/>
      <c r="H361" s="471"/>
      <c r="I361" s="478"/>
      <c r="J361" s="476"/>
      <c r="K361" s="484"/>
      <c r="L361" s="471"/>
      <c r="M361" s="478"/>
      <c r="N361" s="485"/>
      <c r="O361" s="484"/>
      <c r="P361" s="484"/>
      <c r="Q361" s="489"/>
    </row>
    <row r="362" spans="1:17" s="468" customFormat="1" ht="14.25" customHeight="1">
      <c r="A362" s="719" t="s">
        <v>696</v>
      </c>
      <c r="B362" s="749">
        <v>26</v>
      </c>
      <c r="C362" s="752">
        <v>7.9997715846379451</v>
      </c>
      <c r="D362" s="716"/>
      <c r="E362" s="477"/>
      <c r="F362" s="479"/>
      <c r="G362" s="478"/>
      <c r="H362" s="471"/>
      <c r="I362" s="478"/>
      <c r="J362" s="476"/>
      <c r="K362" s="484"/>
      <c r="L362" s="471"/>
      <c r="M362" s="478"/>
      <c r="N362" s="485"/>
      <c r="O362" s="484"/>
      <c r="P362" s="484"/>
      <c r="Q362" s="489"/>
    </row>
    <row r="363" spans="1:17" s="468" customFormat="1" ht="14.25" customHeight="1">
      <c r="A363" s="719" t="s">
        <v>697</v>
      </c>
      <c r="B363" s="749">
        <v>211</v>
      </c>
      <c r="C363" s="752">
        <v>64.869970310168952</v>
      </c>
      <c r="D363" s="716"/>
      <c r="E363" s="477"/>
      <c r="F363" s="479"/>
      <c r="G363" s="478"/>
      <c r="H363" s="471"/>
      <c r="I363" s="478"/>
      <c r="J363" s="476"/>
      <c r="K363" s="484"/>
      <c r="L363" s="471"/>
      <c r="M363" s="478"/>
      <c r="N363" s="485"/>
      <c r="O363" s="484"/>
      <c r="P363" s="484"/>
      <c r="Q363" s="489"/>
    </row>
    <row r="364" spans="1:17" s="468" customFormat="1" ht="14.25" customHeight="1">
      <c r="A364" s="719" t="s">
        <v>698</v>
      </c>
      <c r="B364" s="750" t="s">
        <v>90</v>
      </c>
      <c r="C364" s="753" t="s">
        <v>90</v>
      </c>
      <c r="D364" s="716"/>
      <c r="E364" s="477"/>
      <c r="F364" s="479"/>
      <c r="G364" s="478"/>
      <c r="H364" s="471"/>
      <c r="I364" s="478"/>
      <c r="J364" s="476"/>
      <c r="K364" s="484"/>
      <c r="L364" s="471"/>
      <c r="M364" s="478"/>
      <c r="N364" s="485"/>
      <c r="O364" s="484"/>
      <c r="P364" s="484"/>
      <c r="Q364" s="489"/>
    </row>
    <row r="365" spans="1:17" s="468" customFormat="1" ht="14.25" customHeight="1">
      <c r="A365" s="719" t="s">
        <v>699</v>
      </c>
      <c r="B365" s="749">
        <v>19</v>
      </c>
      <c r="C365" s="752">
        <v>5.8414357531552588</v>
      </c>
      <c r="D365" s="716"/>
      <c r="E365" s="477"/>
      <c r="F365" s="479"/>
      <c r="G365" s="478"/>
      <c r="H365" s="471"/>
      <c r="I365" s="478"/>
      <c r="J365" s="476"/>
      <c r="K365" s="484"/>
      <c r="L365" s="471"/>
      <c r="M365" s="478"/>
      <c r="N365" s="485"/>
      <c r="O365" s="484"/>
      <c r="P365" s="484"/>
      <c r="Q365" s="489"/>
    </row>
    <row r="366" spans="1:17" s="500" customFormat="1" ht="13.8">
      <c r="A366" s="719" t="s">
        <v>700</v>
      </c>
      <c r="B366" s="749">
        <v>46</v>
      </c>
      <c r="C366" s="752">
        <v>14.236284120610506</v>
      </c>
      <c r="D366" s="716"/>
      <c r="E366" s="477"/>
      <c r="F366" s="451"/>
      <c r="G366" s="451"/>
      <c r="H366" s="496"/>
      <c r="I366" s="496"/>
      <c r="J366" s="476"/>
      <c r="K366" s="497"/>
      <c r="L366" s="496"/>
      <c r="M366" s="496"/>
      <c r="N366" s="498"/>
      <c r="O366" s="497"/>
      <c r="P366" s="497"/>
      <c r="Q366" s="499"/>
    </row>
    <row r="367" spans="1:17" s="500" customFormat="1" ht="13.8">
      <c r="A367" s="713" t="s">
        <v>307</v>
      </c>
      <c r="B367" s="748">
        <v>741</v>
      </c>
      <c r="C367" s="751">
        <v>11.137092915305139</v>
      </c>
      <c r="D367" s="716" t="s">
        <v>1027</v>
      </c>
      <c r="E367" s="477"/>
      <c r="F367" s="451"/>
      <c r="G367" s="451"/>
      <c r="H367" s="496"/>
      <c r="I367" s="496"/>
      <c r="J367" s="476"/>
      <c r="K367" s="497"/>
      <c r="L367" s="496"/>
      <c r="M367" s="496"/>
      <c r="N367" s="498"/>
      <c r="O367" s="497"/>
      <c r="P367" s="497"/>
      <c r="Q367" s="499"/>
    </row>
    <row r="368" spans="1:17" s="500" customFormat="1" ht="13.8">
      <c r="A368" s="719" t="s">
        <v>701</v>
      </c>
      <c r="B368" s="749">
        <v>20</v>
      </c>
      <c r="C368" s="752">
        <v>2.7264382786707699</v>
      </c>
      <c r="D368" s="716"/>
      <c r="E368" s="477"/>
      <c r="F368" s="451"/>
      <c r="G368" s="451"/>
      <c r="H368" s="496"/>
      <c r="I368" s="496"/>
      <c r="J368" s="476"/>
      <c r="K368" s="497"/>
      <c r="L368" s="496"/>
      <c r="M368" s="496"/>
      <c r="N368" s="498"/>
      <c r="O368" s="497"/>
      <c r="P368" s="497"/>
      <c r="Q368" s="499"/>
    </row>
    <row r="369" spans="1:17" s="500" customFormat="1" ht="13.8">
      <c r="A369" s="719" t="s">
        <v>1026</v>
      </c>
      <c r="B369" s="749">
        <v>3</v>
      </c>
      <c r="C369" s="752">
        <v>0.40681897834186309</v>
      </c>
      <c r="D369" s="716"/>
      <c r="E369" s="477"/>
      <c r="F369" s="451"/>
      <c r="G369" s="451"/>
      <c r="H369" s="496"/>
      <c r="I369" s="496"/>
      <c r="J369" s="476"/>
      <c r="K369" s="497"/>
      <c r="L369" s="496"/>
      <c r="M369" s="496"/>
      <c r="N369" s="498"/>
      <c r="O369" s="497"/>
      <c r="P369" s="497"/>
      <c r="Q369" s="499"/>
    </row>
    <row r="370" spans="1:17" s="500" customFormat="1" ht="13.8">
      <c r="A370" s="719" t="s">
        <v>702</v>
      </c>
      <c r="B370" s="749">
        <v>4</v>
      </c>
      <c r="C370" s="752">
        <v>0.54595247533382052</v>
      </c>
      <c r="D370" s="716"/>
      <c r="E370" s="477"/>
      <c r="F370" s="451"/>
      <c r="G370" s="451"/>
      <c r="H370" s="496"/>
      <c r="I370" s="496"/>
      <c r="J370" s="476"/>
      <c r="K370" s="497"/>
      <c r="L370" s="496"/>
      <c r="M370" s="496"/>
      <c r="N370" s="498"/>
      <c r="O370" s="497"/>
      <c r="P370" s="497"/>
      <c r="Q370" s="499"/>
    </row>
    <row r="371" spans="1:17" s="500" customFormat="1" ht="13.8">
      <c r="A371" s="719" t="s">
        <v>703</v>
      </c>
      <c r="B371" s="749">
        <v>16</v>
      </c>
      <c r="C371" s="752">
        <v>2.1516369342005026</v>
      </c>
      <c r="D371" s="716"/>
      <c r="E371" s="477"/>
      <c r="F371" s="451"/>
      <c r="G371" s="451"/>
      <c r="H371" s="496"/>
      <c r="I371" s="496"/>
      <c r="J371" s="476"/>
      <c r="K371" s="497"/>
      <c r="L371" s="496"/>
      <c r="M371" s="496"/>
      <c r="N371" s="498"/>
      <c r="O371" s="497"/>
      <c r="P371" s="497"/>
      <c r="Q371" s="499"/>
    </row>
    <row r="372" spans="1:17" s="500" customFormat="1" ht="13.8">
      <c r="A372" s="719" t="s">
        <v>704</v>
      </c>
      <c r="B372" s="750" t="s">
        <v>90</v>
      </c>
      <c r="C372" s="753" t="s">
        <v>90</v>
      </c>
      <c r="D372" s="716"/>
      <c r="E372" s="477"/>
      <c r="F372" s="451"/>
      <c r="G372" s="451"/>
      <c r="H372" s="496"/>
      <c r="I372" s="496"/>
      <c r="J372" s="476"/>
      <c r="K372" s="497"/>
      <c r="L372" s="496"/>
      <c r="M372" s="496"/>
      <c r="N372" s="498"/>
      <c r="O372" s="497"/>
      <c r="P372" s="497"/>
      <c r="Q372" s="499"/>
    </row>
    <row r="373" spans="1:17" s="500" customFormat="1" ht="13.8">
      <c r="A373" s="719" t="s">
        <v>705</v>
      </c>
      <c r="B373" s="749">
        <v>13</v>
      </c>
      <c r="C373" s="752">
        <v>1.7451788149864125</v>
      </c>
      <c r="D373" s="716"/>
      <c r="E373" s="477"/>
      <c r="F373" s="451"/>
      <c r="G373" s="451"/>
      <c r="H373" s="496"/>
      <c r="I373" s="496"/>
      <c r="J373" s="476"/>
      <c r="K373" s="497"/>
      <c r="L373" s="496"/>
      <c r="M373" s="496"/>
      <c r="N373" s="498"/>
      <c r="O373" s="497"/>
      <c r="P373" s="497"/>
      <c r="Q373" s="499"/>
    </row>
    <row r="374" spans="1:17" s="500" customFormat="1" ht="13.8">
      <c r="A374" s="719" t="s">
        <v>706</v>
      </c>
      <c r="B374" s="749">
        <v>6</v>
      </c>
      <c r="C374" s="752">
        <v>0.80721828183415811</v>
      </c>
      <c r="D374" s="716"/>
      <c r="E374" s="477"/>
      <c r="F374" s="451"/>
      <c r="G374" s="451"/>
      <c r="H374" s="496"/>
      <c r="I374" s="496"/>
      <c r="J374" s="476"/>
      <c r="K374" s="497"/>
      <c r="L374" s="496"/>
      <c r="M374" s="496"/>
      <c r="N374" s="498"/>
      <c r="O374" s="497"/>
      <c r="P374" s="497"/>
      <c r="Q374" s="499"/>
    </row>
    <row r="375" spans="1:17" s="500" customFormat="1" ht="13.8">
      <c r="A375" s="719" t="s">
        <v>707</v>
      </c>
      <c r="B375" s="750" t="s">
        <v>90</v>
      </c>
      <c r="C375" s="753" t="s">
        <v>90</v>
      </c>
      <c r="D375" s="716"/>
      <c r="E375" s="477"/>
      <c r="F375" s="451"/>
      <c r="G375" s="451"/>
      <c r="H375" s="496"/>
      <c r="I375" s="496"/>
      <c r="J375" s="476"/>
      <c r="K375" s="497"/>
      <c r="L375" s="496"/>
      <c r="M375" s="496"/>
      <c r="N375" s="498"/>
      <c r="O375" s="497"/>
      <c r="P375" s="497"/>
      <c r="Q375" s="499"/>
    </row>
    <row r="376" spans="1:17" s="500" customFormat="1" ht="13.8">
      <c r="A376" s="719" t="s">
        <v>708</v>
      </c>
      <c r="B376" s="749">
        <v>148</v>
      </c>
      <c r="C376" s="752">
        <v>20.1975879117483</v>
      </c>
      <c r="D376" s="716"/>
      <c r="E376" s="477"/>
      <c r="F376" s="451"/>
      <c r="G376" s="451"/>
      <c r="H376" s="496"/>
      <c r="I376" s="496"/>
      <c r="J376" s="476"/>
      <c r="K376" s="497"/>
      <c r="L376" s="496"/>
      <c r="M376" s="496"/>
      <c r="N376" s="498"/>
      <c r="O376" s="497"/>
      <c r="P376" s="497"/>
      <c r="Q376" s="499"/>
    </row>
    <row r="377" spans="1:17" s="500" customFormat="1" ht="13.8">
      <c r="A377" s="719" t="s">
        <v>709</v>
      </c>
      <c r="B377" s="749">
        <v>4</v>
      </c>
      <c r="C377" s="752">
        <v>0.53629751528995317</v>
      </c>
      <c r="D377" s="716"/>
      <c r="E377" s="477"/>
      <c r="F377" s="451"/>
      <c r="G377" s="451"/>
      <c r="H377" s="496"/>
      <c r="I377" s="496"/>
      <c r="J377" s="476"/>
      <c r="K377" s="497"/>
      <c r="L377" s="496"/>
      <c r="M377" s="496"/>
      <c r="N377" s="498"/>
      <c r="O377" s="497"/>
      <c r="P377" s="497"/>
      <c r="Q377" s="499"/>
    </row>
    <row r="378" spans="1:17" s="500" customFormat="1" ht="13.8">
      <c r="A378" s="719" t="s">
        <v>710</v>
      </c>
      <c r="B378" s="750" t="s">
        <v>90</v>
      </c>
      <c r="C378" s="753" t="s">
        <v>90</v>
      </c>
      <c r="D378" s="716"/>
      <c r="E378" s="477"/>
      <c r="F378" s="451"/>
      <c r="G378" s="451"/>
      <c r="H378" s="496"/>
      <c r="I378" s="496"/>
      <c r="J378" s="476"/>
      <c r="K378" s="497"/>
      <c r="L378" s="496"/>
      <c r="M378" s="496"/>
      <c r="N378" s="498"/>
      <c r="O378" s="497"/>
      <c r="P378" s="497"/>
      <c r="Q378" s="499"/>
    </row>
    <row r="379" spans="1:17" s="500" customFormat="1" ht="13.8">
      <c r="A379" s="719" t="s">
        <v>711</v>
      </c>
      <c r="B379" s="749">
        <v>8</v>
      </c>
      <c r="C379" s="752">
        <v>1.1012295338324316</v>
      </c>
      <c r="D379" s="716"/>
      <c r="E379" s="477"/>
      <c r="F379" s="451"/>
      <c r="G379" s="451"/>
      <c r="H379" s="496"/>
      <c r="I379" s="496"/>
      <c r="J379" s="476"/>
      <c r="K379" s="497"/>
      <c r="L379" s="496"/>
      <c r="M379" s="496"/>
      <c r="N379" s="498"/>
      <c r="O379" s="497"/>
      <c r="P379" s="497"/>
      <c r="Q379" s="499"/>
    </row>
    <row r="380" spans="1:17" s="500" customFormat="1" ht="13.8">
      <c r="A380" s="719" t="s">
        <v>712</v>
      </c>
      <c r="B380" s="749">
        <v>214</v>
      </c>
      <c r="C380" s="752">
        <v>28.795237734093398</v>
      </c>
      <c r="D380" s="716"/>
      <c r="E380" s="477"/>
      <c r="F380" s="451"/>
      <c r="G380" s="451"/>
      <c r="H380" s="496"/>
      <c r="I380" s="496"/>
      <c r="J380" s="476"/>
      <c r="K380" s="497"/>
      <c r="L380" s="496"/>
      <c r="M380" s="496"/>
      <c r="N380" s="498"/>
      <c r="O380" s="497"/>
      <c r="P380" s="497"/>
      <c r="Q380" s="499"/>
    </row>
    <row r="381" spans="1:17" s="500" customFormat="1" ht="13.8">
      <c r="A381" s="719" t="s">
        <v>713</v>
      </c>
      <c r="B381" s="749">
        <v>24</v>
      </c>
      <c r="C381" s="752">
        <v>3.2320961223354301</v>
      </c>
      <c r="D381" s="716"/>
      <c r="E381" s="477"/>
      <c r="F381" s="451"/>
      <c r="G381" s="451"/>
      <c r="H381" s="496"/>
      <c r="I381" s="496"/>
      <c r="J381" s="476"/>
      <c r="K381" s="497"/>
      <c r="L381" s="496"/>
      <c r="M381" s="496"/>
      <c r="N381" s="498"/>
      <c r="O381" s="497"/>
      <c r="P381" s="497"/>
      <c r="Q381" s="499"/>
    </row>
    <row r="382" spans="1:17" s="500" customFormat="1" ht="13.8">
      <c r="A382" s="719" t="s">
        <v>714</v>
      </c>
      <c r="B382" s="749">
        <v>7</v>
      </c>
      <c r="C382" s="752">
        <v>0.94770430600015587</v>
      </c>
      <c r="D382" s="716"/>
      <c r="E382" s="477"/>
      <c r="F382" s="451"/>
      <c r="G382" s="451"/>
      <c r="H382" s="496"/>
      <c r="I382" s="496"/>
      <c r="J382" s="476"/>
      <c r="K382" s="497"/>
      <c r="L382" s="496"/>
      <c r="M382" s="496"/>
      <c r="N382" s="498"/>
      <c r="O382" s="497"/>
      <c r="P382" s="497"/>
      <c r="Q382" s="499"/>
    </row>
    <row r="383" spans="1:17" s="500" customFormat="1" ht="13.8">
      <c r="A383" s="719" t="s">
        <v>715</v>
      </c>
      <c r="B383" s="749">
        <v>3</v>
      </c>
      <c r="C383" s="752">
        <v>0.40731886826958003</v>
      </c>
      <c r="D383" s="716"/>
      <c r="E383" s="477"/>
      <c r="F383" s="451"/>
      <c r="G383" s="451"/>
      <c r="H383" s="496"/>
      <c r="I383" s="496"/>
      <c r="J383" s="476"/>
      <c r="K383" s="497"/>
      <c r="L383" s="496"/>
      <c r="M383" s="496"/>
      <c r="N383" s="498"/>
      <c r="O383" s="497"/>
      <c r="P383" s="497"/>
      <c r="Q383" s="499"/>
    </row>
    <row r="384" spans="1:17" s="500" customFormat="1" ht="13.8">
      <c r="A384" s="719" t="s">
        <v>716</v>
      </c>
      <c r="B384" s="749">
        <v>4</v>
      </c>
      <c r="C384" s="752">
        <v>0.54778684171257686</v>
      </c>
      <c r="D384" s="716"/>
      <c r="E384" s="477"/>
      <c r="F384" s="451"/>
      <c r="G384" s="451"/>
      <c r="H384" s="496"/>
      <c r="I384" s="496"/>
      <c r="J384" s="476"/>
      <c r="K384" s="497"/>
      <c r="L384" s="496"/>
      <c r="M384" s="496"/>
      <c r="N384" s="498"/>
      <c r="O384" s="497"/>
      <c r="P384" s="497"/>
      <c r="Q384" s="499"/>
    </row>
    <row r="385" spans="1:41" s="500" customFormat="1" ht="13.8">
      <c r="A385" s="719" t="s">
        <v>717</v>
      </c>
      <c r="B385" s="749">
        <v>106</v>
      </c>
      <c r="C385" s="752">
        <v>14.233836200838887</v>
      </c>
      <c r="D385" s="716"/>
      <c r="E385" s="477"/>
      <c r="F385" s="451"/>
      <c r="G385" s="451"/>
      <c r="H385" s="496"/>
      <c r="I385" s="496"/>
      <c r="J385" s="476"/>
      <c r="K385" s="497"/>
      <c r="L385" s="496"/>
      <c r="M385" s="496"/>
      <c r="N385" s="498"/>
      <c r="O385" s="497"/>
      <c r="P385" s="497"/>
      <c r="Q385" s="499"/>
    </row>
    <row r="386" spans="1:41" s="500" customFormat="1" ht="13.8">
      <c r="A386" s="719" t="s">
        <v>718</v>
      </c>
      <c r="B386" s="749">
        <v>52</v>
      </c>
      <c r="C386" s="752">
        <v>6.9976828498807615</v>
      </c>
      <c r="D386" s="716"/>
      <c r="E386" s="477"/>
      <c r="F386" s="451"/>
      <c r="G386" s="451"/>
      <c r="H386" s="496"/>
      <c r="I386" s="496"/>
      <c r="J386" s="476"/>
      <c r="K386" s="497"/>
      <c r="L386" s="496"/>
      <c r="M386" s="496"/>
      <c r="N386" s="498"/>
      <c r="O386" s="497"/>
      <c r="P386" s="497"/>
      <c r="Q386" s="499"/>
    </row>
    <row r="387" spans="1:41" s="500" customFormat="1" ht="13.8">
      <c r="A387" s="719" t="s">
        <v>719</v>
      </c>
      <c r="B387" s="749">
        <v>78</v>
      </c>
      <c r="C387" s="752">
        <v>10.450792385112633</v>
      </c>
      <c r="D387" s="716"/>
      <c r="E387" s="477"/>
      <c r="F387" s="451"/>
      <c r="G387" s="451"/>
      <c r="H387" s="496"/>
      <c r="I387" s="496"/>
      <c r="J387" s="476"/>
      <c r="K387" s="497"/>
      <c r="L387" s="496"/>
      <c r="M387" s="496"/>
      <c r="N387" s="498"/>
      <c r="O387" s="497"/>
      <c r="P387" s="497"/>
      <c r="Q387" s="499"/>
    </row>
    <row r="388" spans="1:41" s="500" customFormat="1" ht="13.8">
      <c r="A388" s="719" t="s">
        <v>720</v>
      </c>
      <c r="B388" s="749">
        <v>8</v>
      </c>
      <c r="C388" s="752">
        <v>1.0725062177758731</v>
      </c>
      <c r="D388" s="716"/>
      <c r="E388" s="477"/>
      <c r="F388" s="451"/>
      <c r="G388" s="451"/>
      <c r="H388" s="496"/>
      <c r="I388" s="496"/>
      <c r="J388" s="476"/>
      <c r="K388" s="497"/>
      <c r="L388" s="496"/>
      <c r="M388" s="496"/>
      <c r="N388" s="498"/>
      <c r="O388" s="497"/>
      <c r="P388" s="497"/>
      <c r="Q388" s="499"/>
    </row>
    <row r="389" spans="1:41" s="500" customFormat="1" ht="13.8">
      <c r="A389" s="719" t="s">
        <v>721</v>
      </c>
      <c r="B389" s="749">
        <v>8</v>
      </c>
      <c r="C389" s="754">
        <v>1.0748355050005587</v>
      </c>
      <c r="D389" s="716"/>
      <c r="E389" s="477"/>
      <c r="F389" s="451"/>
      <c r="G389" s="451"/>
      <c r="H389" s="496"/>
      <c r="I389" s="496"/>
      <c r="J389" s="476"/>
      <c r="K389" s="497"/>
      <c r="L389" s="496"/>
      <c r="M389" s="496"/>
      <c r="N389" s="498"/>
      <c r="O389" s="497"/>
      <c r="P389" s="497"/>
      <c r="Q389" s="499"/>
    </row>
    <row r="390" spans="1:41" s="226" customFormat="1" ht="15.6">
      <c r="A390" s="719" t="s">
        <v>722</v>
      </c>
      <c r="B390" s="749">
        <v>9</v>
      </c>
      <c r="C390" s="754">
        <v>1.20888129969646</v>
      </c>
      <c r="D390" s="716"/>
      <c r="E390" s="445"/>
      <c r="F390" s="501"/>
      <c r="G390" s="502"/>
      <c r="H390" s="503"/>
      <c r="I390" s="502"/>
      <c r="J390" s="476"/>
      <c r="K390" s="502"/>
      <c r="L390" s="503"/>
      <c r="M390" s="502"/>
      <c r="N390" s="503"/>
      <c r="O390" s="502"/>
      <c r="P390" s="502"/>
      <c r="Q390" s="502"/>
      <c r="R390" s="458"/>
      <c r="S390" s="458"/>
      <c r="T390" s="458"/>
      <c r="U390" s="458"/>
      <c r="V390" s="458"/>
      <c r="W390" s="458"/>
      <c r="X390" s="458"/>
      <c r="Y390" s="458"/>
      <c r="Z390" s="458"/>
      <c r="AA390" s="458"/>
      <c r="AB390" s="458"/>
      <c r="AC390" s="458"/>
      <c r="AD390" s="458"/>
      <c r="AE390" s="458"/>
      <c r="AF390" s="458"/>
      <c r="AG390" s="458"/>
      <c r="AH390" s="458"/>
      <c r="AI390" s="458"/>
      <c r="AJ390" s="458"/>
      <c r="AK390" s="458"/>
      <c r="AL390" s="458"/>
      <c r="AM390" s="458"/>
      <c r="AN390" s="458"/>
      <c r="AO390" s="458"/>
    </row>
    <row r="391" spans="1:41" s="226" customFormat="1" ht="13.8">
      <c r="A391" s="713" t="s">
        <v>308</v>
      </c>
      <c r="B391" s="748">
        <v>685</v>
      </c>
      <c r="C391" s="755"/>
      <c r="D391" s="716"/>
      <c r="E391" s="445"/>
      <c r="F391" s="445"/>
      <c r="G391" s="445"/>
      <c r="H391" s="445"/>
      <c r="I391" s="445"/>
      <c r="J391" s="476"/>
      <c r="K391" s="445"/>
      <c r="L391" s="445"/>
      <c r="M391" s="445"/>
      <c r="N391" s="445"/>
      <c r="O391" s="445"/>
      <c r="P391" s="445"/>
      <c r="Q391" s="445"/>
      <c r="R391" s="445"/>
      <c r="S391" s="445"/>
      <c r="T391" s="445"/>
      <c r="U391" s="445"/>
      <c r="V391" s="445"/>
      <c r="W391" s="445"/>
      <c r="X391" s="445"/>
      <c r="Y391" s="445"/>
      <c r="Z391" s="445"/>
      <c r="AA391" s="445"/>
      <c r="AB391" s="445"/>
      <c r="AC391" s="445"/>
      <c r="AD391" s="445"/>
      <c r="AE391" s="445"/>
      <c r="AF391" s="445"/>
      <c r="AG391" s="445"/>
      <c r="AH391" s="445"/>
      <c r="AI391" s="445"/>
      <c r="AJ391" s="445"/>
      <c r="AK391" s="445"/>
    </row>
    <row r="392" spans="1:41" s="459" customFormat="1" ht="14.4">
      <c r="A392" s="35" t="s">
        <v>723</v>
      </c>
      <c r="B392" s="720"/>
      <c r="C392" s="720"/>
      <c r="D392" s="720"/>
      <c r="E392" s="445"/>
      <c r="F392" s="453"/>
      <c r="G392" s="453"/>
      <c r="H392" s="453"/>
      <c r="I392" s="453"/>
      <c r="J392" s="453"/>
      <c r="K392" s="453"/>
      <c r="L392" s="453"/>
      <c r="M392" s="453"/>
      <c r="N392" s="453"/>
    </row>
    <row r="393" spans="1:41" s="226" customFormat="1" ht="13.8">
      <c r="A393" s="472"/>
      <c r="B393" s="472"/>
      <c r="C393" s="472"/>
      <c r="D393" s="472"/>
      <c r="E393" s="472"/>
      <c r="F393" s="472"/>
      <c r="G393" s="472"/>
      <c r="H393" s="472"/>
      <c r="I393" s="472"/>
      <c r="J393" s="472"/>
      <c r="K393" s="472"/>
      <c r="L393" s="472"/>
      <c r="M393" s="472"/>
      <c r="N393" s="472"/>
      <c r="O393" s="472"/>
      <c r="P393" s="472"/>
      <c r="Q393" s="472"/>
      <c r="R393" s="472"/>
      <c r="S393" s="472"/>
      <c r="T393" s="472"/>
      <c r="U393" s="472"/>
      <c r="V393" s="458"/>
      <c r="W393" s="458"/>
      <c r="X393" s="458"/>
      <c r="Y393" s="458"/>
      <c r="Z393" s="458"/>
      <c r="AA393" s="458"/>
      <c r="AB393" s="458"/>
      <c r="AC393" s="458"/>
      <c r="AD393" s="458"/>
      <c r="AE393" s="458"/>
      <c r="AF393" s="458"/>
      <c r="AG393" s="458"/>
      <c r="AH393" s="458"/>
      <c r="AI393" s="458"/>
      <c r="AJ393" s="458"/>
      <c r="AK393" s="458"/>
      <c r="AL393" s="458"/>
      <c r="AM393" s="458"/>
      <c r="AN393" s="458"/>
      <c r="AO393" s="458"/>
    </row>
    <row r="394" spans="1:41" ht="13.8">
      <c r="A394" s="472"/>
      <c r="B394" s="472"/>
      <c r="C394" s="472"/>
      <c r="D394" s="472"/>
      <c r="E394" s="472"/>
      <c r="F394" s="472"/>
      <c r="G394" s="472"/>
      <c r="H394" s="472"/>
      <c r="I394" s="472"/>
      <c r="J394" s="472"/>
      <c r="K394" s="472"/>
      <c r="L394" s="472"/>
      <c r="M394" s="472"/>
      <c r="N394" s="472"/>
    </row>
    <row r="395" spans="1:41">
      <c r="A395" s="451"/>
    </row>
    <row r="396" spans="1:41">
      <c r="A396" s="464"/>
    </row>
    <row r="397" spans="1:41"/>
    <row r="398" spans="1:41"/>
    <row r="399" spans="1:41"/>
    <row r="400" spans="1:41"/>
    <row r="401" spans="1:41">
      <c r="A401" s="451"/>
    </row>
    <row r="402" spans="1:41">
      <c r="A402" s="464"/>
    </row>
    <row r="403" spans="1:41"/>
    <row r="404" spans="1:41">
      <c r="A404" s="451"/>
    </row>
    <row r="405" spans="1:41">
      <c r="A405" s="464"/>
    </row>
    <row r="406" spans="1:41"/>
    <row r="407" spans="1:41"/>
    <row r="408" spans="1:41"/>
    <row r="409" spans="1:41">
      <c r="A409" s="451"/>
    </row>
    <row r="410" spans="1:41">
      <c r="A410" s="464"/>
    </row>
    <row r="411" spans="1:41"/>
    <row r="412" spans="1:41">
      <c r="A412" s="451"/>
    </row>
    <row r="413" spans="1:41" s="226" customFormat="1">
      <c r="A413" s="464"/>
      <c r="B413" s="458"/>
      <c r="C413" s="459"/>
      <c r="D413" s="452"/>
      <c r="E413" s="504"/>
      <c r="F413" s="458"/>
      <c r="G413" s="504"/>
      <c r="H413" s="458"/>
      <c r="I413" s="504"/>
      <c r="J413" s="458"/>
      <c r="K413" s="504"/>
      <c r="L413" s="458"/>
      <c r="M413" s="504"/>
      <c r="N413" s="458"/>
      <c r="O413" s="458"/>
      <c r="P413" s="458"/>
      <c r="Q413" s="458"/>
      <c r="R413" s="458"/>
      <c r="S413" s="458"/>
      <c r="T413" s="458"/>
      <c r="U413" s="458"/>
      <c r="V413" s="458"/>
      <c r="W413" s="458"/>
      <c r="X413" s="458"/>
      <c r="Y413" s="458"/>
      <c r="Z413" s="458"/>
      <c r="AA413" s="458"/>
      <c r="AB413" s="458"/>
      <c r="AC413" s="458"/>
      <c r="AD413" s="458"/>
      <c r="AE413" s="458"/>
      <c r="AF413" s="458"/>
      <c r="AG413" s="458"/>
      <c r="AH413" s="458"/>
      <c r="AI413" s="458"/>
      <c r="AJ413" s="458"/>
      <c r="AK413" s="458"/>
      <c r="AL413" s="458"/>
      <c r="AM413" s="458"/>
      <c r="AN413" s="458"/>
      <c r="AO413" s="458"/>
    </row>
    <row r="414" spans="1:41"/>
    <row r="415" spans="1:41">
      <c r="A415" s="451"/>
    </row>
    <row r="416" spans="1:41" s="226" customFormat="1">
      <c r="A416" s="464"/>
      <c r="B416" s="458"/>
      <c r="C416" s="459"/>
      <c r="D416" s="452"/>
      <c r="E416" s="504"/>
      <c r="F416" s="458"/>
      <c r="G416" s="504"/>
      <c r="H416" s="458"/>
      <c r="I416" s="504"/>
      <c r="J416" s="458"/>
      <c r="K416" s="504"/>
      <c r="L416" s="458"/>
      <c r="M416" s="504"/>
      <c r="N416" s="458"/>
      <c r="O416" s="458"/>
      <c r="P416" s="458"/>
      <c r="Q416" s="458"/>
      <c r="R416" s="458"/>
      <c r="S416" s="458"/>
      <c r="T416" s="458"/>
      <c r="U416" s="458"/>
      <c r="V416" s="458"/>
      <c r="W416" s="458"/>
      <c r="X416" s="458"/>
      <c r="Y416" s="458"/>
      <c r="Z416" s="458"/>
      <c r="AA416" s="458"/>
      <c r="AB416" s="458"/>
      <c r="AC416" s="458"/>
      <c r="AD416" s="458"/>
      <c r="AE416" s="458"/>
      <c r="AF416" s="458"/>
      <c r="AG416" s="458"/>
      <c r="AH416" s="458"/>
      <c r="AI416" s="458"/>
      <c r="AJ416" s="458"/>
      <c r="AK416" s="458"/>
      <c r="AL416" s="458"/>
      <c r="AM416" s="458"/>
      <c r="AN416" s="458"/>
      <c r="AO416" s="458"/>
    </row>
    <row r="417" spans="1:42"/>
    <row r="418" spans="1:42">
      <c r="A418" s="451"/>
    </row>
    <row r="419" spans="1:42">
      <c r="A419" s="464"/>
    </row>
    <row r="420" spans="1:42"/>
    <row r="421" spans="1:42" s="226" customFormat="1">
      <c r="A421" s="458"/>
      <c r="B421" s="458"/>
      <c r="C421" s="459"/>
      <c r="D421" s="452"/>
      <c r="E421" s="504"/>
      <c r="F421" s="458"/>
      <c r="G421" s="504"/>
      <c r="H421" s="458"/>
      <c r="I421" s="504"/>
      <c r="J421" s="458"/>
      <c r="K421" s="504"/>
      <c r="L421" s="458"/>
      <c r="M421" s="504"/>
      <c r="N421" s="458"/>
      <c r="O421" s="458"/>
      <c r="P421" s="458"/>
      <c r="Q421" s="458"/>
      <c r="R421" s="458"/>
      <c r="S421" s="458"/>
      <c r="T421" s="458"/>
      <c r="U421" s="458"/>
      <c r="V421" s="458"/>
      <c r="W421" s="458"/>
      <c r="X421" s="458"/>
      <c r="Y421" s="458"/>
      <c r="Z421" s="458"/>
      <c r="AA421" s="458"/>
      <c r="AB421" s="458"/>
      <c r="AC421" s="458"/>
      <c r="AD421" s="458"/>
      <c r="AE421" s="458"/>
      <c r="AF421" s="458"/>
      <c r="AG421" s="458"/>
      <c r="AH421" s="458"/>
      <c r="AI421" s="458"/>
      <c r="AJ421" s="458"/>
      <c r="AK421" s="458"/>
      <c r="AL421" s="458"/>
      <c r="AM421" s="458"/>
      <c r="AN421" s="458"/>
      <c r="AO421" s="458"/>
    </row>
    <row r="422" spans="1:42"/>
    <row r="423" spans="1:42" s="226" customFormat="1">
      <c r="A423" s="458"/>
      <c r="B423" s="458"/>
      <c r="C423" s="459"/>
      <c r="D423" s="452"/>
      <c r="E423" s="504"/>
      <c r="F423" s="458"/>
      <c r="G423" s="504"/>
      <c r="H423" s="458"/>
      <c r="I423" s="504"/>
      <c r="J423" s="458"/>
      <c r="K423" s="504"/>
      <c r="L423" s="458"/>
      <c r="M423" s="504"/>
      <c r="N423" s="458"/>
      <c r="O423" s="458"/>
      <c r="P423" s="458"/>
      <c r="Q423" s="458"/>
      <c r="R423" s="458"/>
      <c r="S423" s="458"/>
      <c r="T423" s="458"/>
      <c r="U423" s="458"/>
      <c r="V423" s="458"/>
      <c r="W423" s="458"/>
      <c r="X423" s="458"/>
      <c r="Y423" s="458"/>
      <c r="Z423" s="458"/>
      <c r="AA423" s="458"/>
      <c r="AB423" s="458"/>
      <c r="AC423" s="458"/>
      <c r="AD423" s="458"/>
      <c r="AE423" s="458"/>
      <c r="AF423" s="458"/>
      <c r="AG423" s="458"/>
      <c r="AH423" s="458"/>
      <c r="AI423" s="458"/>
      <c r="AJ423" s="458"/>
      <c r="AK423" s="458"/>
      <c r="AL423" s="458"/>
      <c r="AM423" s="458"/>
      <c r="AN423" s="458"/>
      <c r="AO423" s="458"/>
    </row>
    <row r="424" spans="1:42"/>
    <row r="425" spans="1:42"/>
    <row r="426" spans="1:42" s="226" customFormat="1">
      <c r="A426" s="458"/>
      <c r="B426" s="458"/>
      <c r="C426" s="459"/>
      <c r="D426" s="452"/>
      <c r="E426" s="504"/>
      <c r="F426" s="458"/>
      <c r="G426" s="504"/>
      <c r="H426" s="458"/>
      <c r="I426" s="504"/>
      <c r="J426" s="458"/>
      <c r="K426" s="504"/>
      <c r="L426" s="458"/>
      <c r="M426" s="504"/>
      <c r="N426" s="458"/>
      <c r="O426" s="458"/>
      <c r="P426" s="458"/>
      <c r="Q426" s="458"/>
      <c r="R426" s="458"/>
      <c r="S426" s="458"/>
      <c r="T426" s="458"/>
      <c r="U426" s="458"/>
      <c r="V426" s="458"/>
      <c r="W426" s="458"/>
      <c r="X426" s="458"/>
      <c r="Y426" s="458"/>
      <c r="Z426" s="458"/>
      <c r="AA426" s="458"/>
      <c r="AB426" s="458"/>
      <c r="AC426" s="458"/>
      <c r="AD426" s="458"/>
      <c r="AE426" s="458"/>
      <c r="AF426" s="458"/>
      <c r="AG426" s="458"/>
      <c r="AH426" s="458"/>
      <c r="AI426" s="458"/>
      <c r="AJ426" s="458"/>
      <c r="AK426" s="458"/>
      <c r="AL426" s="458"/>
      <c r="AM426" s="458"/>
      <c r="AN426" s="458"/>
      <c r="AO426" s="458"/>
    </row>
    <row r="427" spans="1:42" s="226" customFormat="1">
      <c r="A427" s="458"/>
      <c r="B427" s="458"/>
      <c r="C427" s="459"/>
      <c r="D427" s="452"/>
      <c r="E427" s="504"/>
      <c r="F427" s="458"/>
      <c r="G427" s="504"/>
      <c r="H427" s="458"/>
      <c r="I427" s="504"/>
      <c r="J427" s="458"/>
      <c r="K427" s="504"/>
      <c r="L427" s="458"/>
      <c r="M427" s="504"/>
      <c r="N427" s="458"/>
      <c r="O427" s="458"/>
      <c r="P427" s="458"/>
      <c r="Q427" s="458"/>
      <c r="R427" s="458"/>
      <c r="S427" s="458"/>
      <c r="T427" s="458"/>
      <c r="U427" s="458"/>
      <c r="V427" s="458"/>
      <c r="W427" s="458"/>
      <c r="X427" s="458"/>
      <c r="Y427" s="458"/>
      <c r="Z427" s="458"/>
      <c r="AA427" s="458"/>
      <c r="AB427" s="458"/>
      <c r="AC427" s="458"/>
      <c r="AD427" s="458"/>
      <c r="AE427" s="458"/>
      <c r="AF427" s="458"/>
      <c r="AG427" s="458"/>
      <c r="AH427" s="458"/>
      <c r="AI427" s="458"/>
      <c r="AJ427" s="458"/>
      <c r="AK427" s="458"/>
      <c r="AL427" s="458"/>
      <c r="AM427" s="458"/>
      <c r="AN427" s="458"/>
      <c r="AO427" s="458"/>
      <c r="AP427" s="458"/>
    </row>
    <row r="428" spans="1:42" s="226" customFormat="1">
      <c r="A428" s="458"/>
      <c r="B428" s="458"/>
      <c r="C428" s="459"/>
      <c r="D428" s="452"/>
      <c r="E428" s="504"/>
      <c r="F428" s="458"/>
      <c r="G428" s="504"/>
      <c r="H428" s="458"/>
      <c r="I428" s="504"/>
      <c r="J428" s="458"/>
      <c r="K428" s="504"/>
      <c r="L428" s="458"/>
      <c r="M428" s="504"/>
      <c r="N428" s="458"/>
      <c r="O428" s="458"/>
      <c r="P428" s="458"/>
      <c r="Q428" s="458"/>
      <c r="R428" s="458"/>
      <c r="S428" s="458"/>
      <c r="T428" s="458"/>
      <c r="U428" s="458"/>
      <c r="V428" s="458"/>
      <c r="W428" s="458"/>
      <c r="X428" s="458"/>
      <c r="Y428" s="458"/>
      <c r="Z428" s="458"/>
      <c r="AA428" s="458"/>
      <c r="AB428" s="458"/>
      <c r="AC428" s="458"/>
      <c r="AD428" s="458"/>
      <c r="AE428" s="458"/>
      <c r="AF428" s="458"/>
      <c r="AG428" s="458"/>
      <c r="AH428" s="458"/>
      <c r="AI428" s="458"/>
      <c r="AJ428" s="458"/>
      <c r="AK428" s="458"/>
      <c r="AL428" s="458"/>
      <c r="AM428" s="458"/>
      <c r="AN428" s="458"/>
      <c r="AO428" s="458"/>
      <c r="AP428" s="458"/>
    </row>
    <row r="429" spans="1:42" s="226" customFormat="1">
      <c r="A429" s="458"/>
      <c r="B429" s="458"/>
      <c r="C429" s="459"/>
      <c r="D429" s="452"/>
      <c r="E429" s="504"/>
      <c r="F429" s="458"/>
      <c r="G429" s="504"/>
      <c r="H429" s="458"/>
      <c r="I429" s="504"/>
      <c r="J429" s="458"/>
      <c r="K429" s="504"/>
      <c r="L429" s="458"/>
      <c r="M429" s="504"/>
      <c r="N429" s="458"/>
      <c r="O429" s="458"/>
      <c r="P429" s="458"/>
      <c r="Q429" s="458"/>
      <c r="R429" s="458"/>
      <c r="S429" s="458"/>
      <c r="T429" s="458"/>
      <c r="U429" s="458"/>
      <c r="V429" s="458"/>
      <c r="W429" s="458"/>
      <c r="X429" s="458"/>
      <c r="Y429" s="458"/>
      <c r="Z429" s="458"/>
      <c r="AA429" s="458"/>
      <c r="AB429" s="458"/>
      <c r="AC429" s="458"/>
      <c r="AD429" s="458"/>
      <c r="AE429" s="458"/>
      <c r="AF429" s="458"/>
      <c r="AG429" s="458"/>
      <c r="AH429" s="458"/>
      <c r="AI429" s="458"/>
      <c r="AJ429" s="458"/>
      <c r="AK429" s="458"/>
      <c r="AL429" s="458"/>
      <c r="AM429" s="458"/>
      <c r="AN429" s="458"/>
      <c r="AO429" s="458"/>
      <c r="AP429" s="458"/>
    </row>
    <row r="430" spans="1:42" s="226" customFormat="1">
      <c r="A430" s="458"/>
      <c r="B430" s="458"/>
      <c r="C430" s="459"/>
      <c r="D430" s="452"/>
      <c r="E430" s="504"/>
      <c r="F430" s="458"/>
      <c r="G430" s="504"/>
      <c r="H430" s="458"/>
      <c r="I430" s="504"/>
      <c r="J430" s="458"/>
      <c r="K430" s="504"/>
      <c r="L430" s="458"/>
      <c r="M430" s="504"/>
      <c r="N430" s="458"/>
      <c r="O430" s="458"/>
      <c r="P430" s="458"/>
      <c r="Q430" s="458"/>
      <c r="R430" s="458"/>
      <c r="S430" s="458"/>
      <c r="T430" s="458"/>
      <c r="U430" s="458"/>
      <c r="V430" s="458"/>
      <c r="W430" s="458"/>
      <c r="X430" s="458"/>
      <c r="Y430" s="458"/>
      <c r="Z430" s="458"/>
      <c r="AA430" s="458"/>
      <c r="AB430" s="458"/>
      <c r="AC430" s="458"/>
      <c r="AD430" s="458"/>
      <c r="AE430" s="458"/>
      <c r="AF430" s="458"/>
      <c r="AG430" s="458"/>
      <c r="AH430" s="458"/>
      <c r="AI430" s="458"/>
      <c r="AJ430" s="458"/>
      <c r="AK430" s="458"/>
      <c r="AL430" s="458"/>
      <c r="AM430" s="458"/>
      <c r="AN430" s="458"/>
      <c r="AO430" s="458"/>
      <c r="AP430" s="458"/>
    </row>
    <row r="431" spans="1:42" s="226" customFormat="1">
      <c r="A431" s="458"/>
      <c r="B431" s="458"/>
      <c r="C431" s="459"/>
      <c r="D431" s="452"/>
      <c r="E431" s="504"/>
      <c r="F431" s="458"/>
      <c r="G431" s="504"/>
      <c r="H431" s="458"/>
      <c r="I431" s="504"/>
      <c r="J431" s="458"/>
      <c r="K431" s="504"/>
      <c r="L431" s="458"/>
      <c r="M431" s="504"/>
      <c r="N431" s="458"/>
      <c r="O431" s="458"/>
      <c r="P431" s="458"/>
      <c r="Q431" s="458"/>
      <c r="R431" s="458"/>
      <c r="S431" s="458"/>
      <c r="T431" s="458"/>
      <c r="U431" s="458"/>
      <c r="V431" s="458"/>
      <c r="W431" s="458"/>
      <c r="X431" s="458"/>
      <c r="Y431" s="458"/>
      <c r="Z431" s="458"/>
      <c r="AA431" s="458"/>
      <c r="AB431" s="458"/>
      <c r="AC431" s="458"/>
      <c r="AD431" s="458"/>
      <c r="AE431" s="458"/>
      <c r="AF431" s="458"/>
      <c r="AG431" s="458"/>
      <c r="AH431" s="458"/>
      <c r="AI431" s="458"/>
      <c r="AJ431" s="458"/>
      <c r="AK431" s="458"/>
      <c r="AL431" s="458"/>
      <c r="AM431" s="458"/>
      <c r="AN431" s="458"/>
      <c r="AO431" s="458"/>
      <c r="AP431" s="458"/>
    </row>
    <row r="432" spans="1:42" s="226" customFormat="1">
      <c r="A432" s="458"/>
      <c r="B432" s="458"/>
      <c r="C432" s="459"/>
      <c r="D432" s="452"/>
      <c r="E432" s="504"/>
      <c r="F432" s="458"/>
      <c r="G432" s="504"/>
      <c r="H432" s="458"/>
      <c r="I432" s="504"/>
      <c r="J432" s="458"/>
      <c r="K432" s="504"/>
      <c r="L432" s="458"/>
      <c r="M432" s="504"/>
      <c r="N432" s="458"/>
      <c r="O432" s="458"/>
      <c r="P432" s="458"/>
      <c r="Q432" s="458"/>
      <c r="R432" s="458"/>
      <c r="S432" s="458"/>
      <c r="T432" s="458"/>
      <c r="U432" s="458"/>
      <c r="V432" s="458"/>
      <c r="W432" s="458"/>
      <c r="X432" s="458"/>
      <c r="Y432" s="458"/>
      <c r="Z432" s="458"/>
      <c r="AA432" s="458"/>
      <c r="AB432" s="458"/>
      <c r="AC432" s="458"/>
      <c r="AD432" s="458"/>
      <c r="AE432" s="458"/>
      <c r="AF432" s="458"/>
      <c r="AG432" s="458"/>
      <c r="AH432" s="458"/>
      <c r="AI432" s="458"/>
      <c r="AJ432" s="458"/>
      <c r="AK432" s="458"/>
      <c r="AL432" s="458"/>
      <c r="AM432" s="458"/>
      <c r="AN432" s="458"/>
      <c r="AO432" s="458"/>
      <c r="AP432" s="458"/>
    </row>
    <row r="433" spans="1:42" s="226" customFormat="1">
      <c r="A433" s="458"/>
      <c r="B433" s="458"/>
      <c r="C433" s="459"/>
      <c r="D433" s="452"/>
      <c r="E433" s="504"/>
      <c r="F433" s="458"/>
      <c r="G433" s="504"/>
      <c r="H433" s="458"/>
      <c r="I433" s="504"/>
      <c r="J433" s="458"/>
      <c r="K433" s="504"/>
      <c r="L433" s="458"/>
      <c r="M433" s="504"/>
      <c r="N433" s="458"/>
      <c r="O433" s="458"/>
      <c r="P433" s="458"/>
      <c r="Q433" s="458"/>
      <c r="R433" s="458"/>
      <c r="S433" s="458"/>
      <c r="T433" s="458"/>
      <c r="U433" s="458"/>
      <c r="V433" s="458"/>
      <c r="W433" s="458"/>
      <c r="X433" s="458"/>
      <c r="Y433" s="458"/>
      <c r="Z433" s="458"/>
      <c r="AA433" s="458"/>
      <c r="AB433" s="458"/>
      <c r="AC433" s="458"/>
      <c r="AD433" s="458"/>
      <c r="AE433" s="458"/>
      <c r="AF433" s="458"/>
      <c r="AG433" s="458"/>
      <c r="AH433" s="458"/>
      <c r="AI433" s="458"/>
      <c r="AJ433" s="458"/>
      <c r="AK433" s="458"/>
      <c r="AL433" s="458"/>
      <c r="AM433" s="458"/>
      <c r="AN433" s="458"/>
      <c r="AO433" s="458"/>
      <c r="AP433" s="458"/>
    </row>
    <row r="434" spans="1:42" s="226" customFormat="1">
      <c r="A434" s="458"/>
      <c r="B434" s="458"/>
      <c r="C434" s="459"/>
      <c r="D434" s="452"/>
      <c r="E434" s="504"/>
      <c r="F434" s="458"/>
      <c r="G434" s="504"/>
      <c r="H434" s="458"/>
      <c r="I434" s="504"/>
      <c r="J434" s="458"/>
      <c r="K434" s="504"/>
      <c r="L434" s="458"/>
      <c r="M434" s="504"/>
      <c r="N434" s="458"/>
      <c r="O434" s="458"/>
      <c r="P434" s="458"/>
      <c r="Q434" s="458"/>
      <c r="R434" s="458"/>
      <c r="S434" s="458"/>
      <c r="T434" s="458"/>
      <c r="U434" s="458"/>
      <c r="V434" s="458"/>
      <c r="W434" s="458"/>
      <c r="X434" s="458"/>
      <c r="Y434" s="458"/>
      <c r="Z434" s="458"/>
      <c r="AA434" s="458"/>
      <c r="AB434" s="458"/>
      <c r="AC434" s="458"/>
      <c r="AD434" s="458"/>
      <c r="AE434" s="458"/>
      <c r="AF434" s="458"/>
      <c r="AG434" s="458"/>
      <c r="AH434" s="458"/>
      <c r="AI434" s="458"/>
      <c r="AJ434" s="458"/>
      <c r="AK434" s="458"/>
      <c r="AL434" s="458"/>
      <c r="AM434" s="458"/>
      <c r="AN434" s="458"/>
      <c r="AO434" s="458"/>
      <c r="AP434" s="458"/>
    </row>
    <row r="435" spans="1:42" s="226" customFormat="1">
      <c r="A435" s="458"/>
      <c r="B435" s="458"/>
      <c r="C435" s="459"/>
      <c r="D435" s="452"/>
      <c r="E435" s="504"/>
      <c r="F435" s="458"/>
      <c r="G435" s="504"/>
      <c r="H435" s="458"/>
      <c r="I435" s="504"/>
      <c r="J435" s="458"/>
      <c r="K435" s="504"/>
      <c r="L435" s="458"/>
      <c r="M435" s="504"/>
      <c r="N435" s="458"/>
      <c r="O435" s="458"/>
      <c r="P435" s="458"/>
      <c r="Q435" s="458"/>
      <c r="R435" s="458"/>
      <c r="S435" s="458"/>
      <c r="T435" s="458"/>
      <c r="U435" s="458"/>
      <c r="V435" s="458"/>
      <c r="W435" s="458"/>
      <c r="X435" s="458"/>
      <c r="Y435" s="458"/>
      <c r="Z435" s="458"/>
      <c r="AA435" s="458"/>
      <c r="AB435" s="458"/>
      <c r="AC435" s="458"/>
      <c r="AD435" s="458"/>
      <c r="AE435" s="458"/>
      <c r="AF435" s="458"/>
      <c r="AG435" s="458"/>
      <c r="AH435" s="458"/>
      <c r="AI435" s="458"/>
      <c r="AJ435" s="458"/>
      <c r="AK435" s="458"/>
      <c r="AL435" s="458"/>
      <c r="AM435" s="458"/>
      <c r="AN435" s="458"/>
      <c r="AO435" s="458"/>
      <c r="AP435" s="458"/>
    </row>
    <row r="436" spans="1:42" s="226" customFormat="1">
      <c r="A436" s="458"/>
      <c r="B436" s="458"/>
      <c r="C436" s="459"/>
      <c r="D436" s="452"/>
      <c r="E436" s="504"/>
      <c r="F436" s="458"/>
      <c r="G436" s="504"/>
      <c r="H436" s="458"/>
      <c r="I436" s="504"/>
      <c r="J436" s="458"/>
      <c r="K436" s="504"/>
      <c r="L436" s="458"/>
      <c r="M436" s="504"/>
      <c r="N436" s="458"/>
      <c r="O436" s="458"/>
      <c r="P436" s="458"/>
      <c r="Q436" s="458"/>
      <c r="R436" s="458"/>
      <c r="S436" s="458"/>
      <c r="T436" s="458"/>
      <c r="U436" s="458"/>
      <c r="V436" s="458"/>
      <c r="W436" s="458"/>
      <c r="X436" s="458"/>
      <c r="Y436" s="458"/>
      <c r="Z436" s="458"/>
      <c r="AA436" s="458"/>
      <c r="AB436" s="458"/>
      <c r="AC436" s="458"/>
      <c r="AD436" s="458"/>
      <c r="AE436" s="458"/>
      <c r="AF436" s="458"/>
      <c r="AG436" s="458"/>
      <c r="AH436" s="458"/>
      <c r="AI436" s="458"/>
      <c r="AJ436" s="458"/>
      <c r="AK436" s="458"/>
      <c r="AL436" s="458"/>
      <c r="AM436" s="458"/>
      <c r="AN436" s="458"/>
      <c r="AO436" s="458"/>
      <c r="AP436" s="458"/>
    </row>
    <row r="437" spans="1:42" s="226" customFormat="1">
      <c r="A437" s="458"/>
      <c r="B437" s="458"/>
      <c r="C437" s="459"/>
      <c r="D437" s="452"/>
      <c r="E437" s="504"/>
      <c r="F437" s="458"/>
      <c r="G437" s="504"/>
      <c r="H437" s="458"/>
      <c r="I437" s="504"/>
      <c r="J437" s="458"/>
      <c r="K437" s="504"/>
      <c r="L437" s="458"/>
      <c r="M437" s="504"/>
      <c r="N437" s="458"/>
      <c r="O437" s="458"/>
      <c r="P437" s="458"/>
      <c r="Q437" s="458"/>
      <c r="R437" s="458"/>
      <c r="S437" s="458"/>
      <c r="T437" s="458"/>
      <c r="U437" s="458"/>
      <c r="V437" s="458"/>
      <c r="W437" s="458"/>
      <c r="X437" s="458"/>
      <c r="Y437" s="458"/>
      <c r="Z437" s="458"/>
      <c r="AA437" s="458"/>
      <c r="AB437" s="458"/>
      <c r="AC437" s="458"/>
      <c r="AD437" s="458"/>
      <c r="AE437" s="458"/>
      <c r="AF437" s="458"/>
      <c r="AG437" s="458"/>
      <c r="AH437" s="458"/>
      <c r="AI437" s="458"/>
      <c r="AJ437" s="458"/>
      <c r="AK437" s="458"/>
      <c r="AL437" s="458"/>
      <c r="AM437" s="458"/>
      <c r="AN437" s="458"/>
      <c r="AO437" s="458"/>
      <c r="AP437" s="458"/>
    </row>
    <row r="438" spans="1:42" s="226" customFormat="1">
      <c r="A438" s="458"/>
      <c r="B438" s="458"/>
      <c r="C438" s="459"/>
      <c r="D438" s="452"/>
      <c r="E438" s="504"/>
      <c r="F438" s="458"/>
      <c r="G438" s="504"/>
      <c r="H438" s="458"/>
      <c r="I438" s="504"/>
      <c r="J438" s="458"/>
      <c r="K438" s="504"/>
      <c r="L438" s="458"/>
      <c r="M438" s="504"/>
      <c r="N438" s="458"/>
      <c r="O438" s="458"/>
      <c r="P438" s="458"/>
      <c r="Q438" s="458"/>
      <c r="R438" s="458"/>
      <c r="S438" s="458"/>
      <c r="T438" s="458"/>
      <c r="U438" s="458"/>
      <c r="V438" s="458"/>
      <c r="W438" s="458"/>
      <c r="X438" s="458"/>
      <c r="Y438" s="458"/>
      <c r="Z438" s="458"/>
      <c r="AA438" s="458"/>
      <c r="AB438" s="458"/>
      <c r="AC438" s="458"/>
      <c r="AD438" s="458"/>
      <c r="AE438" s="458"/>
      <c r="AF438" s="458"/>
      <c r="AG438" s="458"/>
      <c r="AH438" s="458"/>
      <c r="AI438" s="458"/>
      <c r="AJ438" s="458"/>
      <c r="AK438" s="458"/>
      <c r="AL438" s="458"/>
      <c r="AM438" s="458"/>
      <c r="AN438" s="458"/>
      <c r="AO438" s="458"/>
      <c r="AP438" s="458"/>
    </row>
    <row r="439" spans="1:42" s="226" customFormat="1">
      <c r="A439" s="458"/>
      <c r="B439" s="458"/>
      <c r="C439" s="459"/>
      <c r="D439" s="452"/>
      <c r="E439" s="504"/>
      <c r="F439" s="458"/>
      <c r="G439" s="504"/>
      <c r="H439" s="458"/>
      <c r="I439" s="504"/>
      <c r="J439" s="458"/>
      <c r="K439" s="504"/>
      <c r="L439" s="458"/>
      <c r="M439" s="504"/>
      <c r="N439" s="458"/>
      <c r="O439" s="458"/>
      <c r="P439" s="458"/>
      <c r="Q439" s="458"/>
      <c r="R439" s="458"/>
      <c r="S439" s="458"/>
      <c r="T439" s="458"/>
      <c r="U439" s="458"/>
      <c r="V439" s="458"/>
      <c r="W439" s="458"/>
      <c r="X439" s="458"/>
      <c r="Y439" s="458"/>
      <c r="Z439" s="458"/>
      <c r="AA439" s="458"/>
      <c r="AB439" s="458"/>
      <c r="AC439" s="458"/>
      <c r="AD439" s="458"/>
      <c r="AE439" s="458"/>
      <c r="AF439" s="458"/>
      <c r="AG439" s="458"/>
      <c r="AH439" s="458"/>
      <c r="AI439" s="458"/>
      <c r="AJ439" s="458"/>
      <c r="AK439" s="458"/>
      <c r="AL439" s="458"/>
      <c r="AM439" s="458"/>
      <c r="AN439" s="458"/>
      <c r="AO439" s="458"/>
      <c r="AP439" s="458"/>
    </row>
    <row r="440" spans="1:42" s="226" customFormat="1">
      <c r="A440" s="458"/>
      <c r="B440" s="458"/>
      <c r="C440" s="459"/>
      <c r="D440" s="452"/>
      <c r="E440" s="504"/>
      <c r="F440" s="458"/>
      <c r="G440" s="504"/>
      <c r="H440" s="458"/>
      <c r="I440" s="504"/>
      <c r="J440" s="458"/>
      <c r="K440" s="504"/>
      <c r="L440" s="458"/>
      <c r="M440" s="504"/>
      <c r="N440" s="458"/>
      <c r="O440" s="458"/>
      <c r="P440" s="458"/>
      <c r="Q440" s="458"/>
      <c r="R440" s="458"/>
      <c r="S440" s="458"/>
      <c r="T440" s="458"/>
      <c r="U440" s="458"/>
      <c r="V440" s="458"/>
      <c r="W440" s="458"/>
      <c r="X440" s="458"/>
      <c r="Y440" s="458"/>
      <c r="Z440" s="458"/>
      <c r="AA440" s="458"/>
      <c r="AB440" s="458"/>
      <c r="AC440" s="458"/>
      <c r="AD440" s="458"/>
      <c r="AE440" s="458"/>
      <c r="AF440" s="458"/>
      <c r="AG440" s="458"/>
      <c r="AH440" s="458"/>
      <c r="AI440" s="458"/>
      <c r="AJ440" s="458"/>
      <c r="AK440" s="458"/>
      <c r="AL440" s="458"/>
      <c r="AM440" s="458"/>
      <c r="AN440" s="458"/>
      <c r="AO440" s="458"/>
      <c r="AP440" s="458"/>
    </row>
    <row r="441" spans="1:42" s="226" customFormat="1">
      <c r="A441" s="458"/>
      <c r="B441" s="458"/>
      <c r="C441" s="459"/>
      <c r="D441" s="452"/>
      <c r="E441" s="504"/>
      <c r="F441" s="458"/>
      <c r="G441" s="504"/>
      <c r="H441" s="458"/>
      <c r="I441" s="504"/>
      <c r="J441" s="458"/>
      <c r="K441" s="504"/>
      <c r="L441" s="458"/>
      <c r="M441" s="504"/>
      <c r="N441" s="458"/>
      <c r="O441" s="458"/>
      <c r="P441" s="458"/>
      <c r="Q441" s="458"/>
      <c r="R441" s="458"/>
      <c r="S441" s="458"/>
      <c r="T441" s="458"/>
      <c r="U441" s="458"/>
      <c r="V441" s="458"/>
      <c r="W441" s="458"/>
      <c r="X441" s="458"/>
      <c r="Y441" s="458"/>
      <c r="Z441" s="458"/>
      <c r="AA441" s="458"/>
      <c r="AB441" s="458"/>
      <c r="AC441" s="458"/>
      <c r="AD441" s="458"/>
      <c r="AE441" s="458"/>
      <c r="AF441" s="458"/>
      <c r="AG441" s="458"/>
      <c r="AH441" s="458"/>
      <c r="AI441" s="458"/>
      <c r="AJ441" s="458"/>
      <c r="AK441" s="458"/>
      <c r="AL441" s="458"/>
      <c r="AM441" s="458"/>
      <c r="AN441" s="458"/>
      <c r="AO441" s="458"/>
      <c r="AP441" s="458"/>
    </row>
    <row r="442" spans="1:42" s="226" customFormat="1">
      <c r="A442" s="458"/>
      <c r="B442" s="458"/>
      <c r="C442" s="459"/>
      <c r="D442" s="452"/>
      <c r="E442" s="504"/>
      <c r="F442" s="458"/>
      <c r="G442" s="504"/>
      <c r="H442" s="458"/>
      <c r="I442" s="504"/>
      <c r="J442" s="458"/>
      <c r="K442" s="504"/>
      <c r="L442" s="458"/>
      <c r="M442" s="504"/>
      <c r="N442" s="458"/>
      <c r="O442" s="458"/>
      <c r="P442" s="458"/>
      <c r="Q442" s="458"/>
      <c r="R442" s="458"/>
      <c r="S442" s="458"/>
      <c r="T442" s="458"/>
      <c r="U442" s="458"/>
      <c r="V442" s="458"/>
      <c r="W442" s="458"/>
      <c r="X442" s="458"/>
      <c r="Y442" s="458"/>
      <c r="Z442" s="458"/>
      <c r="AA442" s="458"/>
      <c r="AB442" s="458"/>
      <c r="AC442" s="458"/>
      <c r="AD442" s="458"/>
      <c r="AE442" s="458"/>
      <c r="AF442" s="458"/>
      <c r="AG442" s="458"/>
      <c r="AH442" s="458"/>
      <c r="AI442" s="458"/>
      <c r="AJ442" s="458"/>
      <c r="AK442" s="458"/>
      <c r="AL442" s="458"/>
      <c r="AM442" s="458"/>
      <c r="AN442" s="458"/>
      <c r="AO442" s="458"/>
      <c r="AP442" s="458"/>
    </row>
    <row r="443" spans="1:42" s="226" customFormat="1">
      <c r="A443" s="458"/>
      <c r="B443" s="458"/>
      <c r="C443" s="459"/>
      <c r="D443" s="452"/>
      <c r="E443" s="504"/>
      <c r="F443" s="458"/>
      <c r="G443" s="504"/>
      <c r="H443" s="458"/>
      <c r="I443" s="504"/>
      <c r="J443" s="458"/>
      <c r="K443" s="504"/>
      <c r="L443" s="458"/>
      <c r="M443" s="504"/>
      <c r="N443" s="458"/>
      <c r="O443" s="458"/>
      <c r="P443" s="458"/>
      <c r="Q443" s="458"/>
      <c r="R443" s="458"/>
      <c r="S443" s="458"/>
      <c r="T443" s="458"/>
      <c r="U443" s="458"/>
      <c r="V443" s="458"/>
      <c r="W443" s="458"/>
      <c r="X443" s="458"/>
      <c r="Y443" s="458"/>
      <c r="Z443" s="458"/>
      <c r="AA443" s="458"/>
      <c r="AB443" s="458"/>
      <c r="AC443" s="458"/>
      <c r="AD443" s="458"/>
      <c r="AE443" s="458"/>
      <c r="AF443" s="458"/>
      <c r="AG443" s="458"/>
      <c r="AH443" s="458"/>
      <c r="AI443" s="458"/>
      <c r="AJ443" s="458"/>
      <c r="AK443" s="458"/>
      <c r="AL443" s="458"/>
      <c r="AM443" s="458"/>
      <c r="AN443" s="458"/>
      <c r="AO443" s="458"/>
      <c r="AP443" s="458"/>
    </row>
    <row r="444" spans="1:42" s="226" customFormat="1">
      <c r="A444" s="458"/>
      <c r="B444" s="458"/>
      <c r="C444" s="459"/>
      <c r="D444" s="452"/>
      <c r="E444" s="504"/>
      <c r="F444" s="458"/>
      <c r="G444" s="504"/>
      <c r="H444" s="458"/>
      <c r="I444" s="504"/>
      <c r="J444" s="458"/>
      <c r="K444" s="504"/>
      <c r="L444" s="458"/>
      <c r="M444" s="504"/>
      <c r="N444" s="458"/>
      <c r="O444" s="458"/>
      <c r="P444" s="458"/>
      <c r="Q444" s="458"/>
      <c r="R444" s="458"/>
      <c r="S444" s="458"/>
      <c r="T444" s="458"/>
      <c r="U444" s="458"/>
      <c r="V444" s="458"/>
      <c r="W444" s="458"/>
      <c r="X444" s="458"/>
      <c r="Y444" s="458"/>
      <c r="Z444" s="458"/>
      <c r="AA444" s="458"/>
      <c r="AB444" s="458"/>
      <c r="AC444" s="458"/>
      <c r="AD444" s="458"/>
      <c r="AE444" s="458"/>
      <c r="AF444" s="458"/>
      <c r="AG444" s="458"/>
      <c r="AH444" s="458"/>
      <c r="AI444" s="458"/>
      <c r="AJ444" s="458"/>
      <c r="AK444" s="458"/>
      <c r="AL444" s="458"/>
      <c r="AM444" s="458"/>
      <c r="AN444" s="458"/>
      <c r="AO444" s="458"/>
      <c r="AP444" s="458"/>
    </row>
    <row r="445" spans="1:42" s="226" customFormat="1">
      <c r="A445" s="458"/>
      <c r="B445" s="458"/>
      <c r="C445" s="459"/>
      <c r="D445" s="452"/>
      <c r="E445" s="504"/>
      <c r="F445" s="458"/>
      <c r="G445" s="504"/>
      <c r="H445" s="458"/>
      <c r="I445" s="504"/>
      <c r="J445" s="458"/>
      <c r="K445" s="504"/>
      <c r="L445" s="458"/>
      <c r="M445" s="504"/>
      <c r="N445" s="458"/>
      <c r="O445" s="458"/>
      <c r="P445" s="458"/>
      <c r="Q445" s="458"/>
      <c r="R445" s="458"/>
      <c r="S445" s="458"/>
      <c r="T445" s="458"/>
      <c r="U445" s="458"/>
      <c r="V445" s="458"/>
      <c r="W445" s="458"/>
      <c r="X445" s="458"/>
      <c r="Y445" s="458"/>
      <c r="Z445" s="458"/>
      <c r="AA445" s="458"/>
      <c r="AB445" s="458"/>
      <c r="AC445" s="458"/>
      <c r="AD445" s="458"/>
      <c r="AE445" s="458"/>
      <c r="AF445" s="458"/>
      <c r="AG445" s="458"/>
      <c r="AH445" s="458"/>
      <c r="AI445" s="458"/>
      <c r="AJ445" s="458"/>
      <c r="AK445" s="458"/>
      <c r="AL445" s="458"/>
      <c r="AM445" s="458"/>
      <c r="AN445" s="458"/>
      <c r="AO445" s="458"/>
      <c r="AP445" s="458"/>
    </row>
    <row r="446" spans="1:42" s="226" customFormat="1">
      <c r="A446" s="458"/>
      <c r="B446" s="458"/>
      <c r="C446" s="459"/>
      <c r="D446" s="452"/>
      <c r="E446" s="504"/>
      <c r="F446" s="458"/>
      <c r="G446" s="504"/>
      <c r="H446" s="458"/>
      <c r="I446" s="504"/>
      <c r="J446" s="458"/>
      <c r="K446" s="504"/>
      <c r="L446" s="458"/>
      <c r="M446" s="504"/>
      <c r="N446" s="458"/>
      <c r="O446" s="458"/>
      <c r="P446" s="458"/>
      <c r="Q446" s="458"/>
      <c r="R446" s="458"/>
      <c r="S446" s="458"/>
      <c r="T446" s="458"/>
      <c r="U446" s="458"/>
      <c r="V446" s="458"/>
      <c r="W446" s="458"/>
      <c r="X446" s="458"/>
      <c r="Y446" s="458"/>
      <c r="Z446" s="458"/>
      <c r="AA446" s="458"/>
      <c r="AB446" s="458"/>
      <c r="AC446" s="458"/>
      <c r="AD446" s="458"/>
      <c r="AE446" s="458"/>
      <c r="AF446" s="458"/>
      <c r="AG446" s="458"/>
      <c r="AH446" s="458"/>
      <c r="AI446" s="458"/>
      <c r="AJ446" s="458"/>
      <c r="AK446" s="458"/>
      <c r="AL446" s="458"/>
      <c r="AM446" s="458"/>
      <c r="AN446" s="458"/>
      <c r="AO446" s="458"/>
      <c r="AP446" s="458"/>
    </row>
    <row r="447" spans="1:42" s="226" customFormat="1">
      <c r="A447" s="458"/>
      <c r="B447" s="458"/>
      <c r="C447" s="459"/>
      <c r="D447" s="452"/>
      <c r="E447" s="504"/>
      <c r="F447" s="458"/>
      <c r="G447" s="504"/>
      <c r="H447" s="458"/>
      <c r="I447" s="504"/>
      <c r="J447" s="458"/>
      <c r="K447" s="504"/>
      <c r="L447" s="458"/>
      <c r="M447" s="504"/>
      <c r="N447" s="458"/>
      <c r="O447" s="458"/>
      <c r="P447" s="458"/>
      <c r="Q447" s="458"/>
      <c r="R447" s="458"/>
      <c r="S447" s="458"/>
      <c r="T447" s="458"/>
      <c r="U447" s="458"/>
      <c r="V447" s="458"/>
      <c r="W447" s="458"/>
      <c r="X447" s="458"/>
      <c r="Y447" s="458"/>
      <c r="Z447" s="458"/>
      <c r="AA447" s="458"/>
      <c r="AB447" s="458"/>
      <c r="AC447" s="458"/>
      <c r="AD447" s="458"/>
      <c r="AE447" s="458"/>
      <c r="AF447" s="458"/>
      <c r="AG447" s="458"/>
      <c r="AH447" s="458"/>
      <c r="AI447" s="458"/>
      <c r="AJ447" s="458"/>
      <c r="AK447" s="458"/>
      <c r="AL447" s="458"/>
      <c r="AM447" s="458"/>
      <c r="AN447" s="458"/>
      <c r="AO447" s="458"/>
      <c r="AP447" s="458"/>
    </row>
    <row r="448" spans="1:42" s="226" customFormat="1">
      <c r="A448" s="458"/>
      <c r="B448" s="458"/>
      <c r="C448" s="459"/>
      <c r="D448" s="452"/>
      <c r="E448" s="504"/>
      <c r="F448" s="458"/>
      <c r="G448" s="504"/>
      <c r="H448" s="458"/>
      <c r="I448" s="504"/>
      <c r="J448" s="458"/>
      <c r="K448" s="504"/>
      <c r="L448" s="458"/>
      <c r="M448" s="504"/>
      <c r="N448" s="458"/>
      <c r="O448" s="458"/>
      <c r="P448" s="458"/>
      <c r="Q448" s="458"/>
      <c r="R448" s="458"/>
      <c r="S448" s="458"/>
      <c r="T448" s="458"/>
      <c r="U448" s="458"/>
      <c r="V448" s="458"/>
      <c r="W448" s="458"/>
      <c r="X448" s="458"/>
      <c r="Y448" s="458"/>
      <c r="Z448" s="458"/>
      <c r="AA448" s="458"/>
      <c r="AB448" s="458"/>
      <c r="AC448" s="458"/>
      <c r="AD448" s="458"/>
      <c r="AE448" s="458"/>
      <c r="AF448" s="458"/>
      <c r="AG448" s="458"/>
      <c r="AH448" s="458"/>
      <c r="AI448" s="458"/>
      <c r="AJ448" s="458"/>
      <c r="AK448" s="458"/>
      <c r="AL448" s="458"/>
      <c r="AM448" s="458"/>
      <c r="AN448" s="458"/>
      <c r="AO448" s="458"/>
      <c r="AP448" s="458"/>
    </row>
    <row r="449" spans="1:42" s="226" customFormat="1">
      <c r="A449" s="458"/>
      <c r="B449" s="458"/>
      <c r="C449" s="459"/>
      <c r="D449" s="452"/>
      <c r="E449" s="504"/>
      <c r="F449" s="458"/>
      <c r="G449" s="504"/>
      <c r="H449" s="458"/>
      <c r="I449" s="504"/>
      <c r="J449" s="458"/>
      <c r="K449" s="504"/>
      <c r="L449" s="458"/>
      <c r="M449" s="504"/>
      <c r="N449" s="458"/>
      <c r="O449" s="458"/>
      <c r="P449" s="458"/>
      <c r="Q449" s="458"/>
      <c r="R449" s="458"/>
      <c r="S449" s="458"/>
      <c r="T449" s="458"/>
      <c r="U449" s="458"/>
      <c r="V449" s="458"/>
      <c r="W449" s="458"/>
      <c r="X449" s="458"/>
      <c r="Y449" s="458"/>
      <c r="Z449" s="458"/>
      <c r="AA449" s="458"/>
      <c r="AB449" s="458"/>
      <c r="AC449" s="458"/>
      <c r="AD449" s="458"/>
      <c r="AE449" s="458"/>
      <c r="AF449" s="458"/>
      <c r="AG449" s="458"/>
      <c r="AH449" s="458"/>
      <c r="AI449" s="458"/>
      <c r="AJ449" s="458"/>
      <c r="AK449" s="458"/>
      <c r="AL449" s="458"/>
      <c r="AM449" s="458"/>
      <c r="AN449" s="458"/>
      <c r="AO449" s="458"/>
      <c r="AP449" s="458"/>
    </row>
    <row r="450" spans="1:42" s="226" customFormat="1">
      <c r="A450" s="458"/>
      <c r="B450" s="458"/>
      <c r="C450" s="459"/>
      <c r="D450" s="452"/>
      <c r="E450" s="504"/>
      <c r="F450" s="458"/>
      <c r="G450" s="504"/>
      <c r="H450" s="458"/>
      <c r="I450" s="504"/>
      <c r="J450" s="458"/>
      <c r="K450" s="504"/>
      <c r="L450" s="458"/>
      <c r="M450" s="504"/>
      <c r="N450" s="458"/>
      <c r="O450" s="458"/>
      <c r="P450" s="458"/>
      <c r="Q450" s="458"/>
      <c r="R450" s="458"/>
      <c r="S450" s="458"/>
      <c r="T450" s="458"/>
      <c r="U450" s="458"/>
      <c r="V450" s="458"/>
      <c r="W450" s="458"/>
      <c r="X450" s="458"/>
      <c r="Y450" s="458"/>
      <c r="Z450" s="458"/>
      <c r="AA450" s="458"/>
      <c r="AB450" s="458"/>
      <c r="AC450" s="458"/>
      <c r="AD450" s="458"/>
      <c r="AE450" s="458"/>
      <c r="AF450" s="458"/>
      <c r="AG450" s="458"/>
      <c r="AH450" s="458"/>
      <c r="AI450" s="458"/>
      <c r="AJ450" s="458"/>
      <c r="AK450" s="458"/>
      <c r="AL450" s="458"/>
      <c r="AM450" s="458"/>
      <c r="AN450" s="458"/>
      <c r="AO450" s="458"/>
      <c r="AP450" s="458"/>
    </row>
    <row r="451" spans="1:42" s="226" customFormat="1">
      <c r="A451" s="458"/>
      <c r="B451" s="458"/>
      <c r="C451" s="459"/>
      <c r="D451" s="452"/>
      <c r="E451" s="504"/>
      <c r="F451" s="458"/>
      <c r="G451" s="504"/>
      <c r="H451" s="458"/>
      <c r="I451" s="504"/>
      <c r="J451" s="458"/>
      <c r="K451" s="504"/>
      <c r="L451" s="458"/>
      <c r="M451" s="504"/>
      <c r="N451" s="458"/>
      <c r="O451" s="458"/>
      <c r="P451" s="458"/>
      <c r="Q451" s="458"/>
      <c r="R451" s="458"/>
      <c r="S451" s="458"/>
      <c r="T451" s="458"/>
      <c r="U451" s="458"/>
      <c r="V451" s="458"/>
      <c r="W451" s="458"/>
      <c r="X451" s="458"/>
      <c r="Y451" s="458"/>
      <c r="Z451" s="458"/>
      <c r="AA451" s="458"/>
      <c r="AB451" s="458"/>
      <c r="AC451" s="458"/>
      <c r="AD451" s="458"/>
      <c r="AE451" s="458"/>
      <c r="AF451" s="458"/>
      <c r="AG451" s="458"/>
      <c r="AH451" s="458"/>
      <c r="AI451" s="458"/>
      <c r="AJ451" s="458"/>
      <c r="AK451" s="458"/>
      <c r="AL451" s="458"/>
      <c r="AM451" s="458"/>
      <c r="AN451" s="458"/>
      <c r="AO451" s="458"/>
      <c r="AP451" s="458"/>
    </row>
    <row r="452" spans="1:42"/>
    <row r="453" spans="1:42"/>
    <row r="454" spans="1:42"/>
    <row r="455" spans="1:42"/>
    <row r="456" spans="1:42"/>
    <row r="457" spans="1:42"/>
    <row r="458" spans="1:42"/>
    <row r="459" spans="1:42"/>
    <row r="460" spans="1:42"/>
    <row r="461" spans="1:42"/>
  </sheetData>
  <phoneticPr fontId="76" type="noConversion"/>
  <pageMargins left="0.70000000000000007" right="0.70000000000000007" top="0.75" bottom="0.75" header="0.30000000000000004" footer="0.30000000000000004"/>
  <pageSetup paperSize="0" scale="8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X58"/>
  <sheetViews>
    <sheetView workbookViewId="0">
      <selection activeCell="E18" sqref="E18"/>
    </sheetView>
  </sheetViews>
  <sheetFormatPr defaultColWidth="0" defaultRowHeight="13.2" zeroHeight="1"/>
  <cols>
    <col min="1" max="1" width="33.109375" customWidth="1"/>
    <col min="2" max="2" width="8.33203125" customWidth="1"/>
    <col min="3" max="3" width="7.77734375" customWidth="1"/>
    <col min="4" max="4" width="6.77734375" bestFit="1" customWidth="1"/>
    <col min="5" max="5" width="26.88671875" bestFit="1" customWidth="1"/>
    <col min="6" max="24" width="8.77734375" customWidth="1"/>
    <col min="25" max="50" width="0" hidden="1" customWidth="1"/>
    <col min="51" max="51" width="8.77734375" hidden="1" customWidth="1"/>
    <col min="52" max="16384" width="8.77734375" hidden="1"/>
  </cols>
  <sheetData>
    <row r="1" spans="1:47" ht="21">
      <c r="A1" s="1" t="s">
        <v>1030</v>
      </c>
      <c r="B1" s="60"/>
      <c r="C1" s="61"/>
      <c r="D1" s="62"/>
      <c r="E1" s="63"/>
      <c r="F1" s="64"/>
      <c r="G1" s="68"/>
      <c r="H1" s="61"/>
      <c r="I1" s="61"/>
      <c r="J1" s="505"/>
      <c r="K1" s="61"/>
      <c r="L1" s="61"/>
      <c r="M1" s="61"/>
      <c r="N1" s="61"/>
      <c r="O1" s="61"/>
      <c r="P1" s="61"/>
      <c r="Q1" s="61"/>
      <c r="R1" s="61"/>
      <c r="S1" s="61"/>
      <c r="T1" s="61"/>
      <c r="U1" s="61"/>
      <c r="V1" s="61"/>
      <c r="W1" s="61"/>
      <c r="X1" s="61"/>
      <c r="Y1" s="60"/>
      <c r="Z1" s="61"/>
      <c r="AA1" s="61"/>
      <c r="AB1" s="61"/>
      <c r="AC1" s="61"/>
      <c r="AD1" s="61"/>
      <c r="AE1" s="61"/>
      <c r="AF1" s="61"/>
      <c r="AG1" s="61"/>
      <c r="AH1" s="61"/>
      <c r="AI1" s="61"/>
      <c r="AJ1" s="61"/>
    </row>
    <row r="2" spans="1:47">
      <c r="A2" s="506" t="s">
        <v>94</v>
      </c>
      <c r="B2" s="60"/>
      <c r="C2" s="61"/>
      <c r="D2" s="62"/>
      <c r="E2" s="63"/>
      <c r="F2" s="64"/>
      <c r="G2" s="68"/>
      <c r="H2" s="61"/>
      <c r="I2" s="61"/>
      <c r="J2" s="505"/>
      <c r="K2" s="61"/>
      <c r="L2" s="61"/>
      <c r="M2" s="61"/>
      <c r="N2" s="61"/>
      <c r="O2" s="61"/>
      <c r="P2" s="61"/>
      <c r="Q2" s="61"/>
      <c r="R2" s="61"/>
      <c r="S2" s="61"/>
      <c r="T2" s="61"/>
      <c r="U2" s="61"/>
      <c r="V2" s="61"/>
      <c r="W2" s="61"/>
      <c r="X2" s="61"/>
      <c r="Y2" s="60"/>
      <c r="Z2" s="61"/>
      <c r="AA2" s="61"/>
      <c r="AB2" s="61"/>
      <c r="AC2" s="61"/>
      <c r="AD2" s="61"/>
      <c r="AE2" s="61"/>
      <c r="AF2" s="61"/>
      <c r="AG2" s="61"/>
      <c r="AH2" s="61"/>
      <c r="AI2" s="61"/>
      <c r="AJ2" s="61"/>
    </row>
    <row r="3" spans="1:47" ht="52.8">
      <c r="A3" s="507" t="s">
        <v>4</v>
      </c>
      <c r="B3" s="508" t="s">
        <v>309</v>
      </c>
      <c r="C3" s="508" t="s">
        <v>724</v>
      </c>
      <c r="D3" s="508" t="s">
        <v>725</v>
      </c>
      <c r="E3" t="s">
        <v>96</v>
      </c>
      <c r="F3" s="65"/>
      <c r="G3" s="65"/>
      <c r="H3" s="65"/>
      <c r="I3" s="65"/>
      <c r="J3" s="65"/>
      <c r="K3" s="65"/>
      <c r="L3" s="65"/>
      <c r="M3" s="65"/>
      <c r="N3" s="65"/>
      <c r="O3" s="65"/>
      <c r="P3" s="65"/>
      <c r="Q3" s="65"/>
      <c r="R3" s="65"/>
      <c r="S3" s="65"/>
      <c r="T3" s="65"/>
      <c r="U3" s="65"/>
      <c r="V3" s="65"/>
      <c r="W3" s="65"/>
      <c r="X3" s="65"/>
      <c r="Y3" s="36"/>
      <c r="Z3" s="36"/>
      <c r="AA3" s="36"/>
      <c r="AB3" s="36"/>
      <c r="AC3" s="36"/>
      <c r="AD3" s="36"/>
      <c r="AE3" s="36"/>
      <c r="AF3" s="36"/>
      <c r="AG3" s="36"/>
      <c r="AH3" s="36"/>
      <c r="AI3" s="36"/>
      <c r="AJ3" s="36"/>
    </row>
    <row r="4" spans="1:47" ht="15.6">
      <c r="A4" s="509" t="s">
        <v>134</v>
      </c>
      <c r="B4" s="510">
        <v>814</v>
      </c>
      <c r="C4" s="511"/>
      <c r="D4" s="512"/>
      <c r="E4" s="3" t="s">
        <v>726</v>
      </c>
      <c r="H4" s="513"/>
      <c r="I4" s="513"/>
      <c r="J4" s="513"/>
      <c r="K4" s="513"/>
      <c r="L4" s="513"/>
      <c r="M4" s="513"/>
      <c r="N4" s="513"/>
      <c r="O4" s="513"/>
      <c r="P4" s="513"/>
      <c r="Q4" s="513"/>
      <c r="R4" s="513"/>
      <c r="S4" s="513"/>
      <c r="T4" s="513"/>
      <c r="U4" s="513"/>
      <c r="V4" s="513"/>
      <c r="W4" s="513"/>
      <c r="X4" s="513"/>
      <c r="Y4" s="514"/>
      <c r="Z4" s="514"/>
      <c r="AA4" s="514"/>
      <c r="AB4" s="514"/>
      <c r="AC4" s="514"/>
      <c r="AD4" s="514"/>
      <c r="AE4" s="514"/>
      <c r="AF4" s="514"/>
      <c r="AG4" s="514"/>
      <c r="AH4" s="514"/>
      <c r="AI4" s="514"/>
      <c r="AJ4" s="514"/>
    </row>
    <row r="5" spans="1:47" ht="14.25" customHeight="1">
      <c r="A5" s="515" t="s">
        <v>110</v>
      </c>
      <c r="B5" s="516">
        <v>47</v>
      </c>
      <c r="C5" s="517">
        <v>5.7848276218869845</v>
      </c>
      <c r="D5" s="518" t="s">
        <v>198</v>
      </c>
      <c r="E5" s="3"/>
      <c r="F5" s="180"/>
      <c r="G5" s="513"/>
      <c r="AB5" s="36"/>
      <c r="AC5" s="36"/>
      <c r="AD5" s="36"/>
      <c r="AE5" s="36"/>
      <c r="AF5" s="36"/>
      <c r="AG5" s="36"/>
      <c r="AH5" s="36"/>
      <c r="AI5" s="36"/>
      <c r="AJ5" s="36"/>
    </row>
    <row r="6" spans="1:47" ht="13.8">
      <c r="A6" s="515" t="s">
        <v>727</v>
      </c>
      <c r="B6" s="516">
        <v>338</v>
      </c>
      <c r="C6" s="517">
        <v>41.210964753953135</v>
      </c>
      <c r="D6" s="518" t="s">
        <v>744</v>
      </c>
      <c r="E6" s="3"/>
      <c r="F6" s="180"/>
      <c r="G6" s="519"/>
      <c r="AB6" s="36"/>
      <c r="AC6" s="36"/>
      <c r="AD6" s="36"/>
      <c r="AE6" s="36"/>
      <c r="AF6" s="36"/>
      <c r="AG6" s="36"/>
      <c r="AH6" s="36"/>
      <c r="AI6" s="36"/>
      <c r="AJ6" s="36"/>
    </row>
    <row r="7" spans="1:47" ht="14.25" customHeight="1">
      <c r="A7" s="515" t="s">
        <v>728</v>
      </c>
      <c r="B7" s="516">
        <v>62</v>
      </c>
      <c r="C7" s="517">
        <v>7.6782803276343934</v>
      </c>
      <c r="D7" s="518" t="s">
        <v>226</v>
      </c>
      <c r="E7" s="3"/>
      <c r="F7" s="519"/>
      <c r="AB7" s="36"/>
      <c r="AC7" s="36"/>
      <c r="AD7" s="36"/>
      <c r="AE7" s="36"/>
      <c r="AF7" s="36"/>
      <c r="AG7" s="36"/>
      <c r="AH7" s="36"/>
      <c r="AI7" s="36"/>
      <c r="AJ7" s="36"/>
    </row>
    <row r="8" spans="1:47" ht="14.25" customHeight="1">
      <c r="A8" s="515" t="s">
        <v>729</v>
      </c>
      <c r="B8" s="516">
        <v>26</v>
      </c>
      <c r="C8" s="517">
        <v>3.1791502665302915</v>
      </c>
      <c r="D8" s="518" t="s">
        <v>325</v>
      </c>
      <c r="E8" s="3"/>
      <c r="F8" s="520"/>
      <c r="G8" s="521"/>
      <c r="H8" s="522"/>
      <c r="I8" s="523"/>
      <c r="J8" s="520"/>
      <c r="K8" s="521"/>
      <c r="L8" s="522"/>
      <c r="M8" s="522"/>
      <c r="N8" s="522"/>
      <c r="O8" s="522"/>
      <c r="P8" s="522"/>
      <c r="Q8" s="522"/>
      <c r="R8" s="522"/>
      <c r="S8" s="522"/>
      <c r="T8" s="522"/>
      <c r="U8" s="522"/>
      <c r="V8" s="522"/>
      <c r="W8" s="522"/>
      <c r="X8" s="522"/>
      <c r="Y8" s="36"/>
      <c r="Z8" s="36"/>
      <c r="AA8" s="36"/>
      <c r="AB8" s="36"/>
      <c r="AC8" s="36"/>
      <c r="AD8" s="36"/>
      <c r="AE8" s="36"/>
      <c r="AF8" s="36"/>
      <c r="AG8" s="36"/>
      <c r="AH8" s="36"/>
      <c r="AI8" s="36"/>
      <c r="AJ8" s="36"/>
    </row>
    <row r="9" spans="1:47" ht="14.25" customHeight="1">
      <c r="A9" s="515" t="s">
        <v>108</v>
      </c>
      <c r="B9" s="516">
        <v>78</v>
      </c>
      <c r="C9" s="517">
        <v>9.6556671378072956</v>
      </c>
      <c r="D9" s="518" t="s">
        <v>220</v>
      </c>
      <c r="E9" s="3"/>
      <c r="F9" s="520"/>
      <c r="G9" s="521"/>
      <c r="H9" s="522"/>
      <c r="I9" s="523"/>
      <c r="J9" s="520"/>
      <c r="K9" s="521"/>
      <c r="L9" s="522"/>
      <c r="M9" s="522"/>
      <c r="N9" s="522"/>
      <c r="O9" s="522"/>
      <c r="P9" s="522"/>
      <c r="Q9" s="522"/>
      <c r="R9" s="522"/>
      <c r="S9" s="522"/>
      <c r="T9" s="522"/>
      <c r="U9" s="522"/>
      <c r="V9" s="522"/>
      <c r="W9" s="522"/>
      <c r="X9" s="522"/>
      <c r="Y9" s="36"/>
      <c r="Z9" s="36"/>
      <c r="AA9" s="36"/>
      <c r="AB9" s="36"/>
      <c r="AC9" s="36"/>
      <c r="AD9" s="36"/>
      <c r="AE9" s="36"/>
      <c r="AF9" s="36"/>
      <c r="AG9" s="36"/>
      <c r="AH9" s="36"/>
      <c r="AI9" s="36"/>
      <c r="AJ9" s="36"/>
    </row>
    <row r="10" spans="1:47" ht="14.25" customHeight="1">
      <c r="A10" s="515" t="s">
        <v>109</v>
      </c>
      <c r="B10" s="516">
        <v>236</v>
      </c>
      <c r="C10" s="517">
        <v>29.192877481718437</v>
      </c>
      <c r="D10" s="518" t="s">
        <v>1029</v>
      </c>
      <c r="E10" s="3"/>
      <c r="F10" s="520"/>
      <c r="G10" s="521"/>
      <c r="H10" s="522"/>
      <c r="I10" s="523"/>
      <c r="J10" s="520"/>
      <c r="K10" s="521"/>
      <c r="L10" s="522"/>
      <c r="M10" s="522"/>
      <c r="N10" s="522"/>
      <c r="O10" s="522"/>
      <c r="P10" s="522"/>
      <c r="Q10" s="522"/>
      <c r="R10" s="522"/>
      <c r="S10" s="522"/>
      <c r="T10" s="522"/>
      <c r="U10" s="522"/>
      <c r="V10" s="522"/>
      <c r="W10" s="522"/>
      <c r="X10" s="522"/>
      <c r="Y10" s="36"/>
      <c r="Z10" s="36"/>
      <c r="AA10" s="36"/>
      <c r="AB10" s="36"/>
      <c r="AC10" s="36"/>
      <c r="AD10" s="36"/>
      <c r="AE10" s="36"/>
      <c r="AF10" s="36"/>
      <c r="AG10" s="36"/>
      <c r="AH10" s="36"/>
      <c r="AI10" s="36"/>
      <c r="AJ10" s="36"/>
    </row>
    <row r="11" spans="1:47" ht="14.25" customHeight="1">
      <c r="A11" s="515" t="s">
        <v>730</v>
      </c>
      <c r="B11" s="516">
        <v>19</v>
      </c>
      <c r="C11" s="517">
        <v>2.3201123162885513</v>
      </c>
      <c r="D11" s="518" t="s">
        <v>337</v>
      </c>
      <c r="E11" s="3"/>
      <c r="F11" s="520"/>
      <c r="G11" s="521"/>
      <c r="H11" s="522"/>
      <c r="I11" s="523"/>
      <c r="J11" s="520"/>
      <c r="K11" s="521"/>
      <c r="L11" s="522"/>
      <c r="M11" s="522"/>
      <c r="N11" s="522"/>
      <c r="O11" s="522"/>
      <c r="P11" s="522"/>
      <c r="Q11" s="522"/>
      <c r="R11" s="522"/>
      <c r="S11" s="522"/>
      <c r="T11" s="522"/>
      <c r="U11" s="522"/>
      <c r="V11" s="522"/>
      <c r="W11" s="522"/>
      <c r="X11" s="522"/>
      <c r="Y11" s="36"/>
      <c r="Z11" s="36"/>
      <c r="AA11" s="36"/>
      <c r="AB11" s="36"/>
      <c r="AC11" s="36"/>
      <c r="AD11" s="36"/>
      <c r="AE11" s="36"/>
      <c r="AF11" s="36"/>
      <c r="AG11" s="36"/>
      <c r="AH11" s="36"/>
      <c r="AI11" s="36"/>
      <c r="AJ11" s="36"/>
    </row>
    <row r="12" spans="1:47" ht="14.25" customHeight="1">
      <c r="A12" s="515" t="s">
        <v>731</v>
      </c>
      <c r="B12" s="516">
        <v>8</v>
      </c>
      <c r="C12" s="517">
        <v>0.97812009418091972</v>
      </c>
      <c r="D12" s="518" t="s">
        <v>732</v>
      </c>
      <c r="E12" s="3"/>
      <c r="F12" s="520"/>
      <c r="G12" s="521"/>
      <c r="H12" s="522"/>
      <c r="I12" s="523"/>
      <c r="J12" s="520"/>
      <c r="K12" s="521"/>
      <c r="L12" s="522"/>
      <c r="M12" s="522"/>
      <c r="N12" s="522"/>
      <c r="O12" s="522"/>
      <c r="P12" s="522"/>
      <c r="Q12" s="522"/>
      <c r="R12" s="522"/>
      <c r="S12" s="522"/>
      <c r="T12" s="522"/>
      <c r="U12" s="522"/>
      <c r="V12" s="522"/>
      <c r="W12" s="522"/>
      <c r="X12" s="522"/>
      <c r="Y12" s="36"/>
      <c r="Z12" s="36"/>
      <c r="AA12" s="36"/>
      <c r="AB12" s="36"/>
      <c r="AC12" s="36"/>
      <c r="AD12" s="36"/>
      <c r="AE12" s="36"/>
      <c r="AF12" s="36"/>
      <c r="AG12" s="36"/>
      <c r="AH12" s="36"/>
      <c r="AI12" s="36"/>
      <c r="AJ12" s="36"/>
    </row>
    <row r="13" spans="1:47" ht="14.4">
      <c r="A13" s="35" t="s">
        <v>723</v>
      </c>
      <c r="B13" s="524"/>
      <c r="C13" s="524"/>
      <c r="D13" s="524"/>
      <c r="E13" s="524"/>
      <c r="F13" s="524"/>
      <c r="G13" s="524"/>
      <c r="H13" s="524"/>
      <c r="I13" s="524"/>
      <c r="J13" s="524"/>
      <c r="K13" s="524"/>
      <c r="L13" s="524"/>
      <c r="M13" s="524"/>
      <c r="N13" s="524"/>
      <c r="O13" s="524"/>
      <c r="P13" s="524"/>
      <c r="Q13" s="524"/>
      <c r="R13" s="524"/>
      <c r="S13" s="524"/>
      <c r="T13" s="524"/>
      <c r="U13" s="524"/>
      <c r="V13" s="524"/>
      <c r="W13" s="524"/>
      <c r="X13" s="524"/>
      <c r="Y13" s="524"/>
      <c r="Z13" s="524"/>
      <c r="AA13" s="524"/>
      <c r="AB13" s="524"/>
      <c r="AC13" s="524"/>
      <c r="AD13" s="524"/>
      <c r="AE13" s="524"/>
      <c r="AF13" s="524"/>
      <c r="AG13" s="524"/>
      <c r="AH13" s="524"/>
      <c r="AI13" s="524"/>
      <c r="AJ13" s="524"/>
      <c r="AK13" s="524"/>
      <c r="AL13" s="524"/>
      <c r="AM13" s="524"/>
      <c r="AN13" s="524"/>
      <c r="AO13" s="524"/>
      <c r="AP13" s="524"/>
      <c r="AQ13" s="524"/>
      <c r="AR13" s="524"/>
      <c r="AS13" s="524"/>
      <c r="AT13" s="524"/>
      <c r="AU13" s="524"/>
    </row>
    <row r="14" spans="1:47" ht="15.6">
      <c r="A14" s="60"/>
      <c r="B14" s="60"/>
      <c r="C14" s="525"/>
      <c r="D14" s="526"/>
      <c r="E14" s="527"/>
      <c r="F14" s="73"/>
      <c r="G14" s="527"/>
      <c r="H14" s="73"/>
      <c r="I14" s="527"/>
      <c r="J14" s="73"/>
      <c r="K14" s="527"/>
      <c r="L14" s="73"/>
      <c r="M14" s="73"/>
      <c r="N14" s="73"/>
      <c r="O14" s="73"/>
      <c r="P14" s="73"/>
      <c r="Q14" s="73"/>
      <c r="R14" s="73"/>
      <c r="S14" s="73"/>
      <c r="T14" s="73"/>
      <c r="U14" s="73"/>
      <c r="V14" s="73"/>
      <c r="W14" s="73"/>
      <c r="X14" s="73"/>
      <c r="Y14" s="36"/>
      <c r="Z14" s="527"/>
      <c r="AA14" s="73"/>
      <c r="AB14" s="527"/>
      <c r="AC14" s="73"/>
      <c r="AD14" s="527"/>
      <c r="AI14" s="36"/>
      <c r="AJ14" s="36"/>
    </row>
    <row r="15" spans="1:47">
      <c r="A15" s="528"/>
      <c r="B15" s="528"/>
      <c r="C15" s="529"/>
      <c r="D15" s="528"/>
      <c r="E15" s="530"/>
      <c r="F15" s="528"/>
      <c r="G15" s="530"/>
      <c r="H15" s="528"/>
      <c r="I15" s="530"/>
    </row>
    <row r="16" spans="1:47" ht="15" customHeight="1">
      <c r="A16" s="531"/>
      <c r="B16" s="531"/>
      <c r="C16" s="532"/>
      <c r="D16" s="531"/>
      <c r="E16" s="533"/>
      <c r="F16" s="531"/>
      <c r="G16" s="533"/>
      <c r="H16" s="531"/>
      <c r="I16" s="533"/>
    </row>
    <row r="17" spans="1:9"/>
    <row r="18" spans="1:9">
      <c r="A18" s="534"/>
      <c r="B18" s="535"/>
      <c r="C18" s="535"/>
      <c r="D18" s="535"/>
      <c r="E18" s="535"/>
      <c r="F18" s="535"/>
      <c r="G18" s="535"/>
      <c r="H18" s="535"/>
      <c r="I18" s="535"/>
    </row>
    <row r="19" spans="1:9">
      <c r="A19" s="534"/>
      <c r="B19" s="535"/>
      <c r="C19" s="535"/>
      <c r="D19" s="535"/>
      <c r="E19" s="535"/>
      <c r="F19" s="535"/>
      <c r="G19" s="535"/>
      <c r="H19" s="535"/>
      <c r="I19" s="535"/>
    </row>
    <row r="20" spans="1:9"/>
    <row r="21" spans="1:9"/>
    <row r="22" spans="1:9"/>
    <row r="23" spans="1:9"/>
    <row r="24" spans="1:9"/>
    <row r="25" spans="1:9"/>
    <row r="26" spans="1:9"/>
    <row r="27" spans="1:9"/>
    <row r="28" spans="1:9"/>
    <row r="29" spans="1:9"/>
    <row r="30" spans="1:9"/>
    <row r="31" spans="1:9"/>
    <row r="32" spans="1:9"/>
    <row r="33"/>
    <row r="34"/>
    <row r="35"/>
    <row r="36"/>
    <row r="37"/>
    <row r="38"/>
    <row r="39"/>
    <row r="40"/>
    <row r="41"/>
    <row r="42"/>
    <row r="43"/>
    <row r="44"/>
    <row r="45"/>
    <row r="46"/>
    <row r="47"/>
    <row r="48"/>
    <row r="49"/>
    <row r="50"/>
    <row r="51"/>
    <row r="52"/>
    <row r="53"/>
    <row r="54"/>
    <row r="55"/>
    <row r="56"/>
    <row r="57"/>
    <row r="58"/>
  </sheetData>
  <pageMargins left="0.70000000000000007" right="0.70000000000000007" top="0.75" bottom="0.75" header="0.30000000000000004" footer="0.30000000000000004"/>
  <pageSetup paperSize="0" scale="8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CF1048566"/>
  <sheetViews>
    <sheetView workbookViewId="0">
      <selection activeCell="E8" sqref="E8"/>
    </sheetView>
  </sheetViews>
  <sheetFormatPr defaultColWidth="0" defaultRowHeight="13.2" zeroHeight="1"/>
  <cols>
    <col min="1" max="1" width="32.77734375" customWidth="1"/>
    <col min="2" max="2" width="9.21875" customWidth="1"/>
    <col min="3" max="3" width="11" customWidth="1"/>
    <col min="4" max="4" width="10.21875" customWidth="1"/>
    <col min="5" max="5" width="10.44140625" customWidth="1"/>
    <col min="6" max="7" width="8.33203125" customWidth="1"/>
    <col min="8" max="8" width="8.6640625" customWidth="1"/>
    <col min="9" max="9" width="8.77734375" customWidth="1"/>
    <col min="10" max="10" width="8" customWidth="1"/>
    <col min="11" max="11" width="8.6640625" customWidth="1"/>
    <col min="12" max="12" width="26.88671875" bestFit="1" customWidth="1"/>
    <col min="13" max="15" width="8.77734375" customWidth="1"/>
    <col min="16" max="18" width="8.77734375" style="557" customWidth="1"/>
    <col min="19" max="24" width="8.77734375" style="549" customWidth="1"/>
    <col min="25" max="25" width="19.109375" style="549" customWidth="1"/>
    <col min="26" max="84" width="0" hidden="1" customWidth="1"/>
    <col min="85" max="85" width="8.77734375" hidden="1" customWidth="1"/>
    <col min="86" max="16384" width="8.77734375" hidden="1"/>
  </cols>
  <sheetData>
    <row r="1" spans="1:41" ht="21">
      <c r="A1" s="1" t="s">
        <v>1043</v>
      </c>
      <c r="B1" s="60"/>
      <c r="C1" s="61"/>
      <c r="D1" s="62"/>
      <c r="E1" s="63"/>
      <c r="F1" s="536"/>
      <c r="G1" s="64"/>
      <c r="H1" s="61"/>
      <c r="I1" s="537"/>
      <c r="J1" s="505"/>
      <c r="K1" s="61"/>
      <c r="L1" s="61"/>
      <c r="M1" s="60"/>
      <c r="N1" s="60"/>
      <c r="O1" s="60"/>
      <c r="P1" s="80"/>
      <c r="Q1" s="80"/>
      <c r="R1" s="80"/>
      <c r="S1" s="81"/>
      <c r="T1" s="81"/>
      <c r="U1" s="81"/>
      <c r="V1" s="81"/>
      <c r="W1" s="81"/>
      <c r="X1" s="81"/>
      <c r="Y1" s="71"/>
      <c r="Z1" s="61"/>
      <c r="AA1" s="61"/>
      <c r="AB1" s="61"/>
      <c r="AC1" s="61"/>
      <c r="AD1" s="61"/>
      <c r="AE1" s="61"/>
      <c r="AF1" s="61"/>
      <c r="AG1" s="61"/>
    </row>
    <row r="2" spans="1:41" ht="13.8">
      <c r="A2" s="506" t="s">
        <v>94</v>
      </c>
      <c r="B2" s="538"/>
      <c r="C2" s="152"/>
      <c r="D2" s="539"/>
      <c r="E2" s="539"/>
      <c r="F2" s="539"/>
      <c r="G2" s="540"/>
      <c r="H2" s="539"/>
      <c r="I2" s="539"/>
      <c r="J2" s="539"/>
      <c r="K2" s="539"/>
      <c r="L2" s="539"/>
      <c r="M2" s="60"/>
      <c r="N2" s="60"/>
      <c r="O2" s="60"/>
      <c r="P2" s="80"/>
      <c r="Q2" s="80"/>
      <c r="R2" s="80"/>
      <c r="S2" s="81"/>
      <c r="T2" s="81"/>
      <c r="U2" s="81"/>
      <c r="V2" s="81"/>
      <c r="W2" s="81"/>
      <c r="X2" s="81"/>
      <c r="Y2" s="81"/>
      <c r="Z2" s="60"/>
      <c r="AA2" s="60"/>
      <c r="AB2" s="60"/>
      <c r="AC2" s="60"/>
      <c r="AD2" s="61"/>
      <c r="AE2" s="61"/>
      <c r="AF2" s="61"/>
      <c r="AG2" s="61"/>
    </row>
    <row r="3" spans="1:41" ht="14.4">
      <c r="A3" s="35" t="s">
        <v>394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row>
    <row r="4" spans="1:41" ht="66">
      <c r="A4" s="507" t="s">
        <v>733</v>
      </c>
      <c r="B4" s="541" t="s">
        <v>309</v>
      </c>
      <c r="C4" s="68" t="s">
        <v>310</v>
      </c>
      <c r="D4" s="68" t="s">
        <v>734</v>
      </c>
      <c r="E4" s="69" t="s">
        <v>312</v>
      </c>
      <c r="F4" s="68" t="s">
        <v>313</v>
      </c>
      <c r="G4" s="68" t="s">
        <v>735</v>
      </c>
      <c r="H4" s="69" t="s">
        <v>315</v>
      </c>
      <c r="I4" s="68" t="s">
        <v>316</v>
      </c>
      <c r="J4" s="68" t="s">
        <v>736</v>
      </c>
      <c r="K4" s="68" t="s">
        <v>318</v>
      </c>
      <c r="L4" s="64" t="s">
        <v>96</v>
      </c>
      <c r="M4" s="87"/>
      <c r="N4" s="87"/>
      <c r="O4" s="87"/>
      <c r="P4"/>
      <c r="Q4"/>
      <c r="R4"/>
      <c r="S4" s="542"/>
      <c r="T4" s="542"/>
      <c r="U4" s="542"/>
      <c r="V4" s="542"/>
      <c r="W4" s="542"/>
      <c r="X4" s="542"/>
      <c r="Y4" s="543"/>
      <c r="Z4" s="544"/>
      <c r="AA4" s="544"/>
      <c r="AB4" s="36"/>
      <c r="AC4" s="36"/>
      <c r="AD4" s="36"/>
      <c r="AE4" s="36"/>
      <c r="AF4" s="36"/>
      <c r="AG4" s="36"/>
    </row>
    <row r="5" spans="1:41" ht="13.8">
      <c r="A5" s="545" t="s">
        <v>134</v>
      </c>
      <c r="B5" s="546">
        <v>814</v>
      </c>
      <c r="C5" s="547">
        <v>177</v>
      </c>
      <c r="D5" s="511"/>
      <c r="E5" s="548"/>
      <c r="F5" s="547">
        <v>514</v>
      </c>
      <c r="G5" s="511"/>
      <c r="H5" s="548"/>
      <c r="I5" s="547">
        <v>123</v>
      </c>
      <c r="J5" s="511"/>
      <c r="K5" s="512"/>
      <c r="L5" s="3" t="s">
        <v>737</v>
      </c>
      <c r="M5" s="180"/>
      <c r="N5" s="180"/>
      <c r="O5" s="181"/>
      <c r="P5"/>
      <c r="Q5"/>
      <c r="R5"/>
      <c r="Z5" s="544"/>
      <c r="AA5" s="544"/>
      <c r="AB5" s="514"/>
      <c r="AC5" s="514"/>
      <c r="AD5" s="514"/>
      <c r="AE5" s="514"/>
      <c r="AF5" s="514"/>
      <c r="AG5" s="514"/>
    </row>
    <row r="6" spans="1:41" ht="13.8">
      <c r="A6" s="550" t="s">
        <v>110</v>
      </c>
      <c r="B6" s="546">
        <v>47</v>
      </c>
      <c r="C6" s="517">
        <v>9</v>
      </c>
      <c r="D6" s="551">
        <v>5.109335220054537</v>
      </c>
      <c r="E6" s="552" t="s">
        <v>738</v>
      </c>
      <c r="F6" s="517">
        <v>25</v>
      </c>
      <c r="G6" s="551">
        <v>4.9292591352563582</v>
      </c>
      <c r="H6" s="552" t="s">
        <v>1031</v>
      </c>
      <c r="I6" s="517">
        <v>13</v>
      </c>
      <c r="J6" s="551">
        <v>10.329609823619398</v>
      </c>
      <c r="K6" s="518" t="s">
        <v>1032</v>
      </c>
      <c r="L6" s="518"/>
      <c r="M6" s="87"/>
      <c r="N6" s="87"/>
      <c r="O6" s="181"/>
      <c r="P6" s="553"/>
      <c r="Q6" s="553"/>
      <c r="R6" s="553"/>
      <c r="S6" s="554"/>
      <c r="T6" s="554"/>
      <c r="U6" s="554"/>
      <c r="V6" s="554"/>
      <c r="W6" s="554"/>
      <c r="X6" s="554"/>
      <c r="Y6" s="554"/>
      <c r="Z6" s="36"/>
      <c r="AA6" s="36"/>
      <c r="AB6" s="36"/>
      <c r="AC6" s="36"/>
      <c r="AD6" s="36"/>
      <c r="AE6" s="36"/>
      <c r="AF6" s="36"/>
      <c r="AG6" s="36"/>
    </row>
    <row r="7" spans="1:41" ht="13.8">
      <c r="A7" s="550" t="s">
        <v>727</v>
      </c>
      <c r="B7" s="546">
        <v>338</v>
      </c>
      <c r="C7" s="517">
        <v>51</v>
      </c>
      <c r="D7" s="551">
        <v>28.616862818641625</v>
      </c>
      <c r="E7" s="552" t="s">
        <v>1033</v>
      </c>
      <c r="F7" s="517">
        <v>263</v>
      </c>
      <c r="G7" s="551">
        <v>50.780887112971293</v>
      </c>
      <c r="H7" s="552" t="s">
        <v>1034</v>
      </c>
      <c r="I7" s="517">
        <v>24</v>
      </c>
      <c r="J7" s="551">
        <v>19.18493452127872</v>
      </c>
      <c r="K7" s="518" t="s">
        <v>1035</v>
      </c>
      <c r="L7" s="518"/>
      <c r="M7" s="87"/>
      <c r="N7" s="87"/>
      <c r="O7" s="181"/>
      <c r="P7" s="89"/>
      <c r="Q7" s="89"/>
      <c r="R7" s="553"/>
      <c r="S7" s="555"/>
      <c r="T7" s="555"/>
      <c r="U7" s="556"/>
      <c r="V7" s="556"/>
      <c r="W7" s="556"/>
      <c r="X7" s="556"/>
      <c r="Z7" s="36"/>
      <c r="AA7" s="36"/>
      <c r="AB7" s="36"/>
      <c r="AC7" s="36"/>
      <c r="AD7" s="36"/>
      <c r="AE7" s="36"/>
      <c r="AF7" s="36"/>
      <c r="AG7" s="36"/>
    </row>
    <row r="8" spans="1:41" ht="13.8">
      <c r="A8" s="550" t="s">
        <v>728</v>
      </c>
      <c r="B8" s="546">
        <v>62</v>
      </c>
      <c r="C8" s="722" t="s">
        <v>90</v>
      </c>
      <c r="D8" s="723" t="s">
        <v>90</v>
      </c>
      <c r="E8" s="552"/>
      <c r="F8" s="517">
        <v>40</v>
      </c>
      <c r="G8" s="551">
        <v>7.8701492556589425</v>
      </c>
      <c r="H8" s="552" t="s">
        <v>941</v>
      </c>
      <c r="I8" s="722" t="s">
        <v>90</v>
      </c>
      <c r="J8" s="723" t="s">
        <v>90</v>
      </c>
      <c r="K8" s="721"/>
      <c r="L8" s="518"/>
      <c r="M8" s="87"/>
      <c r="N8" s="87"/>
      <c r="O8" s="181"/>
      <c r="P8" s="89"/>
      <c r="Q8" s="89"/>
      <c r="R8" s="553"/>
      <c r="Y8" s="543"/>
      <c r="Z8" s="36"/>
      <c r="AA8" s="36"/>
      <c r="AB8" s="36"/>
      <c r="AC8" s="36"/>
      <c r="AD8" s="36"/>
      <c r="AE8" s="36"/>
      <c r="AF8" s="36"/>
      <c r="AG8" s="36"/>
    </row>
    <row r="9" spans="1:41" ht="13.8">
      <c r="A9" s="550" t="s">
        <v>729</v>
      </c>
      <c r="B9" s="546">
        <v>26</v>
      </c>
      <c r="C9" s="722" t="s">
        <v>90</v>
      </c>
      <c r="D9" s="723" t="s">
        <v>90</v>
      </c>
      <c r="E9" s="552"/>
      <c r="F9" s="722" t="s">
        <v>90</v>
      </c>
      <c r="G9" s="723" t="s">
        <v>90</v>
      </c>
      <c r="H9" s="552"/>
      <c r="I9" s="722" t="s">
        <v>90</v>
      </c>
      <c r="J9" s="723" t="s">
        <v>90</v>
      </c>
      <c r="K9" s="518"/>
      <c r="L9" s="518"/>
      <c r="M9" s="87"/>
      <c r="N9" s="87"/>
      <c r="O9" s="181"/>
      <c r="P9" s="553"/>
      <c r="Q9" s="553"/>
      <c r="R9" s="553"/>
      <c r="Y9" s="543"/>
      <c r="Z9" s="36"/>
      <c r="AA9" s="36"/>
      <c r="AB9" s="36"/>
      <c r="AC9" s="36"/>
      <c r="AD9" s="36"/>
      <c r="AE9" s="36"/>
      <c r="AF9" s="36"/>
      <c r="AG9" s="36"/>
    </row>
    <row r="10" spans="1:41" ht="13.8">
      <c r="A10" s="550" t="s">
        <v>108</v>
      </c>
      <c r="B10" s="546">
        <v>78</v>
      </c>
      <c r="C10" s="517">
        <v>27</v>
      </c>
      <c r="D10" s="551">
        <v>15.27322829537848</v>
      </c>
      <c r="E10" s="552" t="s">
        <v>1037</v>
      </c>
      <c r="F10" s="517">
        <v>21</v>
      </c>
      <c r="G10" s="551">
        <v>4.144112595866269</v>
      </c>
      <c r="H10" s="552" t="s">
        <v>803</v>
      </c>
      <c r="I10" s="517">
        <v>30</v>
      </c>
      <c r="J10" s="551">
        <v>24.679654961412968</v>
      </c>
      <c r="K10" s="518" t="s">
        <v>747</v>
      </c>
      <c r="L10" s="518"/>
      <c r="M10" s="87"/>
      <c r="N10" s="87"/>
      <c r="O10" s="181"/>
      <c r="Y10" s="543"/>
      <c r="Z10" s="36"/>
      <c r="AA10" s="36"/>
      <c r="AB10" s="36"/>
      <c r="AC10" s="36"/>
      <c r="AD10" s="36"/>
      <c r="AE10" s="36"/>
      <c r="AF10" s="36"/>
      <c r="AG10" s="36"/>
    </row>
    <row r="11" spans="1:41" ht="13.8">
      <c r="A11" s="550" t="s">
        <v>109</v>
      </c>
      <c r="B11" s="546">
        <v>236</v>
      </c>
      <c r="C11" s="517">
        <v>59</v>
      </c>
      <c r="D11" s="551">
        <v>33.571068459209144</v>
      </c>
      <c r="E11" s="552" t="s">
        <v>1038</v>
      </c>
      <c r="F11" s="517">
        <v>133</v>
      </c>
      <c r="G11" s="551">
        <v>26.04766693190123</v>
      </c>
      <c r="H11" s="552" t="s">
        <v>1039</v>
      </c>
      <c r="I11" s="517">
        <v>44</v>
      </c>
      <c r="J11" s="551">
        <v>36.090052154226818</v>
      </c>
      <c r="K11" s="518" t="s">
        <v>1040</v>
      </c>
      <c r="L11" s="518"/>
      <c r="M11" s="87"/>
      <c r="N11" s="87"/>
      <c r="O11" s="181"/>
      <c r="Y11" s="543"/>
      <c r="Z11" s="36"/>
      <c r="AA11" s="36"/>
      <c r="AB11" s="36"/>
      <c r="AC11" s="36"/>
      <c r="AD11" s="36"/>
      <c r="AE11" s="36"/>
      <c r="AF11" s="36"/>
      <c r="AG11" s="36"/>
    </row>
    <row r="12" spans="1:41" ht="13.8">
      <c r="A12" s="550" t="s">
        <v>730</v>
      </c>
      <c r="B12" s="546">
        <v>19</v>
      </c>
      <c r="C12" s="517">
        <v>5</v>
      </c>
      <c r="D12" s="517">
        <v>2.7612093789143874</v>
      </c>
      <c r="E12" s="552" t="s">
        <v>1041</v>
      </c>
      <c r="F12" s="517">
        <v>14</v>
      </c>
      <c r="G12" s="551">
        <v>2.7239802431360416</v>
      </c>
      <c r="H12" s="552" t="s">
        <v>803</v>
      </c>
      <c r="I12" s="517">
        <v>0</v>
      </c>
      <c r="J12" s="558">
        <v>0</v>
      </c>
      <c r="K12" s="518" t="s">
        <v>740</v>
      </c>
      <c r="L12" s="518"/>
      <c r="M12" s="87"/>
      <c r="N12" s="87"/>
      <c r="O12" s="181"/>
      <c r="Y12" s="543"/>
      <c r="Z12" s="36"/>
      <c r="AA12" s="36"/>
      <c r="AB12" s="36"/>
      <c r="AC12" s="36"/>
      <c r="AD12" s="36"/>
      <c r="AE12" s="36"/>
      <c r="AF12" s="36"/>
      <c r="AG12" s="36"/>
    </row>
    <row r="13" spans="1:41" ht="13.8">
      <c r="A13" s="550" t="s">
        <v>731</v>
      </c>
      <c r="B13" s="546">
        <v>8</v>
      </c>
      <c r="C13" s="722" t="s">
        <v>90</v>
      </c>
      <c r="D13" s="722" t="s">
        <v>90</v>
      </c>
      <c r="E13" s="552"/>
      <c r="F13" s="722" t="s">
        <v>90</v>
      </c>
      <c r="G13" s="723" t="s">
        <v>90</v>
      </c>
      <c r="H13" s="552"/>
      <c r="I13" s="517">
        <v>0</v>
      </c>
      <c r="J13" s="551">
        <v>0</v>
      </c>
      <c r="K13" s="518" t="s">
        <v>740</v>
      </c>
      <c r="L13" s="518"/>
      <c r="M13" s="87"/>
      <c r="N13" s="87"/>
      <c r="O13" s="181"/>
      <c r="Y13" s="543"/>
      <c r="Z13" s="36"/>
      <c r="AA13" s="36"/>
      <c r="AB13" s="36"/>
      <c r="AC13" s="36"/>
      <c r="AD13" s="36"/>
      <c r="AE13" s="36"/>
      <c r="AF13" s="36"/>
      <c r="AG13" s="36"/>
    </row>
    <row r="14" spans="1:41" ht="14.4">
      <c r="A14" s="35" t="s">
        <v>723</v>
      </c>
      <c r="B14" s="524"/>
      <c r="C14" s="524"/>
      <c r="D14" s="524"/>
      <c r="E14" s="524"/>
      <c r="F14" s="724"/>
      <c r="G14" s="725"/>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row>
    <row r="15" spans="1:41" ht="15.6">
      <c r="A15" s="60"/>
      <c r="B15" s="60"/>
      <c r="C15" s="73"/>
      <c r="D15" s="525"/>
      <c r="E15" s="73"/>
      <c r="F15" s="527"/>
      <c r="G15" s="525"/>
      <c r="H15" s="73"/>
      <c r="I15" s="527"/>
      <c r="J15" s="525"/>
      <c r="K15" s="73"/>
      <c r="L15" s="73"/>
      <c r="M15" s="36"/>
      <c r="N15" s="36"/>
      <c r="O15" s="36"/>
      <c r="P15" s="559"/>
      <c r="Q15" s="559"/>
      <c r="R15" s="559"/>
      <c r="S15" s="543"/>
      <c r="T15" s="543"/>
      <c r="U15" s="543"/>
      <c r="V15" s="543"/>
      <c r="W15" s="543"/>
      <c r="X15" s="543"/>
      <c r="Y15" s="560"/>
      <c r="Z15" s="73"/>
      <c r="AA15" s="527"/>
      <c r="AB15" s="73"/>
      <c r="AC15" s="527"/>
    </row>
    <row r="16" spans="1:41" ht="12.45" customHeight="1">
      <c r="A16" s="561"/>
      <c r="B16" s="561"/>
      <c r="C16" s="561"/>
      <c r="D16" s="561"/>
      <c r="E16" s="561"/>
      <c r="F16" s="561"/>
      <c r="G16" s="561"/>
      <c r="H16" s="561"/>
      <c r="I16" s="561"/>
      <c r="J16" s="561"/>
      <c r="K16" s="561"/>
      <c r="L16" s="561"/>
      <c r="M16" s="561"/>
      <c r="N16" s="561"/>
      <c r="O16" s="561"/>
      <c r="P16" s="561"/>
      <c r="Q16" s="561"/>
      <c r="R16" s="561"/>
      <c r="S16" s="561"/>
      <c r="T16" s="561"/>
      <c r="U16" s="561"/>
      <c r="V16" s="561"/>
      <c r="W16" s="561"/>
      <c r="X16" s="561"/>
      <c r="Y16" s="561"/>
    </row>
    <row r="17" spans="1:30" ht="12.45" hidden="1" customHeight="1">
      <c r="A17" s="561"/>
      <c r="B17" s="561"/>
      <c r="C17" s="561"/>
      <c r="D17" s="561"/>
      <c r="E17" s="561"/>
      <c r="F17" s="561"/>
      <c r="G17" s="561"/>
      <c r="H17" s="561"/>
      <c r="I17" s="561"/>
      <c r="J17" s="561"/>
      <c r="K17" s="561"/>
      <c r="L17" s="561"/>
      <c r="M17" s="561"/>
      <c r="N17" s="561"/>
      <c r="O17" s="561"/>
      <c r="P17" s="561"/>
      <c r="Q17" s="561"/>
      <c r="R17" s="561"/>
      <c r="S17" s="561"/>
      <c r="T17" s="561"/>
      <c r="U17" s="561"/>
      <c r="V17" s="561"/>
      <c r="W17" s="561"/>
      <c r="X17" s="561"/>
      <c r="Y17" s="561"/>
    </row>
    <row r="19" spans="1:30" ht="15" hidden="1">
      <c r="A19" s="531"/>
      <c r="B19" s="531"/>
      <c r="C19" s="532"/>
      <c r="D19" s="531"/>
      <c r="E19" s="531"/>
      <c r="F19" s="533"/>
      <c r="G19" s="531"/>
      <c r="H19" s="531"/>
      <c r="I19" s="533"/>
      <c r="J19" s="531"/>
      <c r="K19" s="531"/>
      <c r="L19" s="531"/>
      <c r="M19" s="531"/>
      <c r="N19" s="531"/>
      <c r="O19" s="531"/>
      <c r="P19" s="562"/>
      <c r="Q19" s="562"/>
      <c r="R19" s="562"/>
      <c r="S19" s="563"/>
      <c r="T19" s="563"/>
      <c r="U19" s="563"/>
      <c r="V19" s="563"/>
      <c r="W19" s="563"/>
      <c r="X19" s="563"/>
      <c r="Y19" s="563"/>
      <c r="Z19" s="531"/>
      <c r="AA19" s="531"/>
      <c r="AB19" s="531"/>
      <c r="AC19" s="531"/>
      <c r="AD19" s="531"/>
    </row>
    <row r="20" spans="1:30" ht="12.45" hidden="1" customHeight="1">
      <c r="M20" s="531"/>
      <c r="N20" s="531"/>
      <c r="O20" s="531"/>
      <c r="P20" s="562"/>
      <c r="Q20" s="562"/>
      <c r="R20" s="562"/>
      <c r="S20" s="563"/>
      <c r="T20" s="563"/>
      <c r="U20" s="563"/>
      <c r="V20" s="563"/>
      <c r="W20" s="563"/>
      <c r="X20" s="563"/>
      <c r="Y20" s="563"/>
      <c r="Z20" s="531"/>
      <c r="AA20" s="531"/>
      <c r="AB20" s="531"/>
      <c r="AC20" s="531"/>
      <c r="AD20" s="531"/>
    </row>
    <row r="21" spans="1:30" hidden="1">
      <c r="A21" s="534"/>
      <c r="B21" s="535"/>
      <c r="C21" s="535"/>
      <c r="D21" s="535"/>
      <c r="E21" s="535"/>
      <c r="F21" s="535"/>
      <c r="G21" s="535"/>
      <c r="H21" s="535"/>
      <c r="I21" s="535"/>
      <c r="J21" s="535"/>
      <c r="K21" s="535"/>
      <c r="L21" s="535"/>
      <c r="M21" s="531"/>
      <c r="N21" s="531"/>
      <c r="O21" s="531"/>
      <c r="P21" s="562"/>
      <c r="Q21" s="562"/>
      <c r="R21" s="562"/>
      <c r="S21" s="563"/>
      <c r="T21" s="563"/>
      <c r="U21" s="563"/>
      <c r="V21" s="563"/>
      <c r="W21" s="563"/>
      <c r="X21" s="563"/>
      <c r="Y21" s="563"/>
      <c r="Z21" s="531"/>
      <c r="AA21" s="531"/>
      <c r="AB21" s="531"/>
      <c r="AC21" s="531"/>
      <c r="AD21" s="531"/>
    </row>
    <row r="22" spans="1:30" hidden="1">
      <c r="A22" s="534"/>
      <c r="B22" s="535"/>
      <c r="C22" s="535"/>
      <c r="D22" s="535"/>
      <c r="E22" s="535"/>
      <c r="F22" s="535"/>
      <c r="G22" s="535"/>
      <c r="H22" s="535"/>
      <c r="I22" s="535"/>
      <c r="J22" s="535"/>
      <c r="K22" s="535"/>
      <c r="L22" s="535"/>
      <c r="M22" s="531"/>
      <c r="N22" s="531"/>
      <c r="O22" s="531"/>
      <c r="P22" s="562"/>
      <c r="Q22" s="562"/>
      <c r="R22" s="562"/>
      <c r="S22" s="563"/>
      <c r="T22" s="563"/>
      <c r="U22" s="563"/>
      <c r="V22" s="563"/>
      <c r="W22" s="563"/>
      <c r="X22" s="563"/>
      <c r="Y22" s="563"/>
      <c r="Z22" s="531"/>
      <c r="AA22" s="531"/>
      <c r="AB22" s="531"/>
      <c r="AC22" s="531"/>
      <c r="AD22" s="531"/>
    </row>
    <row r="23" spans="1:30" ht="12.45" hidden="1" customHeight="1">
      <c r="P23"/>
      <c r="Q23"/>
      <c r="R23"/>
      <c r="S23"/>
      <c r="T23"/>
      <c r="U23"/>
      <c r="V23"/>
      <c r="W23"/>
      <c r="X23"/>
      <c r="Y23"/>
    </row>
    <row r="28" spans="1:30"/>
    <row r="29" spans="1:30"/>
    <row r="30" spans="1:30"/>
    <row r="31" spans="1:30"/>
    <row r="32" spans="1:30"/>
    <row r="33"/>
    <row r="34"/>
    <row r="35"/>
    <row r="36"/>
    <row r="37"/>
    <row r="38"/>
    <row r="39"/>
    <row r="40"/>
    <row r="41"/>
    <row r="42"/>
    <row r="43"/>
    <row r="44"/>
    <row r="45"/>
    <row r="46"/>
    <row r="47"/>
    <row r="48"/>
    <row r="1048565" ht="19.5" hidden="1" customHeight="1"/>
    <row r="1048566"/>
  </sheetData>
  <pageMargins left="0.70000000000000007" right="0.70000000000000007" top="0.75" bottom="0.75" header="0.30000000000000004" footer="0.30000000000000004"/>
  <pageSetup paperSize="9" scale="75"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BB48"/>
  <sheetViews>
    <sheetView workbookViewId="0">
      <selection activeCell="C12" sqref="C12:E12"/>
    </sheetView>
  </sheetViews>
  <sheetFormatPr defaultColWidth="0" defaultRowHeight="13.2" zeroHeight="1"/>
  <cols>
    <col min="1" max="1" width="35.109375" customWidth="1"/>
    <col min="2" max="2" width="9.77734375" customWidth="1"/>
    <col min="3" max="3" width="11" customWidth="1"/>
    <col min="4" max="4" width="7.6640625" customWidth="1"/>
    <col min="5" max="5" width="8.6640625" customWidth="1"/>
    <col min="6" max="7" width="8.33203125" customWidth="1"/>
    <col min="8" max="8" width="8.6640625" customWidth="1"/>
    <col min="9" max="9" width="26.88671875" bestFit="1" customWidth="1"/>
    <col min="10" max="12" width="8.77734375" customWidth="1"/>
    <col min="13" max="15" width="8.77734375" style="557" customWidth="1"/>
    <col min="16" max="25" width="8.77734375" style="549" customWidth="1"/>
    <col min="26" max="54" width="0" hidden="1" customWidth="1"/>
    <col min="55" max="55" width="8.77734375" hidden="1" customWidth="1"/>
    <col min="56" max="16384" width="8.77734375" hidden="1"/>
  </cols>
  <sheetData>
    <row r="1" spans="1:45" ht="21">
      <c r="A1" s="1" t="s">
        <v>1050</v>
      </c>
      <c r="B1" s="60"/>
      <c r="C1" s="61"/>
      <c r="D1" s="62"/>
      <c r="E1" s="63"/>
      <c r="F1" s="564"/>
      <c r="G1" s="64"/>
      <c r="H1" s="61"/>
      <c r="I1" s="61"/>
      <c r="J1" s="505"/>
      <c r="K1" s="61"/>
      <c r="L1" s="61"/>
      <c r="M1" s="90"/>
      <c r="N1" s="90"/>
      <c r="O1" s="90"/>
      <c r="P1" s="71"/>
      <c r="Q1" s="71"/>
      <c r="R1" s="71"/>
      <c r="S1" s="71"/>
      <c r="T1" s="71"/>
      <c r="U1" s="71"/>
      <c r="V1" s="71"/>
      <c r="W1" s="71"/>
      <c r="X1" s="71"/>
      <c r="Y1" s="81"/>
      <c r="Z1" s="61"/>
      <c r="AA1" s="61"/>
      <c r="AB1" s="61"/>
      <c r="AC1" s="61"/>
      <c r="AD1" s="61"/>
      <c r="AE1" s="61"/>
      <c r="AF1" s="61"/>
      <c r="AG1" s="61"/>
      <c r="AH1" s="61"/>
    </row>
    <row r="2" spans="1:45" ht="13.8">
      <c r="A2" s="506" t="s">
        <v>94</v>
      </c>
      <c r="B2" s="36"/>
      <c r="D2" s="66"/>
      <c r="E2" s="565"/>
      <c r="F2" s="66"/>
      <c r="G2" s="66"/>
      <c r="H2" s="66"/>
      <c r="I2" s="66"/>
      <c r="J2" s="60"/>
      <c r="K2" s="60"/>
      <c r="L2" s="60"/>
      <c r="M2" s="80"/>
      <c r="N2" s="80"/>
      <c r="O2" s="80"/>
      <c r="P2" s="81"/>
      <c r="Q2" s="81"/>
      <c r="R2" s="81"/>
      <c r="S2" s="81"/>
      <c r="T2" s="81"/>
      <c r="U2" s="81"/>
      <c r="V2" s="81"/>
      <c r="W2" s="81"/>
      <c r="X2" s="81"/>
      <c r="Y2" s="81"/>
      <c r="Z2" s="60"/>
      <c r="AA2" s="60"/>
      <c r="AB2" s="60"/>
      <c r="AC2" s="60"/>
      <c r="AD2" s="60"/>
      <c r="AE2" s="61"/>
      <c r="AF2" s="61"/>
      <c r="AG2" s="61"/>
      <c r="AH2" s="61"/>
    </row>
    <row r="3" spans="1:45" ht="14.4">
      <c r="A3" s="506" t="s">
        <v>394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row>
    <row r="4" spans="1:45" ht="52.8">
      <c r="A4" s="507" t="s">
        <v>4</v>
      </c>
      <c r="B4" s="541" t="s">
        <v>309</v>
      </c>
      <c r="C4" s="68" t="s">
        <v>329</v>
      </c>
      <c r="D4" s="68" t="s">
        <v>741</v>
      </c>
      <c r="E4" s="69" t="s">
        <v>331</v>
      </c>
      <c r="F4" s="68" t="s">
        <v>332</v>
      </c>
      <c r="G4" s="68" t="s">
        <v>742</v>
      </c>
      <c r="H4" s="68" t="s">
        <v>334</v>
      </c>
      <c r="I4" s="64" t="s">
        <v>96</v>
      </c>
      <c r="J4" s="544"/>
      <c r="K4" s="544"/>
      <c r="L4" s="544"/>
      <c r="M4"/>
      <c r="N4"/>
      <c r="O4"/>
      <c r="P4" s="543"/>
      <c r="Q4" s="543"/>
      <c r="R4" s="543"/>
      <c r="S4" s="543"/>
      <c r="T4" s="543"/>
      <c r="U4" s="543"/>
      <c r="V4" s="543"/>
      <c r="W4" s="543"/>
      <c r="X4" s="543"/>
      <c r="Y4" s="543"/>
      <c r="Z4" s="36"/>
      <c r="AA4" s="36"/>
      <c r="AB4" s="36"/>
      <c r="AC4" s="36"/>
      <c r="AD4" s="36"/>
      <c r="AE4" s="36"/>
      <c r="AF4" s="36"/>
      <c r="AG4" s="36"/>
      <c r="AH4" s="36"/>
    </row>
    <row r="5" spans="1:45" ht="13.8">
      <c r="A5" s="545" t="s">
        <v>134</v>
      </c>
      <c r="B5" s="546">
        <v>814</v>
      </c>
      <c r="C5" s="547">
        <v>661</v>
      </c>
      <c r="D5" s="547"/>
      <c r="E5" s="566"/>
      <c r="F5" s="547">
        <v>153</v>
      </c>
      <c r="G5" s="547"/>
      <c r="H5" s="567"/>
      <c r="I5" s="3" t="s">
        <v>737</v>
      </c>
      <c r="J5" s="180"/>
      <c r="K5" s="87"/>
      <c r="L5" s="544"/>
      <c r="M5" s="89"/>
      <c r="N5" s="89"/>
      <c r="O5" s="559"/>
      <c r="P5" s="568"/>
      <c r="Q5" s="568"/>
      <c r="R5" s="568"/>
      <c r="S5" s="568"/>
      <c r="T5" s="568"/>
      <c r="U5" s="568"/>
      <c r="V5" s="568"/>
      <c r="W5" s="568"/>
      <c r="X5" s="568"/>
      <c r="Y5" s="568"/>
      <c r="Z5" s="514"/>
      <c r="AA5" s="514"/>
      <c r="AB5" s="514"/>
      <c r="AC5" s="514"/>
      <c r="AD5" s="514"/>
      <c r="AE5" s="514"/>
      <c r="AF5" s="514"/>
      <c r="AG5" s="514"/>
      <c r="AH5" s="514"/>
    </row>
    <row r="6" spans="1:45" ht="13.8">
      <c r="A6" s="550" t="s">
        <v>110</v>
      </c>
      <c r="B6" s="546">
        <v>47</v>
      </c>
      <c r="C6" s="569">
        <v>21</v>
      </c>
      <c r="D6" s="522">
        <v>3.1782275694237971</v>
      </c>
      <c r="E6" s="552" t="s">
        <v>325</v>
      </c>
      <c r="F6" s="569">
        <v>26</v>
      </c>
      <c r="G6" s="522">
        <v>17.038764949377697</v>
      </c>
      <c r="H6" s="518" t="s">
        <v>1044</v>
      </c>
      <c r="I6" s="518"/>
      <c r="J6" s="87"/>
      <c r="K6" s="87"/>
      <c r="L6" s="544"/>
      <c r="M6" s="89"/>
      <c r="N6" s="89"/>
      <c r="O6" s="559"/>
      <c r="P6" s="556"/>
      <c r="Q6" s="556"/>
      <c r="R6" s="556"/>
      <c r="S6" s="556"/>
      <c r="T6" s="556"/>
      <c r="U6" s="556"/>
      <c r="V6" s="556"/>
      <c r="W6" s="556"/>
      <c r="X6" s="556"/>
      <c r="Z6" s="36"/>
      <c r="AA6" s="36"/>
      <c r="AB6" s="36"/>
      <c r="AC6" s="36"/>
      <c r="AD6" s="36"/>
      <c r="AE6" s="36"/>
      <c r="AF6" s="36"/>
      <c r="AG6" s="36"/>
      <c r="AH6" s="36"/>
    </row>
    <row r="7" spans="1:45" ht="13.8">
      <c r="A7" s="550" t="s">
        <v>727</v>
      </c>
      <c r="B7" s="546">
        <v>338</v>
      </c>
      <c r="C7" s="569">
        <v>274</v>
      </c>
      <c r="D7" s="522">
        <v>41.118313317458295</v>
      </c>
      <c r="E7" s="552" t="s">
        <v>1045</v>
      </c>
      <c r="F7" s="569">
        <v>64</v>
      </c>
      <c r="G7" s="522">
        <v>41.610985255229593</v>
      </c>
      <c r="H7" s="518" t="s">
        <v>1046</v>
      </c>
      <c r="I7" s="518"/>
      <c r="J7" s="87"/>
      <c r="K7" s="87"/>
      <c r="L7" s="544"/>
      <c r="M7" s="89"/>
      <c r="N7" s="89"/>
      <c r="O7" s="559"/>
      <c r="P7" s="543"/>
      <c r="Q7" s="543"/>
      <c r="R7" s="543"/>
      <c r="S7" s="543"/>
      <c r="T7" s="543"/>
      <c r="U7" s="543"/>
      <c r="V7" s="543"/>
      <c r="W7" s="543"/>
      <c r="X7" s="543"/>
      <c r="Y7" s="543"/>
      <c r="Z7" s="36"/>
      <c r="AA7" s="36"/>
      <c r="AB7" s="36"/>
      <c r="AC7" s="36"/>
      <c r="AD7" s="36"/>
      <c r="AE7" s="36"/>
      <c r="AF7" s="36"/>
      <c r="AG7" s="36"/>
      <c r="AH7" s="36"/>
    </row>
    <row r="8" spans="1:45" ht="13.8">
      <c r="A8" s="550" t="s">
        <v>728</v>
      </c>
      <c r="B8" s="546">
        <v>62</v>
      </c>
      <c r="C8" s="569">
        <v>51</v>
      </c>
      <c r="D8" s="522">
        <v>7.7850755615011176</v>
      </c>
      <c r="E8" s="552" t="s">
        <v>941</v>
      </c>
      <c r="F8" s="569">
        <v>11</v>
      </c>
      <c r="G8" s="522">
        <v>7.2171942980859907</v>
      </c>
      <c r="H8" s="518" t="s">
        <v>751</v>
      </c>
      <c r="I8" s="518"/>
      <c r="J8" s="87"/>
      <c r="K8" s="87"/>
      <c r="L8" s="544"/>
      <c r="M8" s="559"/>
      <c r="N8" s="559"/>
      <c r="O8" s="559"/>
      <c r="P8" s="543"/>
      <c r="Q8" s="543"/>
      <c r="R8" s="543"/>
      <c r="S8" s="543"/>
      <c r="T8" s="543"/>
      <c r="U8" s="543"/>
      <c r="V8" s="543"/>
      <c r="W8" s="543"/>
      <c r="X8" s="543"/>
      <c r="Y8" s="543"/>
      <c r="Z8" s="36"/>
      <c r="AA8" s="36"/>
      <c r="AB8" s="36"/>
      <c r="AC8" s="36"/>
      <c r="AD8" s="36"/>
      <c r="AE8" s="36"/>
      <c r="AF8" s="36"/>
      <c r="AG8" s="36"/>
      <c r="AH8" s="36"/>
    </row>
    <row r="9" spans="1:45" ht="13.8">
      <c r="A9" s="550" t="s">
        <v>729</v>
      </c>
      <c r="B9" s="546">
        <v>26</v>
      </c>
      <c r="C9" s="722" t="s">
        <v>90</v>
      </c>
      <c r="D9" s="723" t="s">
        <v>90</v>
      </c>
      <c r="E9" s="552"/>
      <c r="F9" s="726" t="s">
        <v>90</v>
      </c>
      <c r="G9" s="727" t="s">
        <v>90</v>
      </c>
      <c r="H9" s="518"/>
      <c r="I9" s="518"/>
      <c r="J9" s="87"/>
      <c r="K9" s="87"/>
      <c r="L9" s="544"/>
      <c r="M9" s="559"/>
      <c r="N9" s="559"/>
      <c r="O9" s="559"/>
      <c r="P9" s="543"/>
      <c r="Q9" s="543"/>
      <c r="R9" s="543"/>
      <c r="S9" s="543"/>
      <c r="T9" s="543"/>
      <c r="U9" s="543"/>
      <c r="V9" s="543"/>
      <c r="W9" s="543"/>
      <c r="X9" s="543"/>
      <c r="Y9" s="543"/>
      <c r="Z9" s="36"/>
      <c r="AA9" s="36"/>
      <c r="AB9" s="36"/>
      <c r="AC9" s="36"/>
      <c r="AD9" s="36"/>
      <c r="AE9" s="36"/>
      <c r="AF9" s="36"/>
      <c r="AG9" s="36"/>
      <c r="AH9" s="36"/>
    </row>
    <row r="10" spans="1:45" ht="13.8">
      <c r="A10" s="550" t="s">
        <v>108</v>
      </c>
      <c r="B10" s="546">
        <v>78</v>
      </c>
      <c r="C10" s="569">
        <v>68</v>
      </c>
      <c r="D10" s="522">
        <v>10.342101914420192</v>
      </c>
      <c r="E10" s="552" t="s">
        <v>246</v>
      </c>
      <c r="F10" s="569">
        <v>10</v>
      </c>
      <c r="G10" s="522">
        <v>6.6920003688637957</v>
      </c>
      <c r="H10" s="518" t="s">
        <v>1036</v>
      </c>
      <c r="I10" s="518"/>
      <c r="J10" s="87"/>
      <c r="K10" s="87"/>
      <c r="L10" s="544"/>
      <c r="M10" s="559"/>
      <c r="N10" s="559"/>
      <c r="O10" s="559"/>
      <c r="P10" s="543"/>
      <c r="Q10" s="543"/>
      <c r="R10" s="543"/>
      <c r="S10" s="543"/>
      <c r="T10" s="543"/>
      <c r="U10" s="543"/>
      <c r="V10" s="543"/>
      <c r="W10" s="543"/>
      <c r="X10" s="543"/>
      <c r="Y10" s="543"/>
      <c r="Z10" s="36"/>
      <c r="AA10" s="36"/>
      <c r="AB10" s="36"/>
      <c r="AC10" s="36"/>
      <c r="AD10" s="36"/>
      <c r="AE10" s="36"/>
      <c r="AF10" s="36"/>
      <c r="AG10" s="36"/>
      <c r="AH10" s="36"/>
    </row>
    <row r="11" spans="1:45" ht="13.8">
      <c r="A11" s="550" t="s">
        <v>109</v>
      </c>
      <c r="B11" s="546">
        <v>236</v>
      </c>
      <c r="C11" s="569">
        <v>202</v>
      </c>
      <c r="D11" s="522">
        <v>30.801315472695041</v>
      </c>
      <c r="E11" s="552" t="s">
        <v>1047</v>
      </c>
      <c r="F11" s="569">
        <v>34</v>
      </c>
      <c r="G11" s="522">
        <v>22.248482491585861</v>
      </c>
      <c r="H11" s="518" t="s">
        <v>1048</v>
      </c>
      <c r="I11" s="518"/>
      <c r="J11" s="87"/>
      <c r="K11" s="87"/>
      <c r="L11" s="544"/>
      <c r="M11" s="559"/>
      <c r="N11" s="559"/>
      <c r="O11" s="559"/>
      <c r="P11" s="543"/>
      <c r="Q11" s="543"/>
      <c r="R11" s="543"/>
      <c r="S11" s="543"/>
      <c r="T11" s="543"/>
      <c r="U11" s="543"/>
      <c r="V11" s="543"/>
      <c r="W11" s="543"/>
      <c r="X11" s="543"/>
      <c r="Y11" s="543"/>
      <c r="Z11" s="36"/>
      <c r="AA11" s="36"/>
      <c r="AB11" s="36"/>
      <c r="AC11" s="36"/>
      <c r="AD11" s="36"/>
      <c r="AE11" s="36"/>
      <c r="AF11" s="36"/>
      <c r="AG11" s="36"/>
      <c r="AH11" s="36"/>
    </row>
    <row r="12" spans="1:45" ht="13.8">
      <c r="A12" s="550" t="s">
        <v>730</v>
      </c>
      <c r="B12" s="570">
        <v>19</v>
      </c>
      <c r="C12" s="722" t="s">
        <v>90</v>
      </c>
      <c r="D12" s="723" t="s">
        <v>90</v>
      </c>
      <c r="E12" s="552"/>
      <c r="F12" s="726" t="s">
        <v>90</v>
      </c>
      <c r="G12" s="727" t="s">
        <v>90</v>
      </c>
      <c r="H12" s="518"/>
      <c r="I12" s="518"/>
      <c r="J12" s="87"/>
      <c r="K12" s="87"/>
      <c r="L12" s="544"/>
      <c r="M12" s="559"/>
      <c r="N12" s="559"/>
      <c r="O12" s="559"/>
      <c r="P12" s="543"/>
      <c r="Q12" s="543"/>
      <c r="R12" s="543"/>
      <c r="S12" s="543"/>
      <c r="T12" s="543"/>
      <c r="U12" s="543"/>
      <c r="V12" s="543"/>
      <c r="W12" s="543"/>
      <c r="X12" s="543"/>
      <c r="Y12" s="543"/>
      <c r="Z12" s="36"/>
      <c r="AA12" s="36"/>
      <c r="AB12" s="36"/>
      <c r="AC12" s="36"/>
      <c r="AD12" s="36"/>
      <c r="AE12" s="36"/>
      <c r="AF12" s="36"/>
      <c r="AG12" s="36"/>
      <c r="AH12" s="36"/>
    </row>
    <row r="13" spans="1:45" ht="13.8">
      <c r="A13" s="550" t="s">
        <v>731</v>
      </c>
      <c r="B13" s="570">
        <v>8</v>
      </c>
      <c r="C13" s="569">
        <v>8</v>
      </c>
      <c r="D13" s="522">
        <v>1.2046690622988865</v>
      </c>
      <c r="E13" s="552" t="s">
        <v>732</v>
      </c>
      <c r="F13" s="569">
        <v>0</v>
      </c>
      <c r="G13" s="571">
        <v>0</v>
      </c>
      <c r="H13" s="518" t="s">
        <v>740</v>
      </c>
      <c r="I13" s="518"/>
      <c r="J13" s="87"/>
      <c r="K13" s="87"/>
      <c r="L13" s="544"/>
      <c r="M13" s="559"/>
      <c r="N13" s="559"/>
      <c r="O13" s="559"/>
      <c r="P13" s="543"/>
      <c r="Q13" s="543"/>
      <c r="R13" s="543"/>
      <c r="S13" s="543"/>
      <c r="T13" s="543"/>
      <c r="U13" s="543"/>
      <c r="V13" s="543"/>
      <c r="W13" s="543"/>
      <c r="X13" s="543"/>
      <c r="Y13" s="543"/>
      <c r="Z13" s="36"/>
      <c r="AA13" s="36"/>
      <c r="AB13" s="36"/>
      <c r="AC13" s="36"/>
      <c r="AD13" s="36"/>
      <c r="AE13" s="36"/>
      <c r="AF13" s="36"/>
      <c r="AG13" s="36"/>
      <c r="AH13" s="36"/>
    </row>
    <row r="14" spans="1:45" ht="14.4">
      <c r="A14" s="35" t="s">
        <v>723</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row>
    <row r="15" spans="1:45" ht="15.6">
      <c r="A15" s="60"/>
      <c r="B15" s="572"/>
      <c r="C15" s="73"/>
      <c r="D15" s="525"/>
      <c r="E15" s="73"/>
      <c r="F15" s="527"/>
      <c r="G15" s="525"/>
      <c r="H15" s="73"/>
      <c r="I15" s="73"/>
      <c r="J15" s="73"/>
      <c r="K15" s="527"/>
      <c r="L15" s="73"/>
      <c r="M15" s="573"/>
      <c r="N15" s="573"/>
      <c r="O15" s="573"/>
      <c r="P15" s="560"/>
      <c r="Q15" s="560"/>
      <c r="R15" s="560"/>
      <c r="S15" s="560"/>
      <c r="T15" s="560"/>
      <c r="U15" s="560"/>
      <c r="V15" s="560"/>
      <c r="W15" s="560"/>
      <c r="X15" s="560"/>
      <c r="Y15" s="543"/>
      <c r="Z15" s="527"/>
      <c r="AA15" s="73"/>
      <c r="AB15" s="527"/>
      <c r="AC15" s="73"/>
      <c r="AD15" s="527"/>
    </row>
    <row r="16" spans="1:45"/>
    <row r="17" spans="1:11"/>
    <row r="18" spans="1:11" ht="15">
      <c r="A18" s="531"/>
      <c r="B18" s="531"/>
      <c r="C18" s="532"/>
      <c r="D18" s="531"/>
      <c r="E18" s="531"/>
      <c r="F18" s="533"/>
      <c r="G18" s="531"/>
      <c r="H18" s="531"/>
      <c r="I18" s="531"/>
      <c r="J18" s="531"/>
      <c r="K18" s="574"/>
    </row>
    <row r="19" spans="1:11">
      <c r="K19" s="574"/>
    </row>
    <row r="20" spans="1:11">
      <c r="A20" s="534"/>
      <c r="B20" s="535"/>
      <c r="C20" s="535"/>
      <c r="D20" s="535"/>
      <c r="E20" s="535"/>
      <c r="F20" s="535"/>
      <c r="G20" s="535"/>
      <c r="H20" s="535"/>
      <c r="I20" s="535"/>
      <c r="J20" s="535"/>
      <c r="K20" s="574"/>
    </row>
    <row r="21" spans="1:11">
      <c r="A21" s="534"/>
      <c r="B21" s="535"/>
      <c r="C21" s="535"/>
      <c r="D21" s="535"/>
      <c r="E21" s="535"/>
      <c r="F21" s="535"/>
      <c r="G21" s="535"/>
      <c r="H21" s="535"/>
      <c r="I21" s="535"/>
      <c r="J21" s="535"/>
      <c r="K21" s="574"/>
    </row>
    <row r="22" spans="1:11"/>
    <row r="23" spans="1:11"/>
    <row r="24" spans="1:11"/>
    <row r="25" spans="1:11"/>
    <row r="26" spans="1:11"/>
    <row r="27" spans="1:11"/>
    <row r="28" spans="1:11"/>
    <row r="29" spans="1:11"/>
    <row r="30" spans="1:11"/>
    <row r="31" spans="1:11"/>
    <row r="32" spans="1:11"/>
    <row r="33"/>
    <row r="34"/>
    <row r="35"/>
    <row r="36"/>
    <row r="37"/>
    <row r="39"/>
    <row r="40"/>
    <row r="42"/>
    <row r="43"/>
    <row r="44"/>
    <row r="45"/>
    <row r="46"/>
    <row r="47"/>
    <row r="48"/>
  </sheetData>
  <pageMargins left="0.70000000000000007" right="0.70000000000000007" top="0.75" bottom="0.75" header="0.30000000000000004" footer="0.30000000000000004"/>
  <pageSetup paperSize="0" scale="75"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G43"/>
  <sheetViews>
    <sheetView tabSelected="1" workbookViewId="0">
      <selection activeCell="A31" sqref="A31"/>
    </sheetView>
  </sheetViews>
  <sheetFormatPr defaultRowHeight="13.2"/>
  <cols>
    <col min="1" max="16" width="11.21875" style="5" customWidth="1"/>
    <col min="17" max="17" width="9.77734375" style="5" customWidth="1"/>
    <col min="18" max="254" width="8.77734375" style="5" customWidth="1"/>
    <col min="255" max="255" width="11.44140625" style="5" bestFit="1" customWidth="1"/>
    <col min="256" max="510" width="8.77734375" style="5" customWidth="1"/>
    <col min="511" max="511" width="11.44140625" style="5" bestFit="1" customWidth="1"/>
    <col min="512" max="766" width="8.77734375" style="5" customWidth="1"/>
    <col min="767" max="767" width="11.44140625" style="5" bestFit="1" customWidth="1"/>
    <col min="768" max="1022" width="8.77734375" style="5" customWidth="1"/>
    <col min="1023" max="1023" width="11.44140625" style="5" bestFit="1" customWidth="1"/>
    <col min="1024" max="1278" width="8.77734375" style="5" customWidth="1"/>
    <col min="1279" max="1279" width="11.44140625" style="5" bestFit="1" customWidth="1"/>
    <col min="1280" max="1534" width="8.77734375" style="5" customWidth="1"/>
    <col min="1535" max="1535" width="11.44140625" style="5" bestFit="1" customWidth="1"/>
    <col min="1536" max="1790" width="8.77734375" style="5" customWidth="1"/>
    <col min="1791" max="1791" width="11.44140625" style="5" bestFit="1" customWidth="1"/>
    <col min="1792" max="2046" width="8.77734375" style="5" customWidth="1"/>
    <col min="2047" max="2047" width="11.44140625" style="5" bestFit="1" customWidth="1"/>
    <col min="2048" max="2302" width="8.77734375" style="5" customWidth="1"/>
    <col min="2303" max="2303" width="11.44140625" style="5" bestFit="1" customWidth="1"/>
    <col min="2304" max="2558" width="8.77734375" style="5" customWidth="1"/>
    <col min="2559" max="2559" width="11.44140625" style="5" bestFit="1" customWidth="1"/>
    <col min="2560" max="2814" width="8.77734375" style="5" customWidth="1"/>
    <col min="2815" max="2815" width="11.44140625" style="5" bestFit="1" customWidth="1"/>
    <col min="2816" max="3070" width="8.77734375" style="5" customWidth="1"/>
    <col min="3071" max="3071" width="11.44140625" style="5" bestFit="1" customWidth="1"/>
    <col min="3072" max="3326" width="8.77734375" style="5" customWidth="1"/>
    <col min="3327" max="3327" width="11.44140625" style="5" bestFit="1" customWidth="1"/>
    <col min="3328" max="3582" width="8.77734375" style="5" customWidth="1"/>
    <col min="3583" max="3583" width="11.44140625" style="5" bestFit="1" customWidth="1"/>
    <col min="3584" max="3838" width="8.77734375" style="5" customWidth="1"/>
    <col min="3839" max="3839" width="11.44140625" style="5" bestFit="1" customWidth="1"/>
    <col min="3840" max="4094" width="8.77734375" style="5" customWidth="1"/>
    <col min="4095" max="4095" width="11.44140625" style="5" bestFit="1" customWidth="1"/>
    <col min="4096" max="4350" width="8.77734375" style="5" customWidth="1"/>
    <col min="4351" max="4351" width="11.44140625" style="5" bestFit="1" customWidth="1"/>
    <col min="4352" max="4606" width="8.77734375" style="5" customWidth="1"/>
    <col min="4607" max="4607" width="11.44140625" style="5" bestFit="1" customWidth="1"/>
    <col min="4608" max="4862" width="8.77734375" style="5" customWidth="1"/>
    <col min="4863" max="4863" width="11.44140625" style="5" bestFit="1" customWidth="1"/>
    <col min="4864" max="5118" width="8.77734375" style="5" customWidth="1"/>
    <col min="5119" max="5119" width="11.44140625" style="5" bestFit="1" customWidth="1"/>
    <col min="5120" max="5374" width="8.77734375" style="5" customWidth="1"/>
    <col min="5375" max="5375" width="11.44140625" style="5" bestFit="1" customWidth="1"/>
    <col min="5376" max="5630" width="8.77734375" style="5" customWidth="1"/>
    <col min="5631" max="5631" width="11.44140625" style="5" bestFit="1" customWidth="1"/>
    <col min="5632" max="5886" width="8.77734375" style="5" customWidth="1"/>
    <col min="5887" max="5887" width="11.44140625" style="5" bestFit="1" customWidth="1"/>
    <col min="5888" max="6142" width="8.77734375" style="5" customWidth="1"/>
    <col min="6143" max="6143" width="11.44140625" style="5" bestFit="1" customWidth="1"/>
    <col min="6144" max="6398" width="8.77734375" style="5" customWidth="1"/>
    <col min="6399" max="6399" width="11.44140625" style="5" bestFit="1" customWidth="1"/>
    <col min="6400" max="6654" width="8.77734375" style="5" customWidth="1"/>
    <col min="6655" max="6655" width="11.44140625" style="5" bestFit="1" customWidth="1"/>
    <col min="6656" max="6910" width="8.77734375" style="5" customWidth="1"/>
    <col min="6911" max="6911" width="11.44140625" style="5" bestFit="1" customWidth="1"/>
    <col min="6912" max="7166" width="8.77734375" style="5" customWidth="1"/>
    <col min="7167" max="7167" width="11.44140625" style="5" bestFit="1" customWidth="1"/>
    <col min="7168" max="7422" width="8.77734375" style="5" customWidth="1"/>
    <col min="7423" max="7423" width="11.44140625" style="5" bestFit="1" customWidth="1"/>
    <col min="7424" max="7678" width="8.77734375" style="5" customWidth="1"/>
    <col min="7679" max="7679" width="11.44140625" style="5" bestFit="1" customWidth="1"/>
    <col min="7680" max="7934" width="8.77734375" style="5" customWidth="1"/>
    <col min="7935" max="7935" width="11.44140625" style="5" bestFit="1" customWidth="1"/>
    <col min="7936" max="8190" width="8.77734375" style="5" customWidth="1"/>
    <col min="8191" max="8191" width="11.44140625" style="5" bestFit="1" customWidth="1"/>
    <col min="8192" max="8446" width="8.77734375" style="5" customWidth="1"/>
    <col min="8447" max="8447" width="11.44140625" style="5" bestFit="1" customWidth="1"/>
    <col min="8448" max="8702" width="8.77734375" style="5" customWidth="1"/>
    <col min="8703" max="8703" width="11.44140625" style="5" bestFit="1" customWidth="1"/>
    <col min="8704" max="8958" width="8.77734375" style="5" customWidth="1"/>
    <col min="8959" max="8959" width="11.44140625" style="5" bestFit="1" customWidth="1"/>
    <col min="8960" max="9214" width="8.77734375" style="5" customWidth="1"/>
    <col min="9215" max="9215" width="11.44140625" style="5" bestFit="1" customWidth="1"/>
    <col min="9216" max="9470" width="8.77734375" style="5" customWidth="1"/>
    <col min="9471" max="9471" width="11.44140625" style="5" bestFit="1" customWidth="1"/>
    <col min="9472" max="9726" width="8.77734375" style="5" customWidth="1"/>
    <col min="9727" max="9727" width="11.44140625" style="5" bestFit="1" customWidth="1"/>
    <col min="9728" max="9982" width="8.77734375" style="5" customWidth="1"/>
    <col min="9983" max="9983" width="11.44140625" style="5" bestFit="1" customWidth="1"/>
    <col min="9984" max="10238" width="8.77734375" style="5" customWidth="1"/>
    <col min="10239" max="10239" width="11.44140625" style="5" bestFit="1" customWidth="1"/>
    <col min="10240" max="10494" width="8.77734375" style="5" customWidth="1"/>
    <col min="10495" max="10495" width="11.44140625" style="5" bestFit="1" customWidth="1"/>
    <col min="10496" max="10750" width="8.77734375" style="5" customWidth="1"/>
    <col min="10751" max="10751" width="11.44140625" style="5" bestFit="1" customWidth="1"/>
    <col min="10752" max="11006" width="8.77734375" style="5" customWidth="1"/>
    <col min="11007" max="11007" width="11.44140625" style="5" bestFit="1" customWidth="1"/>
    <col min="11008" max="11262" width="8.77734375" style="5" customWidth="1"/>
    <col min="11263" max="11263" width="11.44140625" style="5" bestFit="1" customWidth="1"/>
    <col min="11264" max="11518" width="8.77734375" style="5" customWidth="1"/>
    <col min="11519" max="11519" width="11.44140625" style="5" bestFit="1" customWidth="1"/>
    <col min="11520" max="11774" width="8.77734375" style="5" customWidth="1"/>
    <col min="11775" max="11775" width="11.44140625" style="5" bestFit="1" customWidth="1"/>
    <col min="11776" max="12030" width="8.77734375" style="5" customWidth="1"/>
    <col min="12031" max="12031" width="11.44140625" style="5" bestFit="1" customWidth="1"/>
    <col min="12032" max="12286" width="8.77734375" style="5" customWidth="1"/>
    <col min="12287" max="12287" width="11.44140625" style="5" bestFit="1" customWidth="1"/>
    <col min="12288" max="12542" width="8.77734375" style="5" customWidth="1"/>
    <col min="12543" max="12543" width="11.44140625" style="5" bestFit="1" customWidth="1"/>
    <col min="12544" max="12798" width="8.77734375" style="5" customWidth="1"/>
    <col min="12799" max="12799" width="11.44140625" style="5" bestFit="1" customWidth="1"/>
    <col min="12800" max="13054" width="8.77734375" style="5" customWidth="1"/>
    <col min="13055" max="13055" width="11.44140625" style="5" bestFit="1" customWidth="1"/>
    <col min="13056" max="13310" width="8.77734375" style="5" customWidth="1"/>
    <col min="13311" max="13311" width="11.44140625" style="5" bestFit="1" customWidth="1"/>
    <col min="13312" max="13566" width="8.77734375" style="5" customWidth="1"/>
    <col min="13567" max="13567" width="11.44140625" style="5" bestFit="1" customWidth="1"/>
    <col min="13568" max="13822" width="8.77734375" style="5" customWidth="1"/>
    <col min="13823" max="13823" width="11.44140625" style="5" bestFit="1" customWidth="1"/>
    <col min="13824" max="14078" width="8.77734375" style="5" customWidth="1"/>
    <col min="14079" max="14079" width="11.44140625" style="5" bestFit="1" customWidth="1"/>
    <col min="14080" max="14334" width="8.77734375" style="5" customWidth="1"/>
    <col min="14335" max="14335" width="11.44140625" style="5" bestFit="1" customWidth="1"/>
    <col min="14336" max="14590" width="8.77734375" style="5" customWidth="1"/>
    <col min="14591" max="14591" width="11.44140625" style="5" bestFit="1" customWidth="1"/>
    <col min="14592" max="14846" width="8.77734375" style="5" customWidth="1"/>
    <col min="14847" max="14847" width="11.44140625" style="5" bestFit="1" customWidth="1"/>
    <col min="14848" max="15102" width="8.77734375" style="5" customWidth="1"/>
    <col min="15103" max="15103" width="11.44140625" style="5" bestFit="1" customWidth="1"/>
    <col min="15104" max="15358" width="8.77734375" style="5" customWidth="1"/>
    <col min="15359" max="15359" width="11.44140625" style="5" bestFit="1" customWidth="1"/>
    <col min="15360" max="15614" width="8.77734375" style="5" customWidth="1"/>
    <col min="15615" max="15615" width="11.44140625" style="5" bestFit="1" customWidth="1"/>
    <col min="15616" max="15870" width="8.77734375" style="5" customWidth="1"/>
    <col min="15871" max="15871" width="11.44140625" style="5" bestFit="1" customWidth="1"/>
    <col min="15872" max="16126" width="8.77734375" style="5" customWidth="1"/>
    <col min="16127" max="16127" width="11.44140625" style="5" bestFit="1" customWidth="1"/>
    <col min="16128" max="16384" width="8.77734375" style="5" customWidth="1"/>
  </cols>
  <sheetData>
    <row r="1" spans="1:29" s="14" customFormat="1" ht="21">
      <c r="A1" s="13" t="s">
        <v>6</v>
      </c>
      <c r="B1" s="5"/>
      <c r="C1" s="5"/>
      <c r="D1" s="5"/>
      <c r="E1" s="5"/>
      <c r="F1" s="5"/>
      <c r="G1" s="5"/>
      <c r="H1" s="5"/>
      <c r="I1" s="5"/>
      <c r="J1" s="5"/>
      <c r="K1" s="5"/>
      <c r="L1" s="5"/>
      <c r="M1" s="5"/>
      <c r="N1" s="5"/>
      <c r="O1" s="5"/>
      <c r="P1" s="5"/>
      <c r="Q1" s="5"/>
      <c r="R1" s="5"/>
      <c r="S1" s="5"/>
      <c r="T1" s="5"/>
      <c r="U1" s="5"/>
      <c r="V1" s="5"/>
      <c r="W1" s="5"/>
      <c r="X1" s="5"/>
      <c r="Y1" s="5"/>
      <c r="Z1" s="5"/>
      <c r="AA1" s="5"/>
      <c r="AB1" s="5"/>
      <c r="AC1" s="5"/>
    </row>
    <row r="2" spans="1:29" s="14" customFormat="1">
      <c r="A2" s="15" t="s">
        <v>850</v>
      </c>
      <c r="B2" s="5"/>
      <c r="C2" s="5"/>
      <c r="D2" s="5"/>
      <c r="E2" s="5"/>
      <c r="F2" s="5"/>
      <c r="G2" s="5"/>
      <c r="H2" s="5"/>
      <c r="I2" s="5"/>
      <c r="J2" s="5"/>
      <c r="K2" s="5"/>
      <c r="L2" s="5"/>
      <c r="M2" s="5"/>
      <c r="N2" s="5"/>
      <c r="O2" s="5"/>
      <c r="P2" s="5"/>
      <c r="Q2" s="5"/>
      <c r="R2" s="5"/>
      <c r="S2" s="5"/>
      <c r="T2" s="5"/>
      <c r="U2" s="5"/>
      <c r="V2" s="5"/>
      <c r="W2" s="5"/>
      <c r="X2" s="5"/>
      <c r="Y2" s="5"/>
      <c r="Z2" s="5"/>
      <c r="AA2" s="5"/>
      <c r="AB2" s="5"/>
      <c r="AC2" s="5"/>
    </row>
    <row r="3" spans="1:29" s="14" customFormat="1" ht="23.55" customHeight="1">
      <c r="A3" s="6" t="s">
        <v>7</v>
      </c>
      <c r="B3" s="9"/>
      <c r="C3" s="9"/>
      <c r="D3" s="9"/>
      <c r="E3" s="9"/>
      <c r="F3" s="9"/>
      <c r="G3" s="9"/>
      <c r="H3" s="9"/>
      <c r="I3" s="9"/>
      <c r="J3" s="9"/>
      <c r="K3" s="9"/>
      <c r="L3" s="9"/>
      <c r="M3" s="9"/>
      <c r="N3" s="9"/>
      <c r="O3" s="9"/>
      <c r="P3" s="9"/>
      <c r="Q3" s="16"/>
      <c r="R3" s="16"/>
      <c r="S3" s="16"/>
      <c r="T3" s="16"/>
      <c r="U3" s="16"/>
      <c r="V3" s="16"/>
      <c r="W3" s="16"/>
      <c r="X3" s="16"/>
      <c r="Y3" s="16"/>
      <c r="Z3" s="16"/>
      <c r="AA3" s="16"/>
      <c r="AB3" s="16"/>
      <c r="AC3" s="16"/>
    </row>
    <row r="4" spans="1:29" s="14" customFormat="1" ht="15.6">
      <c r="A4" s="17" t="s">
        <v>8</v>
      </c>
      <c r="B4" s="9"/>
      <c r="C4" s="9"/>
      <c r="D4" s="9"/>
      <c r="E4" s="9"/>
      <c r="F4" s="9"/>
      <c r="G4" s="9"/>
      <c r="H4" s="9"/>
      <c r="I4" s="9"/>
      <c r="J4" s="9"/>
      <c r="K4" s="9"/>
      <c r="L4" s="9"/>
      <c r="M4" s="9"/>
      <c r="N4" s="9"/>
      <c r="O4" s="9"/>
      <c r="P4" s="9"/>
      <c r="Q4" s="16"/>
      <c r="R4" s="16"/>
      <c r="S4" s="16"/>
      <c r="T4" s="16"/>
      <c r="U4" s="16"/>
      <c r="V4" s="16"/>
      <c r="W4" s="16"/>
      <c r="X4" s="16"/>
      <c r="Y4" s="16"/>
      <c r="Z4" s="16"/>
      <c r="AA4" s="16"/>
      <c r="AB4" s="16"/>
      <c r="AC4" s="16"/>
    </row>
    <row r="5" spans="1:29" s="14" customFormat="1" ht="15.6">
      <c r="A5" s="17" t="s">
        <v>874</v>
      </c>
      <c r="B5" s="9"/>
      <c r="C5" s="9"/>
      <c r="D5" s="9"/>
      <c r="E5" s="9"/>
      <c r="F5" s="9"/>
      <c r="G5" s="9"/>
      <c r="H5" s="9"/>
      <c r="I5" s="9"/>
      <c r="J5" s="9"/>
      <c r="K5" s="9"/>
      <c r="L5" s="9"/>
      <c r="M5" s="9"/>
      <c r="N5" s="9"/>
      <c r="O5" s="9"/>
      <c r="P5" s="9"/>
      <c r="Q5" s="16"/>
      <c r="R5" s="16"/>
      <c r="S5" s="16"/>
      <c r="T5" s="16"/>
      <c r="U5" s="16"/>
      <c r="V5" s="16"/>
      <c r="W5" s="16"/>
      <c r="X5" s="16"/>
      <c r="Y5" s="16"/>
      <c r="Z5" s="16"/>
      <c r="AA5" s="16"/>
      <c r="AB5" s="16"/>
      <c r="AC5" s="16"/>
    </row>
    <row r="6" spans="1:29" s="14" customFormat="1" ht="15.6">
      <c r="A6" s="17" t="s">
        <v>875</v>
      </c>
      <c r="B6" s="9"/>
      <c r="C6" s="9"/>
      <c r="D6" s="9"/>
      <c r="E6" s="9"/>
      <c r="F6" s="9"/>
      <c r="G6" s="9"/>
      <c r="H6" s="9"/>
      <c r="I6" s="9"/>
      <c r="J6" s="9"/>
      <c r="K6" s="9"/>
      <c r="L6" s="9"/>
      <c r="M6" s="9"/>
      <c r="N6" s="9"/>
      <c r="O6" s="9"/>
      <c r="P6" s="9"/>
      <c r="Q6" s="16"/>
      <c r="R6" s="5"/>
      <c r="S6" s="5"/>
      <c r="T6" s="5"/>
      <c r="U6" s="5"/>
      <c r="V6" s="5"/>
      <c r="W6" s="5"/>
      <c r="X6" s="5"/>
      <c r="Y6" s="5"/>
      <c r="Z6" s="5"/>
      <c r="AA6" s="5"/>
      <c r="AB6" s="5"/>
      <c r="AC6" s="5"/>
    </row>
    <row r="7" spans="1:29" s="14" customFormat="1" ht="15.6">
      <c r="A7" s="17" t="s">
        <v>876</v>
      </c>
      <c r="B7" s="9"/>
      <c r="C7" s="9"/>
      <c r="D7" s="9"/>
      <c r="E7" s="9"/>
      <c r="F7" s="9"/>
      <c r="G7" s="9"/>
      <c r="H7" s="9"/>
      <c r="I7" s="9"/>
      <c r="J7" s="9"/>
      <c r="K7" s="9"/>
      <c r="L7" s="9"/>
      <c r="M7" s="9"/>
      <c r="N7" s="9"/>
      <c r="O7" s="9"/>
      <c r="P7" s="9"/>
      <c r="Q7" s="16"/>
      <c r="R7" s="5"/>
      <c r="S7" s="5"/>
      <c r="T7" s="5"/>
      <c r="U7" s="5"/>
      <c r="V7" s="5"/>
      <c r="W7" s="5"/>
      <c r="X7" s="5"/>
      <c r="Y7" s="5"/>
      <c r="Z7" s="5"/>
      <c r="AA7" s="5"/>
      <c r="AB7" s="5"/>
      <c r="AC7" s="5"/>
    </row>
    <row r="8" spans="1:29" s="14" customFormat="1" ht="15.6">
      <c r="A8" s="17" t="s">
        <v>877</v>
      </c>
      <c r="B8" s="9"/>
      <c r="C8" s="9"/>
      <c r="D8" s="9"/>
      <c r="E8" s="9"/>
      <c r="F8" s="9"/>
      <c r="G8" s="9"/>
      <c r="H8" s="9"/>
      <c r="I8" s="9"/>
      <c r="J8" s="9"/>
      <c r="K8" s="9"/>
      <c r="L8" s="9"/>
      <c r="M8" s="9"/>
      <c r="N8" s="9"/>
      <c r="O8" s="9"/>
      <c r="P8" s="9"/>
      <c r="Q8" s="16"/>
      <c r="R8" s="5"/>
      <c r="S8" s="5"/>
      <c r="T8" s="5"/>
      <c r="U8" s="5"/>
      <c r="V8" s="5"/>
      <c r="W8" s="5"/>
      <c r="X8" s="5"/>
      <c r="Y8" s="5"/>
      <c r="Z8" s="5"/>
      <c r="AA8" s="5"/>
      <c r="AB8" s="5"/>
      <c r="AC8" s="5"/>
    </row>
    <row r="9" spans="1:29" s="14" customFormat="1" ht="15.6">
      <c r="A9" s="17" t="s">
        <v>9</v>
      </c>
      <c r="B9" s="9"/>
      <c r="C9" s="9"/>
      <c r="D9" s="9"/>
      <c r="E9" s="9"/>
      <c r="F9" s="9"/>
      <c r="G9" s="9"/>
      <c r="H9" s="9"/>
      <c r="I9" s="9"/>
      <c r="J9" s="9"/>
      <c r="K9" s="9"/>
      <c r="L9" s="9"/>
      <c r="M9" s="9"/>
      <c r="N9" s="9"/>
      <c r="O9" s="9"/>
      <c r="P9" s="9"/>
      <c r="Q9" s="16"/>
      <c r="R9" s="5"/>
      <c r="S9" s="5"/>
      <c r="T9" s="5"/>
      <c r="U9" s="5"/>
      <c r="V9" s="5"/>
      <c r="W9" s="5"/>
      <c r="X9" s="5"/>
      <c r="Y9" s="5"/>
      <c r="Z9" s="5"/>
      <c r="AA9" s="5"/>
      <c r="AB9" s="5"/>
      <c r="AC9" s="5"/>
    </row>
    <row r="10" spans="1:29" s="14" customFormat="1" ht="28.05" customHeight="1">
      <c r="A10" s="6" t="s">
        <v>10</v>
      </c>
      <c r="B10" s="7"/>
      <c r="C10" s="7"/>
      <c r="D10" s="7"/>
      <c r="E10" s="7"/>
      <c r="F10" s="7"/>
      <c r="G10" s="7"/>
      <c r="H10" s="7"/>
      <c r="I10" s="7"/>
      <c r="J10" s="7"/>
      <c r="K10" s="7"/>
      <c r="L10" s="7"/>
      <c r="M10" s="7"/>
      <c r="N10" s="7"/>
      <c r="O10" s="7"/>
      <c r="P10" s="7"/>
      <c r="Q10" s="5"/>
      <c r="R10" s="5"/>
      <c r="S10" s="5"/>
      <c r="T10" s="5"/>
      <c r="U10" s="5"/>
      <c r="V10" s="5"/>
      <c r="W10" s="5"/>
      <c r="X10" s="5"/>
      <c r="Y10" s="5"/>
      <c r="Z10" s="5"/>
      <c r="AA10" s="5"/>
      <c r="AB10" s="5"/>
      <c r="AC10" s="5"/>
    </row>
    <row r="11" spans="1:29" ht="15">
      <c r="A11" s="17" t="s">
        <v>11</v>
      </c>
      <c r="B11" s="7"/>
      <c r="C11" s="7"/>
      <c r="D11" s="7"/>
      <c r="E11" s="7"/>
      <c r="F11" s="7"/>
      <c r="G11" s="7"/>
      <c r="H11" s="7"/>
      <c r="I11" s="7"/>
      <c r="J11" s="7"/>
      <c r="K11" s="7"/>
      <c r="L11" s="7"/>
      <c r="M11" s="7"/>
      <c r="N11" s="7"/>
      <c r="O11" s="7"/>
      <c r="P11" s="7"/>
    </row>
    <row r="12" spans="1:29" ht="15.45" customHeight="1">
      <c r="A12" s="17" t="s">
        <v>12</v>
      </c>
      <c r="B12" s="18"/>
      <c r="C12" s="18"/>
      <c r="D12" s="18"/>
      <c r="E12" s="18"/>
      <c r="F12" s="18"/>
      <c r="G12" s="18"/>
      <c r="H12" s="18"/>
      <c r="I12" s="18"/>
      <c r="J12" s="18"/>
      <c r="K12" s="18"/>
      <c r="L12" s="18"/>
      <c r="M12" s="18"/>
      <c r="N12" s="18"/>
      <c r="O12" s="18"/>
      <c r="P12" s="18"/>
      <c r="Q12" s="18"/>
    </row>
    <row r="13" spans="1:29" ht="15.45" customHeight="1">
      <c r="A13" s="17" t="s">
        <v>13</v>
      </c>
      <c r="B13" s="18"/>
      <c r="C13" s="18"/>
      <c r="D13" s="18"/>
      <c r="E13" s="18"/>
      <c r="F13" s="18"/>
      <c r="G13" s="18"/>
      <c r="H13" s="18"/>
      <c r="I13" s="18"/>
      <c r="J13" s="18"/>
      <c r="K13" s="18"/>
      <c r="L13" s="18"/>
      <c r="M13" s="18"/>
      <c r="N13" s="18"/>
      <c r="O13" s="18"/>
      <c r="P13" s="18"/>
      <c r="Q13" s="18"/>
    </row>
    <row r="14" spans="1:29" ht="15" customHeight="1">
      <c r="A14" s="17" t="s">
        <v>14</v>
      </c>
      <c r="B14" s="19"/>
      <c r="C14" s="19"/>
      <c r="D14" s="19"/>
      <c r="E14" s="19"/>
      <c r="F14" s="19"/>
      <c r="G14" s="19"/>
      <c r="H14" s="19"/>
      <c r="I14" s="19"/>
      <c r="J14" s="19"/>
      <c r="K14" s="19"/>
      <c r="L14" s="19"/>
      <c r="M14" s="19"/>
      <c r="N14" s="19"/>
      <c r="O14" s="19"/>
      <c r="P14" s="19"/>
      <c r="Q14" s="19"/>
    </row>
    <row r="15" spans="1:29" s="14" customFormat="1" ht="31.5" customHeight="1">
      <c r="A15" s="17" t="s">
        <v>878</v>
      </c>
      <c r="B15" s="20"/>
      <c r="C15" s="20"/>
      <c r="D15" s="20"/>
      <c r="E15" s="20"/>
      <c r="F15" s="20"/>
      <c r="G15" s="20"/>
      <c r="H15" s="20"/>
      <c r="I15" s="20"/>
      <c r="J15" s="20"/>
      <c r="K15" s="20"/>
      <c r="L15" s="20"/>
      <c r="M15" s="20"/>
      <c r="N15" s="20"/>
      <c r="O15" s="20"/>
      <c r="P15" s="20"/>
      <c r="Q15" s="20"/>
      <c r="R15" s="5"/>
      <c r="S15" s="5"/>
      <c r="T15" s="5"/>
      <c r="U15" s="5"/>
      <c r="V15" s="5"/>
      <c r="W15" s="5"/>
      <c r="X15" s="5"/>
      <c r="Y15" s="5"/>
      <c r="Z15" s="5"/>
      <c r="AA15" s="5"/>
      <c r="AB15" s="5"/>
      <c r="AC15" s="5"/>
    </row>
    <row r="16" spans="1:29" s="14" customFormat="1" ht="16.5" customHeight="1">
      <c r="A16" s="17" t="s">
        <v>15</v>
      </c>
      <c r="B16" s="20"/>
      <c r="C16" s="20"/>
      <c r="D16" s="20"/>
      <c r="E16" s="20"/>
      <c r="F16" s="20"/>
      <c r="G16" s="20"/>
      <c r="H16" s="20"/>
      <c r="I16" s="20"/>
      <c r="J16" s="20"/>
      <c r="K16" s="20"/>
      <c r="L16" s="20"/>
      <c r="M16" s="20"/>
      <c r="N16" s="20"/>
      <c r="O16" s="20"/>
      <c r="P16" s="20"/>
      <c r="Q16" s="20"/>
      <c r="R16" s="5"/>
      <c r="S16" s="5"/>
      <c r="T16" s="5"/>
      <c r="U16" s="5"/>
      <c r="V16" s="5"/>
      <c r="W16" s="5"/>
      <c r="X16" s="5"/>
      <c r="Y16" s="5"/>
      <c r="Z16" s="5"/>
      <c r="AA16" s="5"/>
      <c r="AB16" s="5"/>
      <c r="AC16" s="5"/>
    </row>
    <row r="17" spans="1:33" s="14" customFormat="1" ht="16.5" customHeight="1">
      <c r="A17" s="17" t="s">
        <v>1099</v>
      </c>
      <c r="B17" s="20"/>
      <c r="C17" s="20"/>
      <c r="D17" s="20"/>
      <c r="E17" s="20"/>
      <c r="F17" s="20"/>
      <c r="G17" s="20"/>
      <c r="H17" s="20"/>
      <c r="I17" s="20"/>
      <c r="J17" s="20"/>
      <c r="K17" s="20"/>
      <c r="L17" s="20"/>
      <c r="M17" s="20"/>
      <c r="N17" s="20"/>
      <c r="O17" s="20"/>
      <c r="P17" s="20"/>
      <c r="Q17" s="20"/>
      <c r="R17" s="5"/>
      <c r="S17" s="5"/>
      <c r="T17" s="5"/>
      <c r="U17" s="5"/>
      <c r="V17" s="5"/>
      <c r="W17" s="5"/>
      <c r="X17" s="5"/>
      <c r="Y17" s="5"/>
      <c r="Z17" s="5"/>
      <c r="AA17" s="5"/>
      <c r="AB17" s="5"/>
      <c r="AC17" s="5"/>
    </row>
    <row r="18" spans="1:33" s="14" customFormat="1" ht="16.5" customHeight="1">
      <c r="A18" s="17" t="s">
        <v>16</v>
      </c>
      <c r="B18" s="21"/>
      <c r="C18" s="21"/>
      <c r="D18" s="21"/>
      <c r="E18" s="21"/>
      <c r="F18" s="21"/>
      <c r="G18" s="21"/>
      <c r="H18" s="21"/>
      <c r="I18" s="21"/>
      <c r="J18" s="21"/>
      <c r="K18" s="21"/>
      <c r="L18" s="21"/>
      <c r="M18" s="21"/>
      <c r="N18" s="21"/>
      <c r="O18" s="21"/>
      <c r="P18" s="21"/>
      <c r="Q18" s="21"/>
      <c r="R18" s="5"/>
      <c r="S18" s="5"/>
      <c r="T18" s="5"/>
      <c r="U18" s="5"/>
      <c r="V18" s="5"/>
      <c r="W18" s="5"/>
      <c r="X18" s="5"/>
      <c r="Y18" s="5"/>
      <c r="Z18" s="5"/>
      <c r="AA18" s="5"/>
      <c r="AB18" s="5"/>
      <c r="AC18" s="5"/>
    </row>
    <row r="19" spans="1:33" s="14" customFormat="1" ht="30.45" customHeight="1">
      <c r="A19" s="17" t="s">
        <v>17</v>
      </c>
      <c r="B19" s="22"/>
      <c r="C19" s="22"/>
      <c r="D19" s="22"/>
      <c r="E19" s="22"/>
      <c r="F19" s="22"/>
      <c r="G19" s="22"/>
      <c r="H19" s="22"/>
      <c r="I19" s="22"/>
      <c r="J19" s="22"/>
      <c r="K19" s="22"/>
      <c r="L19" s="22"/>
      <c r="M19" s="22"/>
      <c r="N19" s="22"/>
      <c r="O19" s="22"/>
      <c r="P19" s="22"/>
      <c r="Q19" s="22"/>
      <c r="R19" s="5"/>
      <c r="S19" s="5"/>
      <c r="T19" s="5"/>
      <c r="U19" s="5"/>
      <c r="V19" s="5"/>
      <c r="W19" s="5"/>
      <c r="X19" s="5"/>
      <c r="Y19" s="5"/>
      <c r="Z19" s="5"/>
      <c r="AA19" s="5"/>
      <c r="AB19" s="5"/>
      <c r="AC19" s="5"/>
    </row>
    <row r="20" spans="1:33" s="14" customFormat="1">
      <c r="A20" s="17" t="s">
        <v>879</v>
      </c>
      <c r="B20" s="21"/>
      <c r="C20" s="21"/>
      <c r="D20" s="21"/>
      <c r="E20" s="21"/>
      <c r="F20" s="21"/>
      <c r="G20" s="21"/>
      <c r="H20" s="21"/>
      <c r="I20" s="21"/>
      <c r="J20" s="21"/>
      <c r="K20" s="21"/>
      <c r="L20" s="21"/>
      <c r="M20" s="21"/>
      <c r="N20" s="21"/>
      <c r="O20" s="21"/>
      <c r="P20" s="21"/>
      <c r="Q20" s="21"/>
      <c r="R20" s="5"/>
      <c r="S20" s="5"/>
      <c r="T20" s="5"/>
      <c r="U20" s="5"/>
      <c r="V20" s="5"/>
      <c r="W20" s="5"/>
      <c r="X20" s="5"/>
      <c r="Y20" s="5"/>
      <c r="Z20" s="5"/>
      <c r="AA20" s="5"/>
      <c r="AB20" s="5"/>
      <c r="AC20" s="5"/>
    </row>
    <row r="21" spans="1:33" s="14" customFormat="1" ht="16.5" customHeight="1">
      <c r="A21" s="17" t="s">
        <v>880</v>
      </c>
      <c r="B21" s="21"/>
      <c r="C21" s="21"/>
      <c r="D21" s="21"/>
      <c r="E21" s="21"/>
      <c r="F21" s="21"/>
      <c r="G21" s="21"/>
      <c r="H21" s="21"/>
      <c r="I21" s="21"/>
      <c r="J21" s="21"/>
      <c r="K21" s="21"/>
      <c r="L21" s="21"/>
      <c r="M21" s="21"/>
      <c r="N21" s="21"/>
      <c r="O21" s="21"/>
      <c r="P21" s="21"/>
      <c r="Q21" s="21"/>
      <c r="R21" s="5"/>
      <c r="S21" s="5"/>
      <c r="T21" s="5"/>
      <c r="U21" s="5"/>
      <c r="V21" s="5"/>
      <c r="W21" s="5"/>
      <c r="X21" s="5"/>
      <c r="Y21" s="5"/>
      <c r="Z21" s="5"/>
      <c r="AA21" s="5"/>
      <c r="AB21" s="5"/>
      <c r="AC21" s="5"/>
    </row>
    <row r="22" spans="1:33" s="14" customFormat="1" ht="25.8" customHeight="1">
      <c r="A22" s="17" t="s">
        <v>18</v>
      </c>
      <c r="B22" s="20"/>
      <c r="C22" s="20"/>
      <c r="D22" s="20"/>
      <c r="E22" s="20"/>
      <c r="F22" s="20"/>
      <c r="G22" s="20"/>
      <c r="H22" s="20"/>
      <c r="I22" s="20"/>
      <c r="J22" s="23"/>
      <c r="K22" s="23"/>
      <c r="L22" s="23"/>
      <c r="M22" s="23"/>
      <c r="N22" s="23"/>
      <c r="O22" s="23"/>
      <c r="P22" s="22"/>
      <c r="Q22" s="22"/>
      <c r="R22" s="5"/>
      <c r="S22" s="5"/>
      <c r="T22" s="5"/>
      <c r="U22" s="5"/>
      <c r="V22" s="5"/>
      <c r="W22" s="5"/>
      <c r="X22" s="5"/>
      <c r="Y22" s="5"/>
      <c r="Z22" s="5"/>
      <c r="AA22" s="5"/>
      <c r="AB22" s="5"/>
      <c r="AC22" s="5"/>
    </row>
    <row r="23" spans="1:33" s="14" customFormat="1" ht="16.5" customHeight="1">
      <c r="A23" s="17" t="s">
        <v>19</v>
      </c>
      <c r="B23" s="21"/>
      <c r="C23" s="21"/>
      <c r="D23" s="21"/>
      <c r="E23" s="21"/>
      <c r="F23" s="21"/>
      <c r="G23" s="21"/>
      <c r="H23" s="21"/>
      <c r="I23" s="21"/>
      <c r="J23" s="21"/>
      <c r="K23" s="21"/>
      <c r="L23" s="21"/>
      <c r="M23" s="21"/>
      <c r="N23" s="21"/>
      <c r="O23" s="21"/>
      <c r="P23" s="21"/>
      <c r="Q23" s="21"/>
      <c r="R23" s="5"/>
      <c r="S23" s="5"/>
      <c r="T23" s="5"/>
      <c r="U23" s="5"/>
      <c r="V23" s="5"/>
      <c r="W23" s="5"/>
      <c r="X23" s="5"/>
      <c r="Y23" s="5"/>
      <c r="Z23" s="5"/>
      <c r="AA23" s="5"/>
      <c r="AB23" s="5"/>
      <c r="AC23" s="5"/>
    </row>
    <row r="24" spans="1:33" s="14" customFormat="1" ht="16.2" customHeight="1">
      <c r="A24" s="24" t="s">
        <v>20</v>
      </c>
      <c r="B24" s="25"/>
      <c r="C24" s="25"/>
      <c r="D24" s="25"/>
      <c r="E24" s="25"/>
      <c r="F24" s="25"/>
      <c r="G24" s="25"/>
      <c r="H24" s="25"/>
      <c r="I24" s="25"/>
      <c r="J24" s="25"/>
      <c r="K24" s="25"/>
      <c r="L24" s="25"/>
      <c r="M24" s="25"/>
      <c r="N24" s="25"/>
      <c r="O24" s="25"/>
      <c r="P24" s="25"/>
      <c r="Q24" s="25"/>
      <c r="R24" s="5"/>
      <c r="S24" s="5"/>
      <c r="T24" s="5"/>
      <c r="U24" s="5"/>
      <c r="V24" s="5"/>
      <c r="W24" s="5"/>
      <c r="X24" s="5"/>
      <c r="Y24" s="5"/>
      <c r="Z24" s="5"/>
      <c r="AA24" s="5"/>
      <c r="AB24" s="5"/>
      <c r="AC24" s="5"/>
    </row>
    <row r="25" spans="1:33" s="14" customFormat="1" ht="16.5" customHeight="1">
      <c r="A25" s="17" t="s">
        <v>21</v>
      </c>
      <c r="B25" s="18"/>
      <c r="C25" s="18"/>
      <c r="D25" s="18"/>
      <c r="E25" s="18"/>
      <c r="F25" s="18"/>
      <c r="G25" s="18"/>
      <c r="H25" s="18"/>
      <c r="I25" s="18"/>
      <c r="J25" s="18"/>
      <c r="K25" s="18"/>
      <c r="L25" s="18"/>
      <c r="M25" s="18"/>
      <c r="N25" s="18"/>
      <c r="O25" s="18"/>
      <c r="P25" s="18"/>
      <c r="Q25" s="18"/>
      <c r="R25" s="5"/>
      <c r="S25" s="5"/>
      <c r="T25" s="5"/>
      <c r="U25" s="5"/>
      <c r="V25" s="5"/>
      <c r="W25" s="5"/>
      <c r="X25" s="5"/>
      <c r="Y25" s="5"/>
      <c r="Z25" s="5"/>
      <c r="AA25" s="5"/>
      <c r="AB25" s="5"/>
      <c r="AC25" s="5"/>
      <c r="AD25" s="5"/>
      <c r="AE25" s="5"/>
      <c r="AF25" s="5"/>
      <c r="AG25" s="5"/>
    </row>
    <row r="26" spans="1:33" s="14" customFormat="1" ht="25.05" customHeight="1">
      <c r="A26" s="6" t="s">
        <v>22</v>
      </c>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row>
    <row r="27" spans="1:33" s="14" customFormat="1">
      <c r="A27" s="5" t="s">
        <v>23</v>
      </c>
      <c r="B27" s="5"/>
      <c r="C27" s="5"/>
      <c r="D27" s="5"/>
      <c r="E27" s="5"/>
      <c r="F27" s="5"/>
      <c r="G27" s="5"/>
      <c r="H27" s="5"/>
      <c r="I27" s="5"/>
      <c r="J27" s="5"/>
      <c r="K27" s="5"/>
      <c r="L27" s="5"/>
      <c r="M27" s="5"/>
      <c r="N27" s="5"/>
      <c r="O27" s="5"/>
      <c r="P27" s="26"/>
      <c r="Q27" s="5"/>
      <c r="R27" s="5"/>
      <c r="S27" s="5"/>
      <c r="T27" s="5"/>
      <c r="U27" s="5"/>
      <c r="V27" s="5"/>
      <c r="W27" s="5"/>
      <c r="X27" s="5"/>
      <c r="Y27" s="5"/>
      <c r="Z27" s="5"/>
      <c r="AA27" s="5"/>
      <c r="AB27" s="5"/>
      <c r="AC27" s="5"/>
      <c r="AD27" s="5"/>
      <c r="AE27" s="5"/>
      <c r="AF27" s="5"/>
      <c r="AG27" s="5"/>
    </row>
    <row r="28" spans="1:33" s="14" customFormat="1">
      <c r="A28" s="5" t="s">
        <v>24</v>
      </c>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row>
    <row r="29" spans="1:33" s="14" customFormat="1">
      <c r="A29" s="27" t="s">
        <v>25</v>
      </c>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row>
    <row r="30" spans="1:33" s="28" customFormat="1" ht="25.5" customHeight="1">
      <c r="A30" s="6" t="s">
        <v>26</v>
      </c>
    </row>
    <row r="31" spans="1:33" s="28" customFormat="1" ht="12.45" customHeight="1">
      <c r="A31" s="5" t="s">
        <v>1100</v>
      </c>
      <c r="B31" s="18"/>
      <c r="C31" s="18"/>
      <c r="D31" s="18"/>
      <c r="E31" s="18"/>
      <c r="F31" s="18"/>
      <c r="G31" s="18"/>
      <c r="H31" s="18"/>
      <c r="I31" s="18"/>
      <c r="J31" s="18"/>
      <c r="K31" s="18"/>
      <c r="L31" s="18"/>
      <c r="M31" s="18"/>
      <c r="N31" s="18"/>
      <c r="O31" s="18"/>
      <c r="P31" s="18"/>
      <c r="Q31" s="18"/>
    </row>
    <row r="32" spans="1:33" s="14" customFormat="1" ht="22.5" customHeight="1">
      <c r="A32" s="6" t="s">
        <v>27</v>
      </c>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c r="AE32" s="5"/>
      <c r="AF32" s="5"/>
      <c r="AG32" s="5"/>
    </row>
    <row r="33" spans="1:33" s="14" customFormat="1" ht="12.45" customHeight="1">
      <c r="A33" s="5" t="s">
        <v>28</v>
      </c>
      <c r="B33" s="18"/>
      <c r="C33" s="18"/>
      <c r="D33" s="18"/>
      <c r="E33" s="18"/>
      <c r="F33" s="18"/>
      <c r="G33" s="18"/>
      <c r="H33" s="18"/>
      <c r="I33" s="18"/>
      <c r="J33" s="18"/>
      <c r="K33" s="18"/>
      <c r="L33" s="18"/>
      <c r="M33" s="18"/>
      <c r="N33" s="18"/>
      <c r="O33" s="18"/>
      <c r="P33" s="18"/>
      <c r="Q33" s="18"/>
      <c r="R33" s="5"/>
      <c r="S33" s="5"/>
      <c r="T33" s="5"/>
      <c r="U33" s="5"/>
      <c r="V33" s="5"/>
      <c r="W33" s="5"/>
      <c r="X33" s="5"/>
      <c r="Y33" s="5"/>
      <c r="Z33" s="5"/>
      <c r="AA33" s="5"/>
      <c r="AB33" s="5"/>
      <c r="AC33" s="5"/>
      <c r="AD33" s="5"/>
      <c r="AE33" s="5"/>
      <c r="AF33" s="5"/>
      <c r="AG33" s="5"/>
    </row>
    <row r="34" spans="1:33" s="14" customFormat="1" ht="24.45" customHeight="1">
      <c r="A34" s="16" t="s">
        <v>29</v>
      </c>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row>
    <row r="35" spans="1:33" s="7" customFormat="1" ht="15.6">
      <c r="A35" s="5" t="s">
        <v>30</v>
      </c>
      <c r="B35" s="29" t="s">
        <v>31</v>
      </c>
      <c r="C35" s="5"/>
      <c r="D35" s="5"/>
      <c r="E35" s="30"/>
      <c r="F35" s="5"/>
      <c r="G35" s="5"/>
      <c r="H35" s="5"/>
      <c r="I35" s="5"/>
      <c r="J35" s="5"/>
      <c r="K35" s="5"/>
      <c r="L35" s="5"/>
      <c r="M35" s="5"/>
      <c r="N35" s="5"/>
      <c r="O35" s="5"/>
      <c r="P35" s="5"/>
      <c r="Q35" s="5"/>
    </row>
    <row r="36" spans="1:33" s="14" customFormat="1">
      <c r="A36" s="5" t="s">
        <v>32</v>
      </c>
      <c r="B36" s="5"/>
      <c r="C36" s="5"/>
      <c r="D36" s="5"/>
      <c r="E36" s="5"/>
      <c r="F36" s="5"/>
      <c r="G36" s="5"/>
      <c r="H36" s="5"/>
      <c r="I36" s="5"/>
      <c r="J36" s="5"/>
      <c r="K36" s="5"/>
      <c r="L36" s="5"/>
      <c r="M36" s="5"/>
      <c r="N36" s="5"/>
      <c r="O36" s="5"/>
      <c r="P36" s="5"/>
      <c r="Q36" s="5"/>
      <c r="R36" s="5"/>
      <c r="S36" s="5"/>
      <c r="T36" s="5"/>
      <c r="U36" s="5"/>
      <c r="V36" s="5"/>
      <c r="W36" s="5"/>
      <c r="X36" s="5"/>
      <c r="Y36" s="5"/>
      <c r="Z36" s="5"/>
      <c r="AA36" s="5"/>
      <c r="AB36" s="5"/>
      <c r="AC36" s="5"/>
    </row>
    <row r="37" spans="1:33" s="14" customFormat="1">
      <c r="A37" s="27" t="s">
        <v>33</v>
      </c>
      <c r="B37" s="5"/>
      <c r="C37" s="5"/>
      <c r="D37" s="5"/>
      <c r="E37" s="5"/>
      <c r="F37" s="5"/>
      <c r="G37" s="5"/>
      <c r="H37" s="5"/>
      <c r="I37" s="5"/>
      <c r="J37" s="5"/>
      <c r="K37" s="5"/>
      <c r="L37" s="5"/>
      <c r="M37" s="5"/>
      <c r="N37" s="5"/>
      <c r="O37" s="5"/>
      <c r="P37" s="5"/>
      <c r="Q37" s="5"/>
      <c r="R37" s="5"/>
      <c r="S37" s="5"/>
      <c r="T37" s="5"/>
      <c r="U37" s="5"/>
      <c r="V37" s="5"/>
      <c r="W37" s="5"/>
      <c r="X37" s="5"/>
      <c r="Y37" s="5"/>
      <c r="Z37" s="5"/>
      <c r="AA37" s="5"/>
      <c r="AB37" s="5"/>
      <c r="AC37" s="5"/>
    </row>
    <row r="38" spans="1:33" s="14" customFormat="1" ht="15">
      <c r="A38" s="7"/>
      <c r="B38" s="7"/>
      <c r="C38" s="7"/>
      <c r="D38" s="7"/>
      <c r="E38" s="7"/>
      <c r="F38" s="7"/>
      <c r="G38" s="7"/>
      <c r="H38" s="7"/>
      <c r="I38" s="7"/>
      <c r="J38" s="7"/>
      <c r="K38" s="7"/>
      <c r="L38" s="7"/>
      <c r="M38" s="7"/>
      <c r="N38" s="7"/>
      <c r="O38" s="7"/>
      <c r="P38" s="7"/>
      <c r="Q38" s="7"/>
      <c r="R38" s="5"/>
      <c r="S38" s="5"/>
      <c r="T38" s="5"/>
      <c r="U38" s="5"/>
      <c r="V38" s="5"/>
      <c r="W38" s="5"/>
      <c r="X38" s="5"/>
      <c r="Y38" s="5"/>
      <c r="Z38" s="5"/>
      <c r="AA38" s="5"/>
      <c r="AB38" s="5"/>
      <c r="AC38" s="5"/>
    </row>
    <row r="39" spans="1:33" s="14" customFormat="1" ht="15.6">
      <c r="A39" s="9"/>
      <c r="B39" s="7"/>
      <c r="C39" s="7"/>
      <c r="D39" s="7"/>
      <c r="E39" s="7"/>
      <c r="F39" s="7"/>
      <c r="G39" s="7"/>
      <c r="H39" s="7"/>
      <c r="I39" s="7"/>
      <c r="J39" s="7"/>
      <c r="K39" s="7"/>
      <c r="L39" s="7"/>
      <c r="M39" s="7"/>
      <c r="N39" s="7"/>
      <c r="O39" s="7"/>
      <c r="P39" s="31"/>
      <c r="Q39" s="5"/>
      <c r="R39" s="5"/>
      <c r="S39" s="5"/>
      <c r="T39" s="5"/>
      <c r="U39" s="5"/>
      <c r="V39" s="5"/>
      <c r="W39" s="5"/>
      <c r="X39" s="5"/>
      <c r="Y39" s="5"/>
      <c r="Z39" s="5"/>
      <c r="AA39" s="5"/>
      <c r="AB39" s="5"/>
      <c r="AC39" s="5"/>
    </row>
    <row r="40" spans="1:33" s="14" customFormat="1" ht="15">
      <c r="A40" s="7"/>
      <c r="B40" s="7"/>
      <c r="C40" s="7"/>
      <c r="D40" s="7"/>
      <c r="E40" s="7"/>
      <c r="F40" s="7"/>
      <c r="G40" s="7"/>
      <c r="H40" s="7"/>
      <c r="I40" s="7"/>
      <c r="J40" s="7"/>
      <c r="K40" s="7"/>
      <c r="L40" s="7"/>
      <c r="M40" s="7"/>
      <c r="N40" s="7"/>
      <c r="O40" s="7"/>
      <c r="P40" s="7"/>
      <c r="Q40" s="5"/>
      <c r="R40" s="5"/>
      <c r="S40" s="5"/>
      <c r="T40" s="5"/>
      <c r="U40" s="5"/>
      <c r="V40" s="5"/>
      <c r="W40" s="5"/>
      <c r="X40" s="5"/>
      <c r="Y40" s="5"/>
      <c r="Z40" s="5"/>
      <c r="AA40" s="5"/>
      <c r="AB40" s="5"/>
      <c r="AC40" s="5"/>
    </row>
    <row r="41" spans="1:33" s="14" customFormat="1" ht="15">
      <c r="A41" s="7"/>
      <c r="B41" s="7"/>
      <c r="C41" s="7"/>
      <c r="D41" s="7"/>
      <c r="E41" s="7"/>
      <c r="F41" s="7"/>
      <c r="G41" s="7"/>
      <c r="H41" s="7"/>
      <c r="I41" s="7"/>
      <c r="J41" s="7"/>
      <c r="K41" s="7"/>
      <c r="L41" s="7"/>
      <c r="M41" s="7"/>
      <c r="N41" s="7"/>
      <c r="O41" s="7"/>
      <c r="P41" s="7"/>
      <c r="Q41" s="5"/>
      <c r="R41" s="5"/>
      <c r="S41" s="5"/>
      <c r="T41" s="5"/>
      <c r="U41" s="5"/>
      <c r="V41" s="5"/>
      <c r="W41" s="5"/>
      <c r="X41" s="5"/>
      <c r="Y41" s="5"/>
      <c r="Z41" s="5"/>
      <c r="AA41" s="5"/>
      <c r="AB41" s="5"/>
      <c r="AC41" s="5"/>
    </row>
    <row r="42" spans="1:33" s="14" customFormat="1" ht="15">
      <c r="A42" s="7"/>
      <c r="B42" s="7"/>
      <c r="C42" s="7"/>
      <c r="D42" s="7"/>
      <c r="E42" s="7"/>
      <c r="F42" s="7"/>
      <c r="G42" s="7"/>
      <c r="H42" s="7"/>
      <c r="I42" s="7"/>
      <c r="J42" s="7"/>
      <c r="K42" s="7"/>
      <c r="L42" s="7"/>
      <c r="M42" s="7"/>
      <c r="N42" s="7"/>
      <c r="O42" s="7"/>
      <c r="P42" s="7"/>
      <c r="Q42" s="5"/>
      <c r="R42" s="5"/>
      <c r="S42" s="5"/>
      <c r="T42" s="5"/>
      <c r="U42" s="5"/>
      <c r="V42" s="5"/>
      <c r="W42" s="5"/>
      <c r="X42" s="5"/>
      <c r="Y42" s="5"/>
      <c r="Z42" s="5"/>
      <c r="AA42" s="5"/>
      <c r="AB42" s="5"/>
      <c r="AC42" s="5"/>
    </row>
    <row r="43" spans="1:33" s="14" customFormat="1">
      <c r="A43" s="5"/>
      <c r="B43" s="5"/>
      <c r="C43" s="5"/>
      <c r="D43" s="5"/>
      <c r="E43" s="5"/>
      <c r="F43" s="5"/>
      <c r="G43" s="5"/>
      <c r="H43" s="5"/>
      <c r="I43" s="5"/>
      <c r="J43" s="5"/>
      <c r="K43" s="5"/>
      <c r="L43" s="5"/>
      <c r="M43" s="5"/>
      <c r="N43" s="5"/>
      <c r="O43" s="5"/>
      <c r="P43" s="5"/>
      <c r="Q43" s="5"/>
      <c r="R43" s="5"/>
      <c r="S43" s="5"/>
      <c r="T43" s="5"/>
      <c r="U43" s="5"/>
      <c r="V43" s="5"/>
      <c r="W43" s="5"/>
      <c r="X43" s="5"/>
      <c r="Y43" s="5"/>
      <c r="Z43" s="5"/>
      <c r="AA43" s="5"/>
      <c r="AB43" s="5"/>
      <c r="AC43" s="5"/>
    </row>
  </sheetData>
  <hyperlinks>
    <hyperlink ref="A24" r:id="rId1" xr:uid="{00000000-0004-0000-0100-000000000000}"/>
    <hyperlink ref="A29" r:id="rId2" xr:uid="{00000000-0004-0000-0100-000001000000}"/>
    <hyperlink ref="A36" r:id="rId3" xr:uid="{00000000-0004-0000-0100-000002000000}"/>
    <hyperlink ref="A37" r:id="rId4" xr:uid="{00000000-0004-0000-0100-000003000000}"/>
  </hyperlinks>
  <pageMargins left="0.70000000000000007" right="0.70000000000000007" top="0.75" bottom="0.75" header="0.30000000000000004" footer="0.30000000000000004"/>
  <pageSetup paperSize="9" scale="65" fitToWidth="0" fitToHeight="0" orientation="landscape" r:id="rId5"/>
  <headerFooter>
    <oddHeader>&amp;C&amp;"Arial"&amp;12&amp;K000000 OFFICIAL-SENSITIVE&amp;1#_x000D_</oddHeader>
    <oddFooter>&amp;C_x000D_&amp;1#&amp;"Arial"&amp;12&amp;K000000 OFFICIAL-SENSITIVE</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BC23"/>
  <sheetViews>
    <sheetView workbookViewId="0">
      <selection activeCell="G39" sqref="G39"/>
    </sheetView>
  </sheetViews>
  <sheetFormatPr defaultColWidth="0" defaultRowHeight="13.2"/>
  <cols>
    <col min="1" max="1" width="34.21875" customWidth="1"/>
    <col min="2" max="2" width="13" customWidth="1"/>
    <col min="3" max="3" width="11" customWidth="1"/>
    <col min="4" max="4" width="8.21875" customWidth="1"/>
    <col min="5" max="5" width="8.6640625" customWidth="1"/>
    <col min="6" max="6" width="12.21875" customWidth="1"/>
    <col min="7" max="7" width="13.21875" customWidth="1"/>
    <col min="8" max="8" width="11.88671875" customWidth="1"/>
    <col min="9" max="9" width="26.88671875" bestFit="1" customWidth="1"/>
    <col min="10" max="12" width="8.77734375" customWidth="1"/>
    <col min="13" max="15" width="8.77734375" style="557" customWidth="1"/>
    <col min="16" max="22" width="8.77734375" style="549" customWidth="1"/>
    <col min="23" max="23" width="17.88671875" style="549" customWidth="1"/>
    <col min="24" max="55" width="0" hidden="1" customWidth="1"/>
    <col min="56" max="56" width="8.77734375" hidden="1" customWidth="1"/>
    <col min="57" max="16384" width="8.77734375" hidden="1"/>
  </cols>
  <sheetData>
    <row r="1" spans="1:42" ht="21">
      <c r="A1" s="1" t="s">
        <v>748</v>
      </c>
      <c r="B1" s="60"/>
      <c r="C1" s="61"/>
      <c r="D1" s="62"/>
      <c r="E1" s="63"/>
      <c r="F1" s="564"/>
      <c r="G1" s="64"/>
      <c r="H1" s="61"/>
      <c r="I1" s="575"/>
      <c r="J1" s="505"/>
      <c r="K1" s="61"/>
      <c r="L1" s="61"/>
      <c r="M1" s="90"/>
      <c r="N1" s="90"/>
      <c r="O1" s="90"/>
      <c r="P1" s="71"/>
      <c r="Q1" s="71"/>
      <c r="R1" s="71"/>
      <c r="S1" s="71"/>
      <c r="T1" s="71"/>
      <c r="U1" s="71"/>
      <c r="V1" s="71"/>
      <c r="W1" s="81"/>
      <c r="X1" s="61"/>
      <c r="Y1" s="61"/>
      <c r="Z1" s="61"/>
      <c r="AA1" s="61"/>
      <c r="AB1" s="61"/>
      <c r="AC1" s="61"/>
      <c r="AD1" s="61"/>
      <c r="AE1" s="61"/>
      <c r="AF1" s="61"/>
    </row>
    <row r="2" spans="1:42" ht="13.8">
      <c r="A2" s="506" t="s">
        <v>94</v>
      </c>
      <c r="B2" s="36"/>
      <c r="D2" s="66"/>
      <c r="E2" s="565"/>
      <c r="F2" s="66"/>
      <c r="G2" s="66"/>
      <c r="H2" s="66"/>
      <c r="J2" s="60"/>
      <c r="K2" s="60"/>
      <c r="L2" s="60"/>
      <c r="M2" s="80"/>
      <c r="N2" s="80"/>
      <c r="O2" s="80"/>
      <c r="P2" s="81"/>
      <c r="Q2" s="81"/>
      <c r="R2" s="81"/>
      <c r="S2" s="81"/>
      <c r="T2" s="81"/>
      <c r="U2" s="81"/>
      <c r="V2" s="81"/>
      <c r="W2" s="81"/>
      <c r="X2" s="60"/>
      <c r="Y2" s="60"/>
      <c r="Z2" s="60"/>
      <c r="AA2" s="60"/>
      <c r="AB2" s="60"/>
      <c r="AC2" s="61"/>
      <c r="AD2" s="61"/>
      <c r="AE2" s="61"/>
      <c r="AF2" s="61"/>
    </row>
    <row r="3" spans="1:42" ht="14.4">
      <c r="A3" s="506" t="s">
        <v>394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row>
    <row r="4" spans="1:42" ht="39.6">
      <c r="A4" s="60" t="s">
        <v>733</v>
      </c>
      <c r="B4" s="69" t="s">
        <v>309</v>
      </c>
      <c r="C4" s="68" t="s">
        <v>339</v>
      </c>
      <c r="D4" s="68" t="s">
        <v>749</v>
      </c>
      <c r="E4" s="69" t="s">
        <v>341</v>
      </c>
      <c r="F4" s="68" t="s">
        <v>342</v>
      </c>
      <c r="G4" s="68" t="s">
        <v>750</v>
      </c>
      <c r="H4" s="68" t="s">
        <v>344</v>
      </c>
      <c r="I4" t="s">
        <v>96</v>
      </c>
      <c r="J4" s="544"/>
      <c r="K4" s="544"/>
      <c r="L4" s="544"/>
      <c r="M4"/>
      <c r="N4"/>
      <c r="O4"/>
      <c r="P4" s="543"/>
      <c r="Q4" s="543"/>
      <c r="R4" s="543"/>
      <c r="S4" s="543"/>
      <c r="T4" s="543"/>
      <c r="U4" s="543"/>
      <c r="V4" s="543"/>
      <c r="W4" s="543"/>
      <c r="X4" s="36"/>
      <c r="Y4" s="36"/>
      <c r="Z4" s="36"/>
      <c r="AA4" s="36"/>
      <c r="AB4" s="36"/>
      <c r="AC4" s="36"/>
      <c r="AD4" s="36"/>
      <c r="AE4" s="36"/>
      <c r="AF4" s="36"/>
    </row>
    <row r="5" spans="1:42" ht="13.8">
      <c r="A5" s="509" t="s">
        <v>134</v>
      </c>
      <c r="B5" s="570">
        <v>814</v>
      </c>
      <c r="C5" s="547">
        <v>153</v>
      </c>
      <c r="D5" s="547"/>
      <c r="E5" s="566"/>
      <c r="F5" s="547">
        <v>661</v>
      </c>
      <c r="G5" s="547"/>
      <c r="H5" s="567"/>
      <c r="I5" s="3" t="s">
        <v>737</v>
      </c>
      <c r="J5" s="180"/>
      <c r="K5" s="87"/>
      <c r="L5" s="544"/>
      <c r="M5" s="89"/>
      <c r="N5" s="89"/>
      <c r="O5" s="559"/>
      <c r="P5" s="568"/>
      <c r="Q5" s="568"/>
      <c r="R5" s="568"/>
      <c r="S5" s="568"/>
      <c r="T5" s="568"/>
      <c r="U5" s="568"/>
      <c r="V5" s="568"/>
      <c r="W5" s="568"/>
      <c r="X5" s="514"/>
      <c r="Y5" s="514"/>
      <c r="Z5" s="514"/>
      <c r="AA5" s="514"/>
      <c r="AB5" s="514"/>
      <c r="AC5" s="514"/>
      <c r="AD5" s="514"/>
      <c r="AE5" s="514"/>
      <c r="AF5" s="514"/>
    </row>
    <row r="6" spans="1:42" ht="13.8">
      <c r="A6" s="515" t="s">
        <v>110</v>
      </c>
      <c r="B6" s="570">
        <v>47</v>
      </c>
      <c r="C6" s="569">
        <v>6</v>
      </c>
      <c r="D6" s="522">
        <v>3.9435662753334668</v>
      </c>
      <c r="E6" s="552" t="s">
        <v>1049</v>
      </c>
      <c r="F6" s="569">
        <v>41</v>
      </c>
      <c r="G6" s="522">
        <v>6.215355840946148</v>
      </c>
      <c r="H6" s="518" t="s">
        <v>219</v>
      </c>
      <c r="I6" s="3"/>
      <c r="J6" s="87"/>
      <c r="K6" s="87"/>
      <c r="L6" s="544"/>
      <c r="M6" s="89"/>
      <c r="N6" s="89"/>
      <c r="O6" s="559"/>
      <c r="P6" s="556"/>
      <c r="Q6" s="556"/>
      <c r="R6" s="556"/>
      <c r="S6" s="556"/>
      <c r="T6" s="556"/>
      <c r="U6" s="556"/>
      <c r="V6" s="556"/>
      <c r="X6" s="36"/>
      <c r="Y6" s="36"/>
      <c r="Z6" s="36"/>
      <c r="AA6" s="36"/>
      <c r="AB6" s="36"/>
      <c r="AC6" s="36"/>
      <c r="AD6" s="36"/>
      <c r="AE6" s="36"/>
      <c r="AF6" s="36"/>
    </row>
    <row r="7" spans="1:42" ht="13.8">
      <c r="A7" s="515" t="s">
        <v>727</v>
      </c>
      <c r="B7" s="570">
        <v>338</v>
      </c>
      <c r="C7" s="569">
        <v>30</v>
      </c>
      <c r="D7" s="522">
        <v>19.163671398586295</v>
      </c>
      <c r="E7" s="552" t="s">
        <v>743</v>
      </c>
      <c r="F7" s="569">
        <v>308</v>
      </c>
      <c r="G7" s="522">
        <v>46.366116661708126</v>
      </c>
      <c r="H7" s="518" t="s">
        <v>1051</v>
      </c>
      <c r="I7" s="3"/>
      <c r="J7" s="87"/>
      <c r="K7" s="87"/>
      <c r="L7" s="544"/>
      <c r="M7" s="89"/>
      <c r="N7" s="89"/>
      <c r="O7" s="559"/>
      <c r="P7" s="543"/>
      <c r="Q7" s="543"/>
      <c r="R7" s="543"/>
      <c r="S7" s="543"/>
      <c r="T7" s="543"/>
      <c r="U7" s="543"/>
      <c r="V7" s="543"/>
      <c r="W7" s="543"/>
      <c r="X7" s="36"/>
      <c r="Y7" s="36"/>
      <c r="Z7" s="36"/>
      <c r="AA7" s="36"/>
      <c r="AB7" s="36"/>
      <c r="AC7" s="36"/>
      <c r="AD7" s="36"/>
      <c r="AE7" s="36"/>
      <c r="AF7" s="36"/>
    </row>
    <row r="8" spans="1:42" ht="13.8">
      <c r="A8" s="515" t="s">
        <v>728</v>
      </c>
      <c r="B8" s="570">
        <v>62</v>
      </c>
      <c r="C8" s="569">
        <v>7</v>
      </c>
      <c r="D8" s="522">
        <v>4.6362864696326387</v>
      </c>
      <c r="E8" s="552" t="s">
        <v>738</v>
      </c>
      <c r="F8" s="569">
        <v>55</v>
      </c>
      <c r="G8" s="522">
        <v>8.3895667512188759</v>
      </c>
      <c r="H8" s="518" t="s">
        <v>941</v>
      </c>
      <c r="I8" s="728"/>
      <c r="J8" s="87"/>
      <c r="K8" s="87"/>
      <c r="L8" s="544"/>
      <c r="M8" s="559"/>
      <c r="N8" s="559"/>
      <c r="O8" s="559"/>
      <c r="P8" s="543"/>
      <c r="Q8" s="543"/>
      <c r="R8" s="543"/>
      <c r="S8" s="543"/>
      <c r="T8" s="543"/>
      <c r="U8" s="543"/>
      <c r="V8" s="543"/>
      <c r="W8" s="543"/>
      <c r="X8" s="36"/>
      <c r="Y8" s="36"/>
      <c r="Z8" s="36"/>
      <c r="AA8" s="36"/>
      <c r="AB8" s="36"/>
      <c r="AC8" s="36"/>
      <c r="AD8" s="36"/>
      <c r="AE8" s="36"/>
      <c r="AF8" s="36"/>
    </row>
    <row r="9" spans="1:42" ht="13.8">
      <c r="A9" s="515" t="s">
        <v>729</v>
      </c>
      <c r="B9" s="570">
        <v>26</v>
      </c>
      <c r="C9" s="726" t="s">
        <v>90</v>
      </c>
      <c r="D9" s="727" t="s">
        <v>90</v>
      </c>
      <c r="E9" s="731"/>
      <c r="F9" s="726" t="s">
        <v>90</v>
      </c>
      <c r="G9" s="727" t="s">
        <v>90</v>
      </c>
      <c r="H9" s="721"/>
      <c r="I9" s="728"/>
      <c r="J9" s="87"/>
      <c r="K9" s="87"/>
      <c r="L9" s="544"/>
      <c r="M9" s="559"/>
      <c r="N9" s="559"/>
      <c r="O9" s="559"/>
      <c r="P9" s="543"/>
      <c r="Q9" s="543"/>
      <c r="R9" s="543"/>
      <c r="S9" s="543"/>
      <c r="T9" s="543"/>
      <c r="U9" s="543"/>
      <c r="V9" s="543"/>
      <c r="W9" s="543"/>
      <c r="X9" s="36"/>
      <c r="Y9" s="36"/>
      <c r="Z9" s="36"/>
      <c r="AA9" s="36"/>
      <c r="AB9" s="36"/>
      <c r="AC9" s="36"/>
      <c r="AD9" s="36"/>
      <c r="AE9" s="36"/>
      <c r="AF9" s="36"/>
    </row>
    <row r="10" spans="1:42" ht="13.8">
      <c r="A10" s="515" t="s">
        <v>108</v>
      </c>
      <c r="B10" s="570">
        <v>78</v>
      </c>
      <c r="C10" s="569">
        <v>48</v>
      </c>
      <c r="D10" s="522">
        <v>31.582354806895808</v>
      </c>
      <c r="E10" s="552" t="s">
        <v>1052</v>
      </c>
      <c r="F10" s="569">
        <v>30</v>
      </c>
      <c r="G10" s="522">
        <v>4.5287155457863379</v>
      </c>
      <c r="H10" s="518" t="s">
        <v>202</v>
      </c>
      <c r="I10" s="728"/>
      <c r="J10" s="87"/>
      <c r="K10" s="87"/>
      <c r="L10" s="544"/>
      <c r="M10" s="559"/>
      <c r="N10" s="559"/>
      <c r="O10" s="559"/>
      <c r="P10" s="543"/>
      <c r="Q10" s="543"/>
      <c r="R10" s="543"/>
      <c r="S10" s="543"/>
      <c r="T10" s="543"/>
      <c r="U10" s="543"/>
      <c r="V10" s="543"/>
      <c r="W10" s="543"/>
      <c r="X10" s="36"/>
      <c r="Y10" s="36"/>
      <c r="Z10" s="36"/>
      <c r="AA10" s="36"/>
      <c r="AB10" s="36"/>
      <c r="AC10" s="36"/>
      <c r="AD10" s="36"/>
      <c r="AE10" s="36"/>
      <c r="AF10" s="36"/>
    </row>
    <row r="11" spans="1:42" ht="13.8">
      <c r="A11" s="515" t="s">
        <v>109</v>
      </c>
      <c r="B11" s="570">
        <v>236</v>
      </c>
      <c r="C11" s="569">
        <v>55</v>
      </c>
      <c r="D11" s="522">
        <v>36.195697773466307</v>
      </c>
      <c r="E11" s="552" t="s">
        <v>745</v>
      </c>
      <c r="F11" s="569">
        <v>181</v>
      </c>
      <c r="G11" s="522">
        <v>27.555460960570699</v>
      </c>
      <c r="H11" s="518" t="s">
        <v>1053</v>
      </c>
      <c r="I11" s="728"/>
      <c r="J11" s="87"/>
      <c r="K11" s="87"/>
      <c r="L11" s="544"/>
      <c r="M11" s="559"/>
      <c r="N11" s="559"/>
      <c r="O11" s="559"/>
      <c r="P11" s="543"/>
      <c r="Q11" s="543"/>
      <c r="R11" s="543"/>
      <c r="S11" s="543"/>
      <c r="T11" s="543"/>
      <c r="U11" s="543"/>
      <c r="V11" s="543"/>
      <c r="W11" s="543"/>
      <c r="X11" s="36"/>
      <c r="Y11" s="36"/>
      <c r="Z11" s="36"/>
      <c r="AA11" s="36"/>
      <c r="AB11" s="36"/>
      <c r="AC11" s="36"/>
      <c r="AD11" s="36"/>
      <c r="AE11" s="36"/>
      <c r="AF11" s="36"/>
    </row>
    <row r="12" spans="1:42" ht="13.8">
      <c r="A12" s="515" t="s">
        <v>730</v>
      </c>
      <c r="B12" s="570">
        <v>19</v>
      </c>
      <c r="C12" s="726" t="s">
        <v>90</v>
      </c>
      <c r="D12" s="727" t="s">
        <v>90</v>
      </c>
      <c r="E12" s="731"/>
      <c r="F12" s="726" t="s">
        <v>90</v>
      </c>
      <c r="G12" s="727" t="s">
        <v>90</v>
      </c>
      <c r="H12" s="721"/>
      <c r="I12" s="728"/>
      <c r="J12" s="87"/>
      <c r="K12" s="87"/>
      <c r="L12" s="544"/>
      <c r="M12" s="559"/>
      <c r="N12" s="559"/>
      <c r="O12" s="559"/>
      <c r="P12" s="543"/>
      <c r="Q12" s="543"/>
      <c r="R12" s="543"/>
      <c r="S12" s="543"/>
      <c r="T12" s="543"/>
      <c r="U12" s="543"/>
      <c r="V12" s="543"/>
      <c r="W12" s="543"/>
      <c r="X12" s="36"/>
      <c r="Y12" s="36"/>
      <c r="Z12" s="36"/>
      <c r="AA12" s="36"/>
      <c r="AB12" s="36"/>
      <c r="AC12" s="36"/>
      <c r="AD12" s="36"/>
      <c r="AE12" s="36"/>
      <c r="AF12" s="36"/>
    </row>
    <row r="13" spans="1:42" ht="13.8">
      <c r="A13" s="515" t="s">
        <v>731</v>
      </c>
      <c r="B13" s="570">
        <v>8</v>
      </c>
      <c r="C13" s="569">
        <v>0</v>
      </c>
      <c r="D13" s="522">
        <v>0</v>
      </c>
      <c r="E13" s="552" t="s">
        <v>740</v>
      </c>
      <c r="F13" s="569">
        <v>8</v>
      </c>
      <c r="G13" s="522">
        <v>1.2068265203283679</v>
      </c>
      <c r="H13" s="518" t="s">
        <v>732</v>
      </c>
      <c r="I13" s="728"/>
      <c r="J13" s="87"/>
      <c r="K13" s="87"/>
      <c r="L13" s="544"/>
      <c r="M13" s="559"/>
      <c r="N13" s="559"/>
      <c r="O13" s="559"/>
      <c r="P13" s="543"/>
      <c r="Q13" s="543"/>
      <c r="R13" s="543"/>
      <c r="S13" s="543"/>
      <c r="T13" s="543"/>
      <c r="U13" s="543"/>
      <c r="V13" s="543"/>
      <c r="W13" s="543"/>
      <c r="X13" s="36"/>
      <c r="Y13" s="36"/>
      <c r="Z13" s="36"/>
      <c r="AA13" s="36"/>
      <c r="AB13" s="36"/>
      <c r="AC13" s="36"/>
      <c r="AD13" s="36"/>
      <c r="AE13" s="36"/>
      <c r="AF13" s="36"/>
    </row>
    <row r="14" spans="1:42" ht="14.4">
      <c r="A14" s="35" t="s">
        <v>723</v>
      </c>
      <c r="B14" s="524"/>
      <c r="C14" s="524"/>
      <c r="D14" s="524"/>
      <c r="E14" s="524"/>
      <c r="F14" s="524"/>
      <c r="G14" s="524"/>
      <c r="H14" s="524"/>
      <c r="I14" s="729"/>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row>
    <row r="15" spans="1:42" ht="15.6">
      <c r="A15" s="60"/>
      <c r="B15" s="60"/>
      <c r="C15" s="73"/>
      <c r="D15" s="525"/>
      <c r="E15" s="73"/>
      <c r="F15" s="527"/>
      <c r="G15" s="525"/>
      <c r="H15" s="73"/>
      <c r="I15" s="730"/>
      <c r="J15" s="73"/>
      <c r="K15" s="527"/>
      <c r="L15" s="73"/>
      <c r="M15" s="573"/>
      <c r="N15" s="573"/>
      <c r="O15" s="573"/>
      <c r="P15" s="560"/>
      <c r="Q15" s="560"/>
      <c r="R15" s="560"/>
      <c r="S15" s="560"/>
      <c r="T15" s="560"/>
      <c r="U15" s="560"/>
      <c r="V15" s="560"/>
      <c r="W15" s="543"/>
      <c r="X15" s="527"/>
      <c r="Y15" s="73"/>
      <c r="Z15" s="527"/>
      <c r="AA15" s="73"/>
      <c r="AB15" s="527"/>
    </row>
    <row r="16" spans="1:42">
      <c r="A16" s="576"/>
      <c r="B16" s="576"/>
      <c r="C16" s="576"/>
      <c r="D16" s="576"/>
      <c r="E16" s="576"/>
      <c r="F16" s="576"/>
      <c r="G16" s="576"/>
      <c r="H16" s="576"/>
      <c r="I16" s="576"/>
      <c r="J16" s="576"/>
      <c r="K16" s="576"/>
      <c r="L16" s="576"/>
      <c r="M16" s="576"/>
      <c r="N16" s="576"/>
      <c r="O16" s="576"/>
      <c r="P16" s="576"/>
      <c r="Q16" s="576"/>
      <c r="R16" s="576"/>
      <c r="S16" s="576"/>
      <c r="T16" s="576"/>
      <c r="U16" s="576"/>
      <c r="V16" s="576"/>
      <c r="W16" s="576"/>
    </row>
    <row r="17" spans="1:23">
      <c r="A17" s="576"/>
      <c r="B17" s="576"/>
      <c r="C17" s="576"/>
      <c r="D17" s="576"/>
      <c r="E17" s="576"/>
      <c r="F17" s="576"/>
      <c r="G17" s="576"/>
      <c r="H17" s="576"/>
      <c r="I17" s="576"/>
      <c r="J17" s="576"/>
      <c r="K17" s="576"/>
      <c r="L17" s="576"/>
      <c r="M17" s="576"/>
      <c r="N17" s="576"/>
      <c r="O17" s="576"/>
      <c r="P17" s="576"/>
      <c r="Q17" s="576"/>
      <c r="R17" s="576"/>
      <c r="S17" s="576"/>
      <c r="T17" s="576"/>
      <c r="U17" s="576"/>
      <c r="V17" s="576"/>
      <c r="W17" s="576"/>
    </row>
    <row r="20" spans="1:23" ht="15">
      <c r="A20" s="531"/>
      <c r="B20" s="531"/>
      <c r="C20" s="532"/>
      <c r="D20" s="531"/>
      <c r="E20" s="531"/>
      <c r="F20" s="533"/>
      <c r="G20" s="531"/>
      <c r="H20" s="531"/>
      <c r="I20" s="533"/>
      <c r="J20" s="531"/>
      <c r="K20" s="531"/>
    </row>
    <row r="22" spans="1:23">
      <c r="A22" s="534"/>
      <c r="B22" s="535"/>
      <c r="C22" s="535"/>
      <c r="D22" s="535"/>
      <c r="E22" s="535"/>
      <c r="F22" s="535"/>
      <c r="G22" s="535"/>
      <c r="H22" s="535"/>
      <c r="I22" s="535"/>
      <c r="J22" s="535"/>
      <c r="K22" s="535"/>
    </row>
    <row r="23" spans="1:23">
      <c r="A23" s="534"/>
      <c r="B23" s="535"/>
      <c r="C23" s="535"/>
      <c r="D23" s="535"/>
      <c r="E23" s="535"/>
      <c r="F23" s="535"/>
      <c r="G23" s="535"/>
      <c r="H23" s="535"/>
      <c r="I23" s="535"/>
      <c r="J23" s="535"/>
      <c r="K23" s="535"/>
    </row>
  </sheetData>
  <pageMargins left="0.70000000000000007" right="0.70000000000000007" top="0.75" bottom="0.75" header="0.30000000000000004" footer="0.30000000000000004"/>
  <pageSetup paperSize="0" scale="75"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BP47"/>
  <sheetViews>
    <sheetView workbookViewId="0">
      <selection activeCell="K14" sqref="K14"/>
    </sheetView>
  </sheetViews>
  <sheetFormatPr defaultColWidth="0" defaultRowHeight="13.2"/>
  <cols>
    <col min="1" max="1" width="36.21875" style="574" customWidth="1"/>
    <col min="2" max="2" width="10.88671875" style="574" customWidth="1"/>
    <col min="3" max="3" width="11" style="574" customWidth="1"/>
    <col min="4" max="4" width="7.77734375" style="574" customWidth="1"/>
    <col min="5" max="5" width="8.6640625" style="574" customWidth="1"/>
    <col min="6" max="6" width="9.21875" style="574" customWidth="1"/>
    <col min="7" max="7" width="9" style="574" customWidth="1"/>
    <col min="8" max="8" width="8.6640625" style="574" customWidth="1"/>
    <col min="9" max="9" width="26.88671875" style="574" bestFit="1" customWidth="1"/>
    <col min="10" max="10" width="11" style="574" customWidth="1"/>
    <col min="11" max="12" width="9.109375" style="574" bestFit="1" customWidth="1"/>
    <col min="13" max="13" width="6.77734375" style="614" customWidth="1"/>
    <col min="14" max="14" width="8.33203125" style="614" customWidth="1"/>
    <col min="15" max="15" width="8.77734375" style="614" customWidth="1"/>
    <col min="16" max="25" width="8.77734375" style="615" customWidth="1"/>
    <col min="26" max="26" width="8.77734375" style="574" customWidth="1"/>
    <col min="27" max="68" width="0" style="574" hidden="1" customWidth="1"/>
    <col min="69" max="69" width="8.77734375" style="574" hidden="1" customWidth="1"/>
    <col min="70" max="16384" width="8.77734375" style="574" hidden="1"/>
  </cols>
  <sheetData>
    <row r="1" spans="1:60" customFormat="1" ht="21">
      <c r="A1" s="1" t="s">
        <v>1058</v>
      </c>
      <c r="B1" s="577"/>
      <c r="C1" s="578"/>
      <c r="D1" s="579"/>
      <c r="E1" s="580"/>
      <c r="F1" s="581"/>
      <c r="G1" s="582"/>
      <c r="H1" s="578"/>
      <c r="I1" s="583"/>
      <c r="J1" s="584"/>
      <c r="K1" s="578"/>
      <c r="L1" s="578"/>
      <c r="M1" s="585"/>
      <c r="N1" s="586"/>
      <c r="O1" s="587"/>
      <c r="P1" s="588"/>
      <c r="Q1" s="588"/>
      <c r="R1" s="588"/>
      <c r="S1" s="588"/>
      <c r="T1" s="588"/>
      <c r="U1" s="588"/>
      <c r="V1" s="588"/>
      <c r="W1" s="588"/>
      <c r="X1" s="588"/>
      <c r="Y1" s="588"/>
      <c r="Z1" s="578"/>
      <c r="AA1" s="578"/>
      <c r="AB1" s="578"/>
      <c r="AC1" s="578"/>
      <c r="AD1" s="578"/>
      <c r="AE1" s="578"/>
      <c r="AF1" s="578"/>
      <c r="AG1" s="578"/>
      <c r="AH1" s="574"/>
      <c r="AI1" s="574"/>
      <c r="AJ1" s="574"/>
      <c r="AK1" s="574"/>
      <c r="AL1" s="574"/>
      <c r="AM1" s="574"/>
      <c r="AN1" s="574"/>
      <c r="AO1" s="574"/>
      <c r="AP1" s="574"/>
      <c r="AQ1" s="574"/>
      <c r="AR1" s="574"/>
      <c r="AS1" s="574"/>
      <c r="AT1" s="574"/>
      <c r="AU1" s="574"/>
      <c r="AV1" s="574"/>
      <c r="AW1" s="574"/>
      <c r="AX1" s="574"/>
      <c r="AY1" s="574"/>
      <c r="AZ1" s="574"/>
      <c r="BA1" s="574"/>
      <c r="BB1" s="574"/>
      <c r="BC1" s="574"/>
      <c r="BD1" s="574"/>
      <c r="BE1" s="574"/>
      <c r="BF1" s="574"/>
      <c r="BG1" s="574"/>
      <c r="BH1" s="574"/>
    </row>
    <row r="2" spans="1:60" customFormat="1" ht="13.8">
      <c r="A2" s="506" t="s">
        <v>94</v>
      </c>
      <c r="B2" s="589"/>
      <c r="C2" s="574"/>
      <c r="D2" s="577"/>
      <c r="E2" s="590"/>
      <c r="F2" s="577"/>
      <c r="G2" s="577"/>
      <c r="H2" s="577"/>
      <c r="I2" s="574"/>
      <c r="J2" s="577"/>
      <c r="K2" s="577"/>
      <c r="L2" s="577"/>
      <c r="M2" s="587"/>
      <c r="N2" s="587"/>
      <c r="O2" s="587"/>
      <c r="P2" s="591"/>
      <c r="Q2" s="591"/>
      <c r="R2" s="591"/>
      <c r="S2" s="591"/>
      <c r="T2" s="591"/>
      <c r="U2" s="591"/>
      <c r="V2" s="591"/>
      <c r="W2" s="591"/>
      <c r="X2" s="591"/>
      <c r="Y2" s="591"/>
      <c r="Z2" s="577"/>
      <c r="AA2" s="577"/>
      <c r="AB2" s="577"/>
      <c r="AC2" s="577"/>
      <c r="AD2" s="578"/>
      <c r="AE2" s="578"/>
      <c r="AF2" s="578"/>
      <c r="AG2" s="578"/>
      <c r="AH2" s="574"/>
      <c r="AI2" s="574"/>
      <c r="AJ2" s="574"/>
      <c r="AK2" s="574"/>
      <c r="AL2" s="574"/>
      <c r="AM2" s="574"/>
      <c r="AN2" s="574"/>
      <c r="AO2" s="574"/>
      <c r="AP2" s="574"/>
      <c r="AQ2" s="574"/>
      <c r="AR2" s="574"/>
      <c r="AS2" s="574"/>
      <c r="AT2" s="574"/>
      <c r="AU2" s="574"/>
      <c r="AV2" s="574"/>
      <c r="AW2" s="574"/>
      <c r="AX2" s="574"/>
      <c r="AY2" s="574"/>
      <c r="AZ2" s="574"/>
      <c r="BA2" s="574"/>
      <c r="BB2" s="574"/>
      <c r="BC2" s="574"/>
      <c r="BD2" s="574"/>
      <c r="BE2" s="574"/>
      <c r="BF2" s="574"/>
      <c r="BG2" s="574"/>
      <c r="BH2" s="574"/>
    </row>
    <row r="3" spans="1:60" customFormat="1" ht="14.4">
      <c r="A3" s="506" t="s">
        <v>394</v>
      </c>
      <c r="B3" s="524"/>
      <c r="C3" s="524"/>
      <c r="D3" s="524"/>
      <c r="E3" s="524"/>
      <c r="F3" s="524"/>
      <c r="G3" s="524"/>
      <c r="H3" s="524"/>
      <c r="I3" s="524"/>
      <c r="J3" s="524"/>
      <c r="K3" s="524"/>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c r="AK3" s="524"/>
      <c r="AL3" s="524"/>
      <c r="AM3" s="524"/>
      <c r="AN3" s="524"/>
      <c r="AO3" s="524"/>
      <c r="AP3" s="524"/>
      <c r="AQ3" s="524"/>
      <c r="AR3" s="524"/>
      <c r="AS3" s="524"/>
    </row>
    <row r="4" spans="1:60" customFormat="1" ht="79.2">
      <c r="A4" s="577" t="s">
        <v>4</v>
      </c>
      <c r="B4" s="328" t="s">
        <v>1113</v>
      </c>
      <c r="C4" s="286" t="s">
        <v>350</v>
      </c>
      <c r="D4" s="286" t="s">
        <v>351</v>
      </c>
      <c r="E4" s="287" t="s">
        <v>352</v>
      </c>
      <c r="F4" s="286" t="s">
        <v>953</v>
      </c>
      <c r="G4" s="286" t="s">
        <v>954</v>
      </c>
      <c r="H4" s="287" t="s">
        <v>955</v>
      </c>
      <c r="I4" s="574" t="s">
        <v>96</v>
      </c>
      <c r="J4" s="544"/>
      <c r="K4" s="544"/>
      <c r="L4" s="578"/>
      <c r="M4" s="89"/>
      <c r="N4" s="89"/>
      <c r="O4" s="89"/>
      <c r="P4" s="594"/>
      <c r="Q4" s="594"/>
      <c r="R4" s="594"/>
      <c r="S4" s="594"/>
      <c r="T4" s="594"/>
      <c r="U4" s="594"/>
      <c r="V4" s="594"/>
      <c r="W4" s="594"/>
      <c r="X4" s="594"/>
      <c r="Y4" s="594"/>
      <c r="Z4" s="589"/>
      <c r="AA4" s="589"/>
      <c r="AB4" s="589"/>
      <c r="AC4" s="589"/>
      <c r="AD4" s="589"/>
      <c r="AE4" s="589"/>
      <c r="AF4" s="589"/>
      <c r="AG4" s="589"/>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row>
    <row r="5" spans="1:60" customFormat="1" ht="13.8">
      <c r="A5" s="577" t="s">
        <v>134</v>
      </c>
      <c r="B5" s="595">
        <v>778</v>
      </c>
      <c r="C5" s="596">
        <v>680</v>
      </c>
      <c r="D5" s="597"/>
      <c r="E5" s="598"/>
      <c r="F5" s="596">
        <v>98</v>
      </c>
      <c r="G5" s="597"/>
      <c r="H5" s="599"/>
      <c r="I5" s="574" t="s">
        <v>737</v>
      </c>
      <c r="J5" s="180"/>
      <c r="K5" s="87"/>
      <c r="L5" s="87"/>
      <c r="M5" s="89"/>
      <c r="N5" s="89"/>
      <c r="O5" s="89"/>
      <c r="P5" s="600"/>
      <c r="Q5" s="600"/>
      <c r="R5" s="600"/>
      <c r="S5" s="600"/>
      <c r="T5" s="600"/>
      <c r="U5" s="600"/>
      <c r="V5" s="600"/>
      <c r="W5" s="600"/>
      <c r="X5" s="600"/>
      <c r="Y5" s="600"/>
      <c r="Z5" s="601"/>
      <c r="AA5" s="601"/>
      <c r="AB5" s="601"/>
      <c r="AC5" s="601"/>
      <c r="AD5" s="601"/>
      <c r="AE5" s="601"/>
      <c r="AF5" s="601"/>
      <c r="AG5" s="601"/>
      <c r="AH5" s="574"/>
      <c r="AI5" s="574"/>
      <c r="AJ5" s="574"/>
      <c r="AK5" s="574"/>
      <c r="AL5" s="574"/>
      <c r="AM5" s="574"/>
      <c r="AN5" s="574"/>
      <c r="AO5" s="574"/>
      <c r="AP5" s="574"/>
      <c r="AQ5" s="574"/>
      <c r="AR5" s="574"/>
      <c r="AS5" s="574"/>
      <c r="AT5" s="574"/>
      <c r="AU5" s="574"/>
      <c r="AV5" s="574"/>
      <c r="AW5" s="574"/>
      <c r="AX5" s="574"/>
      <c r="AY5" s="574"/>
      <c r="AZ5" s="574"/>
      <c r="BA5" s="574"/>
      <c r="BB5" s="574"/>
      <c r="BC5" s="574"/>
      <c r="BD5" s="574"/>
      <c r="BE5" s="574"/>
      <c r="BF5" s="574"/>
      <c r="BG5" s="574"/>
      <c r="BH5" s="574"/>
    </row>
    <row r="6" spans="1:60" customFormat="1" ht="13.8">
      <c r="A6" s="515" t="s">
        <v>110</v>
      </c>
      <c r="B6" s="595">
        <v>47</v>
      </c>
      <c r="C6" s="602">
        <v>44</v>
      </c>
      <c r="D6" s="551">
        <v>6.4788173304778196</v>
      </c>
      <c r="E6" s="552" t="s">
        <v>219</v>
      </c>
      <c r="F6" s="602">
        <v>3</v>
      </c>
      <c r="G6" s="551">
        <v>3.1211154174091047</v>
      </c>
      <c r="H6" s="518" t="s">
        <v>778</v>
      </c>
      <c r="I6" s="574"/>
      <c r="J6" s="87"/>
      <c r="K6" s="87"/>
      <c r="L6" s="87"/>
      <c r="M6" s="89"/>
      <c r="N6" s="89"/>
      <c r="O6" s="89"/>
      <c r="P6" s="603"/>
      <c r="Q6" s="603"/>
      <c r="R6" s="603"/>
      <c r="S6" s="603"/>
      <c r="T6" s="603"/>
      <c r="U6" s="603"/>
      <c r="V6" s="603"/>
      <c r="W6" s="603"/>
      <c r="X6" s="603"/>
      <c r="Y6" s="603"/>
      <c r="Z6" s="574"/>
      <c r="AA6" s="589"/>
      <c r="AB6" s="589"/>
      <c r="AC6" s="589"/>
      <c r="AD6" s="589"/>
      <c r="AE6" s="589"/>
      <c r="AF6" s="589"/>
      <c r="AG6" s="589"/>
      <c r="AH6" s="574"/>
      <c r="AI6" s="574"/>
      <c r="AJ6" s="574"/>
      <c r="AK6" s="574"/>
      <c r="AL6" s="574"/>
      <c r="AM6" s="574"/>
      <c r="AN6" s="574"/>
      <c r="AO6" s="574"/>
      <c r="AP6" s="574"/>
      <c r="AQ6" s="574"/>
      <c r="AR6" s="574"/>
      <c r="AS6" s="574"/>
      <c r="AT6" s="574"/>
      <c r="AU6" s="574"/>
      <c r="AV6" s="574"/>
      <c r="AW6" s="574"/>
      <c r="AX6" s="574"/>
      <c r="AY6" s="574"/>
      <c r="AZ6" s="574"/>
      <c r="BA6" s="574"/>
      <c r="BB6" s="574"/>
      <c r="BC6" s="574"/>
      <c r="BD6" s="574"/>
      <c r="BE6" s="574"/>
      <c r="BF6" s="574"/>
      <c r="BG6" s="574"/>
      <c r="BH6" s="574"/>
    </row>
    <row r="7" spans="1:60" customFormat="1" ht="13.8">
      <c r="A7" s="515" t="s">
        <v>727</v>
      </c>
      <c r="B7" s="595">
        <v>317</v>
      </c>
      <c r="C7" s="602">
        <v>284</v>
      </c>
      <c r="D7" s="551">
        <v>41.440401237600746</v>
      </c>
      <c r="E7" s="552" t="s">
        <v>1045</v>
      </c>
      <c r="F7" s="602">
        <v>33</v>
      </c>
      <c r="G7" s="551">
        <v>33.602803866521533</v>
      </c>
      <c r="H7" s="518" t="s">
        <v>774</v>
      </c>
      <c r="I7" s="574"/>
      <c r="J7" s="87"/>
      <c r="K7" s="87"/>
      <c r="L7" s="87"/>
      <c r="M7" s="604"/>
      <c r="N7" s="605"/>
      <c r="O7" s="606"/>
      <c r="P7" s="594"/>
      <c r="Q7" s="594"/>
      <c r="R7" s="594"/>
      <c r="S7" s="594"/>
      <c r="T7" s="594"/>
      <c r="U7" s="594"/>
      <c r="V7" s="594"/>
      <c r="W7" s="594"/>
      <c r="X7" s="594"/>
      <c r="Y7" s="594"/>
      <c r="Z7" s="589"/>
      <c r="AA7" s="589"/>
      <c r="AB7" s="589"/>
      <c r="AC7" s="589"/>
      <c r="AD7" s="589"/>
      <c r="AE7" s="589"/>
      <c r="AF7" s="589"/>
      <c r="AG7" s="589"/>
      <c r="AH7" s="574"/>
      <c r="AI7" s="574"/>
      <c r="AJ7" s="574"/>
      <c r="AK7" s="574"/>
      <c r="AL7" s="574"/>
      <c r="AM7" s="574"/>
      <c r="AN7" s="574"/>
      <c r="AO7" s="574"/>
      <c r="AP7" s="574"/>
      <c r="AQ7" s="574"/>
      <c r="AR7" s="574"/>
      <c r="AS7" s="574"/>
      <c r="AT7" s="574"/>
      <c r="AU7" s="574"/>
      <c r="AV7" s="574"/>
      <c r="AW7" s="574"/>
      <c r="AX7" s="574"/>
      <c r="AY7" s="574"/>
      <c r="AZ7" s="574"/>
      <c r="BA7" s="574"/>
      <c r="BB7" s="574"/>
      <c r="BC7" s="574"/>
      <c r="BD7" s="574"/>
      <c r="BE7" s="574"/>
      <c r="BF7" s="574"/>
      <c r="BG7" s="574"/>
      <c r="BH7" s="574"/>
    </row>
    <row r="8" spans="1:60" customFormat="1" ht="13.8">
      <c r="A8" s="515" t="s">
        <v>728</v>
      </c>
      <c r="B8" s="595">
        <v>62</v>
      </c>
      <c r="C8" s="602">
        <v>52</v>
      </c>
      <c r="D8" s="551">
        <v>7.6981300856385824</v>
      </c>
      <c r="E8" s="552" t="s">
        <v>941</v>
      </c>
      <c r="F8" s="602">
        <v>10</v>
      </c>
      <c r="G8" s="551">
        <v>10.321765420255186</v>
      </c>
      <c r="H8" s="518" t="s">
        <v>1054</v>
      </c>
      <c r="I8" s="574"/>
      <c r="J8" s="87"/>
      <c r="K8" s="87"/>
      <c r="L8" s="87"/>
      <c r="M8" s="604"/>
      <c r="N8" s="605"/>
      <c r="O8" s="606"/>
      <c r="P8" s="594"/>
      <c r="Q8" s="594"/>
      <c r="R8" s="594"/>
      <c r="S8" s="594"/>
      <c r="T8" s="594"/>
      <c r="U8" s="594"/>
      <c r="V8" s="594"/>
      <c r="W8" s="594"/>
      <c r="X8" s="594"/>
      <c r="Y8" s="594"/>
      <c r="Z8" s="589"/>
      <c r="AA8" s="589"/>
      <c r="AB8" s="589"/>
      <c r="AC8" s="589"/>
      <c r="AD8" s="589"/>
      <c r="AE8" s="589"/>
      <c r="AF8" s="589"/>
      <c r="AG8" s="589"/>
      <c r="AH8" s="574"/>
      <c r="AI8" s="574"/>
      <c r="AJ8" s="574"/>
      <c r="AK8" s="574"/>
      <c r="AL8" s="574"/>
      <c r="AM8" s="574"/>
      <c r="AN8" s="574"/>
      <c r="AO8" s="574"/>
      <c r="AP8" s="574"/>
      <c r="AQ8" s="574"/>
      <c r="AR8" s="574"/>
      <c r="AS8" s="574"/>
      <c r="AT8" s="574"/>
      <c r="AU8" s="574"/>
      <c r="AV8" s="574"/>
      <c r="AW8" s="574"/>
      <c r="AX8" s="574"/>
      <c r="AY8" s="574"/>
      <c r="AZ8" s="574"/>
      <c r="BA8" s="574"/>
      <c r="BB8" s="574"/>
      <c r="BC8" s="574"/>
      <c r="BD8" s="574"/>
      <c r="BE8" s="574"/>
      <c r="BF8" s="574"/>
      <c r="BG8" s="574"/>
      <c r="BH8" s="574"/>
    </row>
    <row r="9" spans="1:60" customFormat="1" ht="13.8">
      <c r="A9" s="515" t="s">
        <v>729</v>
      </c>
      <c r="B9" s="595">
        <v>25</v>
      </c>
      <c r="C9" s="602">
        <v>20</v>
      </c>
      <c r="D9" s="551">
        <v>2.9257069628188961</v>
      </c>
      <c r="E9" s="552" t="s">
        <v>325</v>
      </c>
      <c r="F9" s="602">
        <v>5</v>
      </c>
      <c r="G9" s="551">
        <v>5.0697722822618676</v>
      </c>
      <c r="H9" s="518" t="s">
        <v>1055</v>
      </c>
      <c r="I9" s="574"/>
      <c r="J9" s="87"/>
      <c r="K9" s="87"/>
      <c r="L9" s="87"/>
      <c r="M9" s="607"/>
      <c r="N9" s="608"/>
      <c r="O9" s="606"/>
      <c r="P9" s="594"/>
      <c r="Q9" s="594"/>
      <c r="R9" s="594"/>
      <c r="S9" s="594"/>
      <c r="T9" s="594"/>
      <c r="U9" s="594"/>
      <c r="V9" s="594"/>
      <c r="W9" s="594"/>
      <c r="X9" s="594"/>
      <c r="Y9" s="594"/>
      <c r="Z9" s="589"/>
      <c r="AA9" s="589"/>
      <c r="AB9" s="589"/>
      <c r="AC9" s="589"/>
      <c r="AD9" s="589"/>
      <c r="AE9" s="589"/>
      <c r="AF9" s="589"/>
      <c r="AG9" s="589"/>
      <c r="AH9" s="574"/>
      <c r="AI9" s="574"/>
      <c r="AJ9" s="574"/>
      <c r="AK9" s="574"/>
      <c r="AL9" s="574"/>
      <c r="AM9" s="574"/>
      <c r="AN9" s="574"/>
      <c r="AO9" s="574"/>
      <c r="AP9" s="574"/>
      <c r="AQ9" s="574"/>
      <c r="AR9" s="574"/>
      <c r="AS9" s="574"/>
      <c r="AT9" s="574"/>
      <c r="AU9" s="574"/>
      <c r="AV9" s="574"/>
      <c r="AW9" s="574"/>
      <c r="AX9" s="574"/>
      <c r="AY9" s="574"/>
      <c r="AZ9" s="574"/>
      <c r="BA9" s="574"/>
      <c r="BB9" s="574"/>
      <c r="BC9" s="574"/>
      <c r="BD9" s="574"/>
      <c r="BE9" s="574"/>
      <c r="BF9" s="574"/>
      <c r="BG9" s="574"/>
      <c r="BH9" s="574"/>
    </row>
    <row r="10" spans="1:60" customFormat="1" ht="13.8">
      <c r="A10" s="515" t="s">
        <v>108</v>
      </c>
      <c r="B10" s="595">
        <v>73</v>
      </c>
      <c r="C10" s="602">
        <v>70</v>
      </c>
      <c r="D10" s="551">
        <v>10.375072859375535</v>
      </c>
      <c r="E10" s="552" t="s">
        <v>246</v>
      </c>
      <c r="F10" s="602">
        <v>3</v>
      </c>
      <c r="G10" s="551">
        <v>3.0477975033285545</v>
      </c>
      <c r="H10" s="518" t="s">
        <v>778</v>
      </c>
      <c r="I10" s="574"/>
      <c r="J10" s="87"/>
      <c r="K10" s="87"/>
      <c r="L10" s="87"/>
      <c r="M10" s="604"/>
      <c r="N10" s="605"/>
      <c r="O10" s="606"/>
      <c r="P10" s="594"/>
      <c r="Q10" s="594"/>
      <c r="R10" s="594"/>
      <c r="S10" s="594"/>
      <c r="T10" s="594"/>
      <c r="U10" s="594"/>
      <c r="V10" s="594"/>
      <c r="W10" s="594"/>
      <c r="X10" s="594"/>
      <c r="Y10" s="594"/>
      <c r="Z10" s="589"/>
      <c r="AA10" s="589"/>
      <c r="AB10" s="589"/>
      <c r="AC10" s="589"/>
      <c r="AD10" s="589"/>
      <c r="AE10" s="589"/>
      <c r="AF10" s="589"/>
      <c r="AG10" s="589"/>
      <c r="AH10" s="574"/>
      <c r="AI10" s="574"/>
      <c r="AJ10" s="574"/>
      <c r="AK10" s="574"/>
      <c r="AL10" s="574"/>
      <c r="AM10" s="574"/>
      <c r="AN10" s="574"/>
      <c r="AO10" s="574"/>
      <c r="AP10" s="574"/>
      <c r="AQ10" s="574"/>
      <c r="AR10" s="574"/>
      <c r="AS10" s="574"/>
      <c r="AT10" s="574"/>
      <c r="AU10" s="574"/>
      <c r="AV10" s="574"/>
      <c r="AW10" s="574"/>
      <c r="AX10" s="574"/>
      <c r="AY10" s="574"/>
      <c r="AZ10" s="574"/>
      <c r="BA10" s="574"/>
      <c r="BB10" s="574"/>
      <c r="BC10" s="574"/>
      <c r="BD10" s="574"/>
      <c r="BE10" s="574"/>
      <c r="BF10" s="574"/>
      <c r="BG10" s="574"/>
      <c r="BH10" s="574"/>
    </row>
    <row r="11" spans="1:60" customFormat="1" ht="13.8">
      <c r="A11" s="515" t="s">
        <v>109</v>
      </c>
      <c r="B11" s="595">
        <v>230</v>
      </c>
      <c r="C11" s="602">
        <v>203</v>
      </c>
      <c r="D11" s="551">
        <v>30.05194406919426</v>
      </c>
      <c r="E11" s="552" t="s">
        <v>1056</v>
      </c>
      <c r="F11" s="602">
        <v>27</v>
      </c>
      <c r="G11" s="551">
        <v>27.829491637479997</v>
      </c>
      <c r="H11" s="518" t="s">
        <v>1057</v>
      </c>
      <c r="I11" s="574"/>
      <c r="J11" s="87"/>
      <c r="K11" s="87"/>
      <c r="L11" s="87"/>
      <c r="M11" s="604"/>
      <c r="N11" s="605"/>
      <c r="O11" s="606"/>
      <c r="P11" s="594"/>
      <c r="Q11" s="594"/>
      <c r="R11" s="594"/>
      <c r="S11" s="594"/>
      <c r="T11" s="594"/>
      <c r="U11" s="594"/>
      <c r="V11" s="594"/>
      <c r="W11" s="594"/>
      <c r="X11" s="594"/>
      <c r="Y11" s="594"/>
      <c r="Z11" s="589"/>
      <c r="AA11" s="589"/>
      <c r="AB11" s="589"/>
      <c r="AC11" s="589"/>
      <c r="AD11" s="589"/>
      <c r="AE11" s="589"/>
      <c r="AF11" s="589"/>
      <c r="AG11" s="589"/>
      <c r="AH11" s="574"/>
      <c r="AI11" s="574"/>
      <c r="AJ11" s="574"/>
      <c r="AK11" s="574"/>
      <c r="AL11" s="574"/>
      <c r="AM11" s="574"/>
      <c r="AN11" s="574"/>
      <c r="AO11" s="574"/>
      <c r="AP11" s="574"/>
      <c r="AQ11" s="574"/>
      <c r="AR11" s="574"/>
      <c r="AS11" s="574"/>
      <c r="AT11" s="574"/>
      <c r="AU11" s="574"/>
      <c r="AV11" s="574"/>
      <c r="AW11" s="574"/>
      <c r="AX11" s="574"/>
      <c r="AY11" s="574"/>
      <c r="AZ11" s="574"/>
      <c r="BA11" s="574"/>
      <c r="BB11" s="574"/>
      <c r="BC11" s="574"/>
      <c r="BD11" s="574"/>
      <c r="BE11" s="574"/>
      <c r="BF11" s="574"/>
      <c r="BG11" s="574"/>
      <c r="BH11" s="574"/>
    </row>
    <row r="12" spans="1:60" customFormat="1" ht="13.8">
      <c r="A12" s="515" t="s">
        <v>730</v>
      </c>
      <c r="B12" s="595">
        <v>17</v>
      </c>
      <c r="C12" s="726" t="s">
        <v>90</v>
      </c>
      <c r="D12" s="727" t="s">
        <v>90</v>
      </c>
      <c r="E12" s="731"/>
      <c r="F12" s="726" t="s">
        <v>90</v>
      </c>
      <c r="G12" s="727" t="s">
        <v>90</v>
      </c>
      <c r="H12" s="721"/>
      <c r="I12" s="574"/>
      <c r="J12" s="87"/>
      <c r="K12" s="87"/>
      <c r="L12" s="87"/>
      <c r="M12" s="607"/>
      <c r="N12" s="608"/>
      <c r="O12" s="606"/>
      <c r="P12" s="594"/>
      <c r="Q12" s="594"/>
      <c r="R12" s="594"/>
      <c r="S12" s="594"/>
      <c r="T12" s="594"/>
      <c r="U12" s="594"/>
      <c r="V12" s="594"/>
      <c r="W12" s="594"/>
      <c r="X12" s="594"/>
      <c r="Y12" s="594"/>
      <c r="Z12" s="589"/>
      <c r="AA12" s="589"/>
      <c r="AB12" s="589"/>
      <c r="AC12" s="589"/>
      <c r="AD12" s="589"/>
      <c r="AE12" s="589"/>
      <c r="AF12" s="589"/>
      <c r="AG12" s="589"/>
      <c r="AH12" s="574"/>
      <c r="AI12" s="574"/>
      <c r="AJ12" s="574"/>
      <c r="AK12" s="574"/>
      <c r="AL12" s="574"/>
      <c r="AM12" s="574"/>
      <c r="AN12" s="574"/>
      <c r="AO12" s="574"/>
      <c r="AP12" s="574"/>
      <c r="AQ12" s="574"/>
      <c r="AR12" s="574"/>
      <c r="AS12" s="574"/>
      <c r="AT12" s="574"/>
      <c r="AU12" s="574"/>
      <c r="AV12" s="574"/>
      <c r="AW12" s="574"/>
      <c r="AX12" s="574"/>
      <c r="AY12" s="574"/>
      <c r="AZ12" s="574"/>
      <c r="BA12" s="574"/>
      <c r="BB12" s="574"/>
      <c r="BC12" s="574"/>
      <c r="BD12" s="574"/>
      <c r="BE12" s="574"/>
      <c r="BF12" s="574"/>
      <c r="BG12" s="574"/>
      <c r="BH12" s="574"/>
    </row>
    <row r="13" spans="1:60" customFormat="1" ht="13.8">
      <c r="A13" s="515" t="s">
        <v>731</v>
      </c>
      <c r="B13" s="595">
        <v>7</v>
      </c>
      <c r="C13" s="726" t="s">
        <v>90</v>
      </c>
      <c r="D13" s="727" t="s">
        <v>90</v>
      </c>
      <c r="E13" s="731"/>
      <c r="F13" s="726" t="s">
        <v>90</v>
      </c>
      <c r="G13" s="727" t="s">
        <v>90</v>
      </c>
      <c r="H13" s="721"/>
      <c r="I13" s="574"/>
      <c r="J13" s="87"/>
      <c r="K13" s="87"/>
      <c r="L13" s="87"/>
      <c r="M13" s="607"/>
      <c r="N13" s="608"/>
      <c r="O13" s="606"/>
      <c r="P13" s="594"/>
      <c r="Q13" s="594"/>
      <c r="R13" s="594"/>
      <c r="S13" s="594"/>
      <c r="T13" s="594"/>
      <c r="U13" s="594"/>
      <c r="V13" s="594"/>
      <c r="W13" s="594"/>
      <c r="X13" s="594"/>
      <c r="Y13" s="594"/>
      <c r="Z13" s="589"/>
      <c r="AA13" s="589"/>
      <c r="AB13" s="589"/>
      <c r="AC13" s="589"/>
      <c r="AD13" s="589"/>
      <c r="AE13" s="589"/>
      <c r="AF13" s="589"/>
      <c r="AG13" s="589"/>
      <c r="AH13" s="574"/>
      <c r="AI13" s="574"/>
      <c r="AJ13" s="574"/>
      <c r="AK13" s="574"/>
      <c r="AL13" s="574"/>
      <c r="AM13" s="574"/>
      <c r="AN13" s="574"/>
      <c r="AO13" s="574"/>
      <c r="AP13" s="574"/>
      <c r="AQ13" s="574"/>
      <c r="AR13" s="574"/>
      <c r="AS13" s="574"/>
      <c r="AT13" s="574"/>
      <c r="AU13" s="574"/>
      <c r="AV13" s="574"/>
      <c r="AW13" s="574"/>
      <c r="AX13" s="574"/>
      <c r="AY13" s="574"/>
      <c r="AZ13" s="574"/>
      <c r="BA13" s="574"/>
      <c r="BB13" s="574"/>
      <c r="BC13" s="574"/>
      <c r="BD13" s="574"/>
      <c r="BE13" s="574"/>
      <c r="BF13" s="574"/>
      <c r="BG13" s="574"/>
      <c r="BH13" s="574"/>
    </row>
    <row r="14" spans="1:60" customFormat="1" ht="14.4">
      <c r="A14" s="35" t="s">
        <v>723</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c r="AK14" s="524"/>
      <c r="AL14" s="524"/>
      <c r="AM14" s="524"/>
      <c r="AN14" s="524"/>
      <c r="AO14" s="524"/>
      <c r="AP14" s="524"/>
      <c r="AQ14" s="524"/>
      <c r="AR14" s="524"/>
      <c r="AS14" s="524"/>
    </row>
    <row r="15" spans="1:60" customFormat="1" ht="15.6">
      <c r="A15" s="577"/>
      <c r="B15" s="577"/>
      <c r="C15" s="596"/>
      <c r="D15" s="525"/>
      <c r="E15" s="596"/>
      <c r="F15" s="609"/>
      <c r="G15" s="525"/>
      <c r="H15" s="525"/>
      <c r="I15" s="609"/>
      <c r="J15" s="525"/>
      <c r="K15" s="596"/>
      <c r="L15" s="596"/>
      <c r="M15" s="610"/>
      <c r="N15" s="611"/>
      <c r="O15" s="606"/>
      <c r="P15" s="612"/>
      <c r="Q15" s="612"/>
      <c r="R15" s="612"/>
      <c r="S15" s="612"/>
      <c r="T15" s="612"/>
      <c r="U15" s="612"/>
      <c r="V15" s="612"/>
      <c r="W15" s="612"/>
      <c r="X15" s="612"/>
      <c r="Y15" s="612"/>
      <c r="Z15" s="596"/>
      <c r="AA15" s="609"/>
      <c r="AB15" s="596"/>
      <c r="AC15" s="609"/>
      <c r="AD15" s="574"/>
      <c r="AE15" s="574"/>
      <c r="AF15" s="574"/>
      <c r="AG15" s="574"/>
      <c r="AH15" s="574"/>
      <c r="AI15" s="574"/>
      <c r="AJ15" s="574"/>
      <c r="AK15" s="574"/>
      <c r="AL15" s="574"/>
      <c r="AM15" s="574"/>
      <c r="AN15" s="574"/>
      <c r="AO15" s="574"/>
      <c r="AP15" s="574"/>
      <c r="AQ15" s="574"/>
      <c r="AR15" s="574"/>
      <c r="AS15" s="574"/>
      <c r="AT15" s="574"/>
      <c r="AU15" s="574"/>
      <c r="AV15" s="574"/>
      <c r="AW15" s="574"/>
      <c r="AX15" s="574"/>
      <c r="AY15" s="574"/>
      <c r="AZ15" s="574"/>
      <c r="BA15" s="574"/>
      <c r="BB15" s="574"/>
      <c r="BC15" s="574"/>
      <c r="BD15" s="574"/>
      <c r="BE15" s="574"/>
      <c r="BF15" s="574"/>
      <c r="BG15" s="574"/>
      <c r="BH15" s="574"/>
    </row>
    <row r="16" spans="1:60" customFormat="1">
      <c r="A16" s="613"/>
      <c r="B16" s="613"/>
      <c r="C16" s="613"/>
      <c r="D16" s="613"/>
      <c r="E16" s="613"/>
      <c r="F16" s="613"/>
      <c r="G16" s="613"/>
      <c r="H16" s="613"/>
      <c r="I16" s="613"/>
      <c r="J16" s="613"/>
      <c r="K16" s="613"/>
      <c r="L16" s="613"/>
      <c r="M16" s="613"/>
      <c r="N16" s="613"/>
      <c r="O16" s="613"/>
      <c r="P16" s="613"/>
      <c r="Q16" s="613"/>
      <c r="R16" s="613"/>
      <c r="S16" s="613"/>
      <c r="T16" s="613"/>
      <c r="U16" s="613"/>
      <c r="V16" s="613"/>
      <c r="W16" s="613"/>
      <c r="X16" s="613"/>
      <c r="Y16" s="613"/>
      <c r="Z16" s="613"/>
      <c r="AA16" s="613"/>
      <c r="AB16" s="613"/>
      <c r="AC16" s="613"/>
      <c r="AD16" s="613"/>
      <c r="AE16" s="574"/>
      <c r="AF16" s="574"/>
      <c r="AG16" s="574"/>
      <c r="AH16" s="574"/>
      <c r="AI16" s="574"/>
      <c r="AJ16" s="574"/>
      <c r="AK16" s="574"/>
      <c r="AL16" s="574"/>
      <c r="AM16" s="574"/>
      <c r="AN16" s="574"/>
      <c r="AO16" s="574"/>
      <c r="AP16" s="574"/>
      <c r="AQ16" s="574"/>
      <c r="AR16" s="574"/>
      <c r="AS16" s="574"/>
      <c r="AT16" s="574"/>
      <c r="AU16" s="574"/>
      <c r="AV16" s="574"/>
      <c r="AW16" s="574"/>
      <c r="AX16" s="574"/>
      <c r="AY16" s="574"/>
      <c r="AZ16" s="574"/>
      <c r="BA16" s="574"/>
      <c r="BB16" s="574"/>
      <c r="BC16" s="574"/>
      <c r="BD16" s="574"/>
      <c r="BE16" s="574"/>
      <c r="BF16" s="574"/>
      <c r="BG16" s="574"/>
      <c r="BH16" s="574"/>
    </row>
    <row r="17" spans="1:60" customFormat="1">
      <c r="A17" s="613"/>
      <c r="B17" s="613"/>
      <c r="C17" s="613"/>
      <c r="D17" s="613"/>
      <c r="E17" s="613"/>
      <c r="F17" s="613"/>
      <c r="G17" s="613"/>
      <c r="H17" s="613"/>
      <c r="I17" s="613"/>
      <c r="J17" s="613"/>
      <c r="K17" s="613"/>
      <c r="L17" s="613"/>
      <c r="M17" s="613"/>
      <c r="N17" s="613"/>
      <c r="O17" s="613"/>
      <c r="P17" s="613"/>
      <c r="Q17" s="613"/>
      <c r="R17" s="613"/>
      <c r="S17" s="613"/>
      <c r="T17" s="613"/>
      <c r="U17" s="613"/>
      <c r="V17" s="613"/>
      <c r="W17" s="613"/>
      <c r="X17" s="613"/>
      <c r="Y17" s="613"/>
      <c r="Z17" s="613"/>
      <c r="AA17" s="613"/>
      <c r="AB17" s="613"/>
      <c r="AC17" s="613"/>
      <c r="AD17" s="613"/>
      <c r="AE17" s="574"/>
      <c r="AF17" s="574"/>
      <c r="AG17" s="574"/>
      <c r="AH17" s="574"/>
      <c r="AI17" s="574"/>
      <c r="AJ17" s="574"/>
      <c r="AK17" s="574"/>
      <c r="AL17" s="574"/>
      <c r="AM17" s="574"/>
      <c r="AN17" s="574"/>
      <c r="AO17" s="574"/>
      <c r="AP17" s="574"/>
      <c r="AQ17" s="574"/>
      <c r="AR17" s="574"/>
      <c r="AS17" s="574"/>
      <c r="AT17" s="574"/>
      <c r="AU17" s="574"/>
      <c r="AV17" s="574"/>
      <c r="AW17" s="574"/>
      <c r="AX17" s="574"/>
      <c r="AY17" s="574"/>
      <c r="AZ17" s="574"/>
      <c r="BA17" s="574"/>
      <c r="BB17" s="574"/>
      <c r="BC17" s="574"/>
      <c r="BD17" s="574"/>
      <c r="BE17" s="574"/>
      <c r="BF17" s="574"/>
      <c r="BG17" s="574"/>
      <c r="BH17" s="574"/>
    </row>
    <row r="18" spans="1:60" customFormat="1">
      <c r="A18" s="574"/>
      <c r="B18" s="574"/>
      <c r="C18" s="574"/>
      <c r="D18" s="574"/>
      <c r="E18" s="574"/>
      <c r="F18" s="574"/>
      <c r="G18" s="574"/>
      <c r="H18" s="574"/>
      <c r="I18" s="574"/>
      <c r="J18" s="574"/>
      <c r="K18" s="574"/>
      <c r="L18" s="574"/>
      <c r="M18" s="614"/>
      <c r="N18" s="614"/>
      <c r="O18" s="614"/>
      <c r="P18" s="615"/>
      <c r="Q18" s="615"/>
      <c r="R18" s="615"/>
      <c r="S18" s="615"/>
      <c r="T18" s="615"/>
      <c r="U18" s="615"/>
      <c r="V18" s="615"/>
      <c r="W18" s="615"/>
      <c r="X18" s="615"/>
      <c r="Y18" s="615"/>
      <c r="Z18" s="574"/>
      <c r="AA18" s="574"/>
      <c r="AB18" s="574"/>
      <c r="AC18" s="574"/>
      <c r="AD18" s="574"/>
      <c r="AE18" s="574"/>
      <c r="AF18" s="574"/>
      <c r="AG18" s="574"/>
      <c r="AH18" s="574"/>
      <c r="AI18" s="574"/>
      <c r="AJ18" s="574"/>
      <c r="AK18" s="574"/>
      <c r="AL18" s="574"/>
      <c r="AM18" s="574"/>
      <c r="AN18" s="574"/>
      <c r="AO18" s="574"/>
      <c r="AP18" s="574"/>
      <c r="AQ18" s="574"/>
      <c r="AR18" s="574"/>
      <c r="AS18" s="574"/>
      <c r="AT18" s="574"/>
      <c r="AU18" s="574"/>
      <c r="AV18" s="574"/>
      <c r="AW18" s="574"/>
      <c r="AX18" s="574"/>
      <c r="AY18" s="574"/>
      <c r="AZ18" s="574"/>
      <c r="BA18" s="574"/>
      <c r="BB18" s="574"/>
      <c r="BC18" s="574"/>
      <c r="BD18" s="574"/>
      <c r="BE18" s="574"/>
      <c r="BF18" s="574"/>
      <c r="BG18" s="574"/>
      <c r="BH18" s="574"/>
    </row>
    <row r="19" spans="1:60" customFormat="1">
      <c r="A19" s="574"/>
      <c r="B19" s="574"/>
      <c r="C19" s="574"/>
      <c r="D19" s="574"/>
      <c r="E19" s="574"/>
      <c r="F19" s="574"/>
      <c r="G19" s="574"/>
      <c r="H19" s="574"/>
      <c r="I19" s="574"/>
      <c r="J19" s="574"/>
      <c r="K19" s="574"/>
      <c r="L19" s="574"/>
      <c r="M19" s="614"/>
      <c r="N19" s="614"/>
      <c r="O19" s="614"/>
      <c r="P19" s="615"/>
      <c r="Q19" s="615"/>
      <c r="R19" s="615"/>
      <c r="S19" s="615"/>
      <c r="T19" s="615"/>
      <c r="U19" s="615"/>
      <c r="V19" s="615"/>
      <c r="W19" s="615"/>
      <c r="X19" s="615"/>
      <c r="Y19" s="615"/>
      <c r="Z19" s="574"/>
      <c r="AA19" s="574"/>
      <c r="AB19" s="574"/>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row>
    <row r="20" spans="1:60" customFormat="1" ht="15">
      <c r="A20" s="531"/>
      <c r="B20" s="531"/>
      <c r="C20" s="532"/>
      <c r="D20" s="531"/>
      <c r="E20" s="531"/>
      <c r="F20" s="533"/>
      <c r="G20" s="531"/>
      <c r="H20" s="531"/>
      <c r="I20" s="533"/>
      <c r="J20" s="531"/>
      <c r="K20" s="531"/>
      <c r="L20" s="531"/>
      <c r="M20" s="562"/>
      <c r="N20" s="562"/>
      <c r="O20" s="562"/>
      <c r="P20" s="615"/>
      <c r="Q20" s="615"/>
      <c r="R20" s="615"/>
      <c r="S20" s="615"/>
      <c r="T20" s="615"/>
      <c r="U20" s="615"/>
      <c r="V20" s="615"/>
      <c r="W20" s="615"/>
      <c r="X20" s="615"/>
      <c r="Y20" s="615"/>
      <c r="Z20" s="574"/>
      <c r="AA20" s="574"/>
      <c r="AB20" s="574"/>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4"/>
      <c r="AZ20" s="574"/>
      <c r="BA20" s="574"/>
      <c r="BB20" s="574"/>
      <c r="BC20" s="574"/>
      <c r="BD20" s="574"/>
      <c r="BE20" s="574"/>
      <c r="BF20" s="574"/>
      <c r="BG20" s="574"/>
      <c r="BH20" s="574"/>
    </row>
    <row r="21" spans="1:60" customFormat="1">
      <c r="P21" s="615"/>
      <c r="Q21" s="615"/>
      <c r="R21" s="615"/>
      <c r="S21" s="615"/>
      <c r="T21" s="615"/>
      <c r="U21" s="615"/>
      <c r="V21" s="615"/>
      <c r="W21" s="615"/>
      <c r="X21" s="615"/>
      <c r="Y21" s="615"/>
      <c r="Z21" s="574"/>
      <c r="AA21" s="574"/>
      <c r="AB21" s="574"/>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574"/>
      <c r="BC21" s="574"/>
      <c r="BD21" s="574"/>
      <c r="BE21" s="574"/>
      <c r="BF21" s="574"/>
      <c r="BG21" s="574"/>
      <c r="BH21" s="574"/>
    </row>
    <row r="22" spans="1:60" customFormat="1">
      <c r="A22" s="534"/>
      <c r="B22" s="535"/>
      <c r="C22" s="535"/>
      <c r="D22" s="535"/>
      <c r="E22" s="535"/>
      <c r="F22" s="535"/>
      <c r="G22" s="535"/>
      <c r="H22" s="535"/>
      <c r="I22" s="535"/>
      <c r="J22" s="535"/>
      <c r="K22" s="535"/>
      <c r="L22" s="535"/>
      <c r="M22" s="616"/>
      <c r="N22" s="616"/>
      <c r="O22" s="616"/>
      <c r="P22" s="615"/>
      <c r="Q22" s="615"/>
      <c r="R22" s="615"/>
      <c r="S22" s="615"/>
      <c r="T22" s="615"/>
      <c r="U22" s="615"/>
      <c r="V22" s="615"/>
      <c r="W22" s="615"/>
      <c r="X22" s="615"/>
      <c r="Y22" s="615"/>
      <c r="Z22" s="574"/>
      <c r="AA22" s="574"/>
      <c r="AB22" s="574"/>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row>
    <row r="23" spans="1:60" customFormat="1">
      <c r="A23" s="534"/>
      <c r="B23" s="535"/>
      <c r="C23" s="535"/>
      <c r="D23" s="535"/>
      <c r="E23" s="535"/>
      <c r="F23" s="535"/>
      <c r="G23" s="535"/>
      <c r="H23" s="535"/>
      <c r="I23" s="535"/>
      <c r="J23" s="535"/>
      <c r="K23" s="535"/>
      <c r="L23" s="535"/>
      <c r="M23" s="616"/>
      <c r="N23" s="616"/>
      <c r="O23" s="616"/>
      <c r="P23" s="615"/>
      <c r="Q23" s="615"/>
      <c r="R23" s="615"/>
      <c r="S23" s="615"/>
      <c r="T23" s="615"/>
      <c r="U23" s="615"/>
      <c r="V23" s="615"/>
      <c r="W23" s="615"/>
      <c r="X23" s="615"/>
      <c r="Y23" s="615"/>
      <c r="Z23" s="574"/>
      <c r="AA23" s="574"/>
      <c r="AB23" s="574"/>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74"/>
      <c r="BE23" s="574"/>
      <c r="BF23" s="574"/>
      <c r="BG23" s="574"/>
      <c r="BH23" s="574"/>
    </row>
    <row r="24" spans="1:60" customFormat="1">
      <c r="A24" s="534"/>
      <c r="B24" s="535"/>
      <c r="C24" s="535"/>
      <c r="D24" s="535"/>
      <c r="E24" s="535"/>
      <c r="F24" s="535"/>
      <c r="G24" s="535"/>
      <c r="H24" s="535"/>
      <c r="I24" s="535"/>
      <c r="J24" s="535"/>
      <c r="K24" s="535"/>
      <c r="L24" s="535"/>
      <c r="M24" s="616"/>
      <c r="N24" s="616"/>
      <c r="O24" s="616"/>
      <c r="P24" s="615"/>
      <c r="Q24" s="615"/>
      <c r="R24" s="615"/>
      <c r="S24" s="615"/>
      <c r="T24" s="615"/>
      <c r="U24" s="615"/>
      <c r="V24" s="615"/>
      <c r="W24" s="615"/>
      <c r="X24" s="615"/>
      <c r="Y24" s="615"/>
      <c r="Z24" s="574"/>
      <c r="AA24" s="574"/>
      <c r="AB24" s="574"/>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row>
    <row r="25" spans="1:60" customFormat="1">
      <c r="P25" s="615"/>
      <c r="Q25" s="615"/>
      <c r="R25" s="615"/>
      <c r="S25" s="615"/>
      <c r="T25" s="615"/>
      <c r="U25" s="615"/>
      <c r="V25" s="615"/>
      <c r="W25" s="615"/>
      <c r="X25" s="615"/>
      <c r="Y25" s="615"/>
      <c r="Z25" s="574"/>
      <c r="AA25" s="574"/>
      <c r="AB25" s="574"/>
      <c r="AC25" s="574"/>
      <c r="AD25" s="574"/>
      <c r="AE25" s="574"/>
      <c r="AF25" s="574"/>
      <c r="AG25" s="574"/>
      <c r="AH25" s="574"/>
      <c r="AI25" s="574"/>
      <c r="AJ25" s="574"/>
      <c r="AK25" s="574"/>
      <c r="AL25" s="574"/>
      <c r="AM25" s="574"/>
      <c r="AN25" s="574"/>
      <c r="AO25" s="574"/>
      <c r="AP25" s="574"/>
      <c r="AQ25" s="574"/>
      <c r="AR25" s="574"/>
      <c r="AS25" s="574"/>
      <c r="AT25" s="574"/>
      <c r="AU25" s="574"/>
      <c r="AV25" s="574"/>
      <c r="AW25" s="574"/>
      <c r="AX25" s="574"/>
      <c r="AY25" s="574"/>
      <c r="AZ25" s="574"/>
      <c r="BA25" s="574"/>
      <c r="BB25" s="574"/>
      <c r="BC25" s="574"/>
      <c r="BD25" s="574"/>
      <c r="BE25" s="574"/>
      <c r="BF25" s="574"/>
      <c r="BG25" s="574"/>
      <c r="BH25" s="574"/>
    </row>
    <row r="26" spans="1:60" customFormat="1">
      <c r="P26" s="615"/>
      <c r="Q26" s="615"/>
      <c r="R26" s="615"/>
      <c r="S26" s="615"/>
      <c r="T26" s="615"/>
      <c r="U26" s="615"/>
      <c r="V26" s="615"/>
      <c r="W26" s="615"/>
      <c r="X26" s="615"/>
      <c r="Y26" s="615"/>
      <c r="Z26" s="574"/>
      <c r="AA26" s="574"/>
      <c r="AB26" s="574"/>
      <c r="AC26" s="574"/>
      <c r="AD26" s="574"/>
      <c r="AE26" s="574"/>
      <c r="AF26" s="574"/>
      <c r="AG26" s="574"/>
      <c r="AH26" s="574"/>
      <c r="AI26" s="574"/>
      <c r="AJ26" s="574"/>
      <c r="AK26" s="574"/>
      <c r="AL26" s="574"/>
      <c r="AM26" s="574"/>
      <c r="AN26" s="574"/>
      <c r="AO26" s="574"/>
      <c r="AP26" s="574"/>
      <c r="AQ26" s="574"/>
      <c r="AR26" s="574"/>
      <c r="AS26" s="574"/>
      <c r="AT26" s="574"/>
      <c r="AU26" s="574"/>
      <c r="AV26" s="574"/>
      <c r="AW26" s="574"/>
      <c r="AX26" s="574"/>
      <c r="AY26" s="574"/>
      <c r="AZ26" s="574"/>
      <c r="BA26" s="574"/>
      <c r="BB26" s="574"/>
      <c r="BC26" s="574"/>
      <c r="BD26" s="574"/>
      <c r="BE26" s="574"/>
      <c r="BF26" s="574"/>
      <c r="BG26" s="574"/>
      <c r="BH26" s="574"/>
    </row>
    <row r="47" spans="1:64" customFormat="1">
      <c r="A47" s="574"/>
      <c r="B47" s="574"/>
      <c r="C47" s="574"/>
      <c r="D47" s="574"/>
      <c r="E47" s="574"/>
      <c r="F47" s="574"/>
      <c r="G47" s="574"/>
      <c r="H47" s="574"/>
      <c r="I47" s="574"/>
      <c r="J47" s="574"/>
      <c r="K47" s="574"/>
      <c r="L47" s="574"/>
      <c r="M47" s="614"/>
      <c r="N47" s="614"/>
      <c r="O47" s="614"/>
      <c r="P47" s="615"/>
      <c r="Q47" s="615"/>
      <c r="R47" s="615"/>
      <c r="S47" s="615"/>
      <c r="T47" s="615"/>
      <c r="U47" s="615"/>
      <c r="V47" s="615"/>
      <c r="W47" s="615"/>
      <c r="X47" s="615"/>
      <c r="Y47" s="615"/>
      <c r="Z47" s="574"/>
      <c r="AA47" s="574"/>
      <c r="AB47" s="574"/>
      <c r="AC47" s="574"/>
      <c r="AD47" s="574"/>
      <c r="AE47" s="574"/>
      <c r="AF47" s="574"/>
      <c r="AG47" s="574"/>
      <c r="AH47" s="574"/>
      <c r="AI47" s="574"/>
      <c r="AJ47" s="574"/>
      <c r="AK47" s="574"/>
      <c r="AL47" s="574"/>
      <c r="AM47" s="574"/>
      <c r="AN47" s="574"/>
      <c r="AO47" s="574"/>
      <c r="AP47" s="574"/>
      <c r="AQ47" s="574"/>
      <c r="AR47" s="574"/>
      <c r="AS47" s="574"/>
      <c r="AT47" s="574"/>
      <c r="AU47" s="574"/>
      <c r="AV47" s="574"/>
      <c r="AW47" s="574"/>
      <c r="AX47" s="574"/>
      <c r="AY47" s="574"/>
      <c r="AZ47" s="574"/>
      <c r="BA47" s="574"/>
      <c r="BB47" s="574"/>
      <c r="BC47" s="574"/>
      <c r="BD47" s="574"/>
      <c r="BE47" s="574"/>
      <c r="BF47" s="574"/>
      <c r="BG47" s="574"/>
      <c r="BH47" s="574"/>
      <c r="BI47" s="574"/>
      <c r="BJ47" s="574"/>
      <c r="BK47" s="574"/>
      <c r="BL47" s="574"/>
    </row>
  </sheetData>
  <pageMargins left="0.70000000000000007" right="0.70000000000000007" top="0.75" bottom="0.75" header="0.30000000000000004" footer="0.30000000000000004"/>
  <pageSetup paperSize="0" scale="75"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dimension ref="A1:CZ40"/>
  <sheetViews>
    <sheetView workbookViewId="0">
      <selection activeCell="G17" sqref="G17"/>
    </sheetView>
  </sheetViews>
  <sheetFormatPr defaultColWidth="0" defaultRowHeight="13.2"/>
  <cols>
    <col min="1" max="1" width="35.6640625" style="574" customWidth="1"/>
    <col min="2" max="2" width="8.33203125" style="574" customWidth="1"/>
    <col min="3" max="3" width="12.109375" style="574" customWidth="1"/>
    <col min="4" max="4" width="12.21875" style="574" customWidth="1"/>
    <col min="5" max="5" width="11.109375" style="574" customWidth="1"/>
    <col min="6" max="6" width="11.77734375" style="574" customWidth="1"/>
    <col min="7" max="7" width="12.109375" style="574" customWidth="1"/>
    <col min="8" max="8" width="12.6640625" style="574" customWidth="1"/>
    <col min="9" max="9" width="14.5546875" style="574" customWidth="1"/>
    <col min="10" max="10" width="13.77734375" style="574" customWidth="1"/>
    <col min="11" max="11" width="14.77734375" style="574" customWidth="1"/>
    <col min="12" max="12" width="14.5546875" style="574" customWidth="1"/>
    <col min="13" max="13" width="13" style="574" bestFit="1" customWidth="1"/>
    <col min="14" max="14" width="15.21875" style="574" customWidth="1"/>
    <col min="15" max="17" width="14" style="574" customWidth="1"/>
    <col min="18" max="18" width="16.88671875" style="574" customWidth="1"/>
    <col min="19" max="19" width="16.21875" style="574" customWidth="1"/>
    <col min="20" max="20" width="17.33203125" style="574" customWidth="1"/>
    <col min="21" max="21" width="22.77734375" style="574" customWidth="1"/>
    <col min="22" max="24" width="8.77734375" style="574" customWidth="1"/>
    <col min="25" max="28" width="8.77734375" style="615" customWidth="1"/>
    <col min="29" max="104" width="0" style="574" hidden="1" customWidth="1"/>
    <col min="105" max="105" width="8.77734375" style="574" hidden="1" customWidth="1"/>
    <col min="106" max="16384" width="8.77734375" style="574" hidden="1"/>
  </cols>
  <sheetData>
    <row r="1" spans="1:36" customFormat="1" ht="21">
      <c r="A1" s="1" t="s">
        <v>1073</v>
      </c>
      <c r="B1" s="577"/>
      <c r="C1" s="578"/>
      <c r="D1" s="579"/>
      <c r="E1" s="580"/>
      <c r="F1" s="580"/>
      <c r="G1" s="582"/>
      <c r="H1" s="578"/>
      <c r="I1" s="578"/>
      <c r="J1" s="584"/>
      <c r="K1" s="578"/>
      <c r="L1" s="578"/>
      <c r="M1" s="577"/>
      <c r="N1" s="578"/>
      <c r="O1" s="578"/>
      <c r="P1" s="578"/>
      <c r="Q1" s="578"/>
      <c r="R1" s="578"/>
      <c r="S1" s="578"/>
      <c r="T1" s="578"/>
      <c r="U1" s="578"/>
      <c r="V1" s="578"/>
      <c r="W1" s="578"/>
      <c r="X1" s="578"/>
      <c r="Y1" s="588"/>
      <c r="Z1" s="588"/>
      <c r="AA1" s="588"/>
      <c r="AB1" s="588"/>
      <c r="AC1" s="578"/>
      <c r="AD1" s="578"/>
      <c r="AE1" s="578"/>
      <c r="AF1" s="578"/>
      <c r="AG1" s="578"/>
      <c r="AH1" s="578"/>
    </row>
    <row r="2" spans="1:36" customFormat="1" ht="13.8">
      <c r="A2" s="506" t="s">
        <v>94</v>
      </c>
      <c r="B2" s="589"/>
      <c r="C2" s="574"/>
      <c r="D2" s="577"/>
      <c r="E2" s="577"/>
      <c r="F2" s="577"/>
      <c r="G2" s="577"/>
      <c r="H2" s="577"/>
      <c r="I2" s="577"/>
      <c r="J2" s="577"/>
      <c r="K2" s="574"/>
      <c r="L2" s="577"/>
      <c r="M2" s="577"/>
      <c r="N2" s="577"/>
      <c r="O2" s="577"/>
      <c r="P2" s="577"/>
      <c r="Q2" s="577"/>
      <c r="R2" s="577"/>
      <c r="S2" s="577"/>
      <c r="T2" s="577"/>
      <c r="U2" s="574"/>
      <c r="V2" s="589"/>
      <c r="W2" s="589"/>
      <c r="X2" s="589"/>
      <c r="Y2" s="594"/>
      <c r="Z2" s="594"/>
      <c r="AA2" s="594"/>
      <c r="AB2" s="594"/>
      <c r="AC2" s="589"/>
      <c r="AD2" s="589"/>
      <c r="AE2" s="574"/>
      <c r="AF2" s="574"/>
      <c r="AG2" s="574"/>
      <c r="AH2" s="574"/>
    </row>
    <row r="3" spans="1:36" customFormat="1" ht="14.4">
      <c r="A3" s="506" t="s">
        <v>394</v>
      </c>
      <c r="B3" s="524"/>
      <c r="C3" s="524"/>
      <c r="D3" s="524"/>
      <c r="E3" s="524"/>
      <c r="F3" s="524"/>
      <c r="G3" s="524"/>
      <c r="H3" s="524"/>
      <c r="I3" s="524"/>
      <c r="J3" s="524"/>
      <c r="K3" s="577" t="s">
        <v>754</v>
      </c>
      <c r="L3" s="524"/>
      <c r="M3" s="524"/>
      <c r="N3" s="524"/>
      <c r="O3" s="524"/>
      <c r="P3" s="524"/>
      <c r="Q3" s="524"/>
      <c r="R3" s="524"/>
      <c r="S3" s="524"/>
      <c r="T3" s="524"/>
      <c r="U3" s="524"/>
      <c r="V3" s="524"/>
      <c r="W3" s="524"/>
      <c r="X3" s="524"/>
      <c r="Y3" s="524"/>
      <c r="Z3" s="524"/>
      <c r="AA3" s="524"/>
      <c r="AB3" s="524"/>
      <c r="AC3" s="524"/>
      <c r="AD3" s="524"/>
      <c r="AE3" s="524"/>
      <c r="AF3" s="524"/>
      <c r="AG3" s="524"/>
      <c r="AH3" s="524"/>
      <c r="AI3" s="524"/>
      <c r="AJ3" s="524"/>
    </row>
    <row r="4" spans="1:36" customFormat="1" ht="52.8">
      <c r="A4" s="577" t="s">
        <v>4</v>
      </c>
      <c r="B4" s="592" t="s">
        <v>309</v>
      </c>
      <c r="C4" s="593" t="s">
        <v>755</v>
      </c>
      <c r="D4" s="593" t="s">
        <v>756</v>
      </c>
      <c r="E4" s="592" t="s">
        <v>757</v>
      </c>
      <c r="F4" s="593" t="s">
        <v>758</v>
      </c>
      <c r="G4" s="593" t="s">
        <v>759</v>
      </c>
      <c r="H4" s="592" t="s">
        <v>760</v>
      </c>
      <c r="I4" s="593" t="s">
        <v>761</v>
      </c>
      <c r="J4" s="593" t="s">
        <v>762</v>
      </c>
      <c r="K4" s="592" t="s">
        <v>763</v>
      </c>
      <c r="L4" s="593" t="s">
        <v>764</v>
      </c>
      <c r="M4" s="593" t="s">
        <v>765</v>
      </c>
      <c r="N4" s="592" t="s">
        <v>766</v>
      </c>
      <c r="O4" s="593" t="s">
        <v>767</v>
      </c>
      <c r="P4" s="593" t="s">
        <v>768</v>
      </c>
      <c r="Q4" s="592" t="s">
        <v>769</v>
      </c>
      <c r="R4" s="593" t="s">
        <v>770</v>
      </c>
      <c r="S4" s="593" t="s">
        <v>771</v>
      </c>
      <c r="T4" s="593" t="s">
        <v>772</v>
      </c>
      <c r="U4" s="574" t="s">
        <v>96</v>
      </c>
      <c r="V4" s="589"/>
      <c r="W4" s="589"/>
      <c r="X4" s="589"/>
      <c r="Y4" s="594"/>
      <c r="Z4" s="594"/>
      <c r="AA4" s="594"/>
      <c r="AB4" s="594"/>
      <c r="AC4" s="589"/>
      <c r="AD4" s="589"/>
      <c r="AE4" s="574"/>
      <c r="AF4" s="574"/>
      <c r="AG4" s="574"/>
      <c r="AH4" s="574"/>
    </row>
    <row r="5" spans="1:36" customFormat="1" ht="13.8">
      <c r="A5" s="577" t="s">
        <v>134</v>
      </c>
      <c r="B5" s="595">
        <v>814</v>
      </c>
      <c r="C5" s="596">
        <v>318</v>
      </c>
      <c r="D5" s="511"/>
      <c r="E5" s="548"/>
      <c r="F5" s="596">
        <v>106</v>
      </c>
      <c r="G5" s="597"/>
      <c r="H5" s="598"/>
      <c r="I5" s="596">
        <v>98</v>
      </c>
      <c r="J5" s="597"/>
      <c r="K5" s="598"/>
      <c r="L5" s="596">
        <v>57</v>
      </c>
      <c r="M5" s="597"/>
      <c r="N5" s="598"/>
      <c r="O5" s="596">
        <v>95</v>
      </c>
      <c r="P5" s="597"/>
      <c r="Q5" s="598"/>
      <c r="R5" s="596">
        <v>140</v>
      </c>
      <c r="S5" s="597"/>
      <c r="T5" s="599"/>
      <c r="U5" s="574" t="s">
        <v>773</v>
      </c>
      <c r="V5" s="617"/>
      <c r="W5" s="617"/>
      <c r="X5" s="618"/>
      <c r="Y5" s="619"/>
      <c r="Z5" s="619"/>
      <c r="AA5" s="606"/>
      <c r="AB5" s="620"/>
      <c r="AC5" s="618"/>
      <c r="AD5" s="601"/>
      <c r="AE5" s="574"/>
      <c r="AF5" s="574"/>
      <c r="AG5" s="574"/>
      <c r="AH5" s="574"/>
    </row>
    <row r="6" spans="1:36" s="624" customFormat="1" ht="13.8">
      <c r="A6" s="515" t="s">
        <v>110</v>
      </c>
      <c r="B6" s="595">
        <v>47</v>
      </c>
      <c r="C6" s="602">
        <v>8</v>
      </c>
      <c r="D6" s="621">
        <v>2.5016505973264271</v>
      </c>
      <c r="E6" s="622" t="s">
        <v>803</v>
      </c>
      <c r="F6" s="602">
        <v>7</v>
      </c>
      <c r="G6" s="551">
        <v>6.6513676410585658</v>
      </c>
      <c r="H6" s="552" t="s">
        <v>753</v>
      </c>
      <c r="I6" s="602">
        <v>9</v>
      </c>
      <c r="J6" s="551">
        <v>9.1894247421488497</v>
      </c>
      <c r="K6" s="552" t="s">
        <v>777</v>
      </c>
      <c r="L6" s="602">
        <v>7</v>
      </c>
      <c r="M6" s="551">
        <v>12.229398655232854</v>
      </c>
      <c r="N6" s="552" t="s">
        <v>1059</v>
      </c>
      <c r="O6" s="602">
        <v>11</v>
      </c>
      <c r="P6" s="551">
        <v>11.459568401066406</v>
      </c>
      <c r="Q6" s="552" t="s">
        <v>1060</v>
      </c>
      <c r="R6" s="602">
        <v>5</v>
      </c>
      <c r="S6" s="558">
        <v>3.5232152963667551</v>
      </c>
      <c r="T6" s="721" t="s">
        <v>739</v>
      </c>
      <c r="U6" s="733"/>
      <c r="V6" s="623"/>
      <c r="W6" s="623"/>
      <c r="X6" s="623"/>
      <c r="Y6" s="623"/>
      <c r="Z6" s="623"/>
      <c r="AA6" s="594"/>
      <c r="AB6" s="623"/>
      <c r="AC6" s="594"/>
      <c r="AD6" s="594"/>
      <c r="AE6" s="615"/>
      <c r="AF6" s="615"/>
      <c r="AG6" s="615"/>
      <c r="AH6" s="615"/>
    </row>
    <row r="7" spans="1:36" customFormat="1" ht="13.8">
      <c r="A7" s="515" t="s">
        <v>727</v>
      </c>
      <c r="B7" s="595">
        <v>338</v>
      </c>
      <c r="C7" s="602">
        <v>210</v>
      </c>
      <c r="D7" s="551">
        <v>65.868972793090393</v>
      </c>
      <c r="E7" s="552" t="s">
        <v>1061</v>
      </c>
      <c r="F7" s="602">
        <v>50</v>
      </c>
      <c r="G7" s="551">
        <v>47.155179218418915</v>
      </c>
      <c r="H7" s="552" t="s">
        <v>1062</v>
      </c>
      <c r="I7" s="602">
        <v>40</v>
      </c>
      <c r="J7" s="551">
        <v>40.738462900959121</v>
      </c>
      <c r="K7" s="552" t="s">
        <v>1063</v>
      </c>
      <c r="L7" s="602">
        <v>10</v>
      </c>
      <c r="M7" s="551">
        <v>17.368434667753995</v>
      </c>
      <c r="N7" s="552" t="s">
        <v>209</v>
      </c>
      <c r="O7" s="602">
        <v>14</v>
      </c>
      <c r="P7" s="551">
        <v>14.70750591156666</v>
      </c>
      <c r="Q7" s="552" t="s">
        <v>1064</v>
      </c>
      <c r="R7" s="602">
        <v>14</v>
      </c>
      <c r="S7" s="551">
        <v>10.042685427439883</v>
      </c>
      <c r="T7" s="518" t="s">
        <v>1065</v>
      </c>
      <c r="U7" s="733"/>
      <c r="V7" s="617"/>
      <c r="W7" s="617"/>
      <c r="X7" s="617"/>
      <c r="Y7" s="619"/>
      <c r="Z7" s="619"/>
      <c r="AA7" s="606"/>
      <c r="AB7" s="620"/>
      <c r="AC7" s="618"/>
      <c r="AD7" s="522"/>
      <c r="AE7" s="574"/>
      <c r="AF7" s="574"/>
      <c r="AG7" s="574"/>
      <c r="AH7" s="574"/>
    </row>
    <row r="8" spans="1:36" customFormat="1" ht="13.8">
      <c r="A8" s="515" t="s">
        <v>728</v>
      </c>
      <c r="B8" s="595">
        <v>62</v>
      </c>
      <c r="C8" s="602">
        <v>17</v>
      </c>
      <c r="D8" s="551">
        <v>5.3514423030013072</v>
      </c>
      <c r="E8" s="552" t="s">
        <v>354</v>
      </c>
      <c r="F8" s="602">
        <v>11</v>
      </c>
      <c r="G8" s="551">
        <v>10.525217018200257</v>
      </c>
      <c r="H8" s="552" t="s">
        <v>1054</v>
      </c>
      <c r="I8" s="602">
        <v>13</v>
      </c>
      <c r="J8" s="551">
        <v>13.415909015062907</v>
      </c>
      <c r="K8" s="552" t="s">
        <v>1066</v>
      </c>
      <c r="L8" s="602">
        <v>6</v>
      </c>
      <c r="M8" s="551">
        <v>10.630475018971001</v>
      </c>
      <c r="N8" s="552" t="s">
        <v>775</v>
      </c>
      <c r="O8" s="602">
        <v>8</v>
      </c>
      <c r="P8" s="551">
        <v>8.4743065442269838</v>
      </c>
      <c r="Q8" s="552" t="s">
        <v>1067</v>
      </c>
      <c r="R8" s="602">
        <v>7</v>
      </c>
      <c r="S8" s="551">
        <v>4.9288420662895618</v>
      </c>
      <c r="T8" s="518" t="s">
        <v>738</v>
      </c>
      <c r="U8" s="733"/>
      <c r="V8" s="617"/>
      <c r="W8" s="617"/>
      <c r="X8" s="617"/>
      <c r="Y8" s="619"/>
      <c r="Z8" s="619"/>
      <c r="AA8" s="606"/>
      <c r="AB8" s="620"/>
      <c r="AC8" s="618"/>
      <c r="AD8" s="522"/>
      <c r="AE8" s="574"/>
      <c r="AF8" s="574"/>
      <c r="AG8" s="574"/>
      <c r="AH8" s="574"/>
    </row>
    <row r="9" spans="1:36" s="557" customFormat="1" ht="13.8">
      <c r="A9" s="515" t="s">
        <v>729</v>
      </c>
      <c r="B9" s="595">
        <v>26</v>
      </c>
      <c r="C9" s="602">
        <v>8</v>
      </c>
      <c r="D9" s="551">
        <v>1.2502410746309887</v>
      </c>
      <c r="E9" s="552" t="s">
        <v>732</v>
      </c>
      <c r="F9" s="726" t="s">
        <v>90</v>
      </c>
      <c r="G9" s="727" t="s">
        <v>90</v>
      </c>
      <c r="H9" s="731"/>
      <c r="I9" s="726" t="s">
        <v>90</v>
      </c>
      <c r="J9" s="727" t="s">
        <v>90</v>
      </c>
      <c r="K9" s="731"/>
      <c r="L9" s="726" t="s">
        <v>90</v>
      </c>
      <c r="M9" s="727" t="s">
        <v>90</v>
      </c>
      <c r="N9" s="731"/>
      <c r="O9" s="726" t="s">
        <v>90</v>
      </c>
      <c r="P9" s="727" t="s">
        <v>90</v>
      </c>
      <c r="Q9" s="731"/>
      <c r="R9" s="602">
        <v>4</v>
      </c>
      <c r="S9" s="558">
        <v>1.4391570452431441</v>
      </c>
      <c r="T9" s="721" t="s">
        <v>1042</v>
      </c>
      <c r="U9" s="733"/>
      <c r="V9" s="619"/>
      <c r="W9" s="619"/>
      <c r="X9" s="619"/>
      <c r="Y9" s="619"/>
      <c r="Z9" s="619"/>
      <c r="AA9" s="606"/>
      <c r="AB9" s="619"/>
      <c r="AC9" s="606"/>
      <c r="AD9" s="625"/>
      <c r="AE9" s="614"/>
      <c r="AF9" s="614"/>
      <c r="AG9" s="614"/>
      <c r="AH9" s="614"/>
    </row>
    <row r="10" spans="1:36" customFormat="1" ht="13.8">
      <c r="A10" s="515" t="s">
        <v>108</v>
      </c>
      <c r="B10" s="595">
        <v>78</v>
      </c>
      <c r="C10" s="602">
        <v>0</v>
      </c>
      <c r="D10" s="602">
        <v>0</v>
      </c>
      <c r="E10" s="622" t="s">
        <v>740</v>
      </c>
      <c r="F10" s="726" t="s">
        <v>90</v>
      </c>
      <c r="G10" s="727" t="s">
        <v>90</v>
      </c>
      <c r="H10" s="731"/>
      <c r="I10" s="602">
        <v>3</v>
      </c>
      <c r="J10" s="551">
        <v>3.125516857495962</v>
      </c>
      <c r="K10" s="552" t="s">
        <v>778</v>
      </c>
      <c r="L10" s="726" t="s">
        <v>90</v>
      </c>
      <c r="M10" s="727" t="s">
        <v>90</v>
      </c>
      <c r="N10" s="731"/>
      <c r="O10" s="602">
        <v>15</v>
      </c>
      <c r="P10" s="551">
        <v>15.763961266331709</v>
      </c>
      <c r="Q10" s="552" t="s">
        <v>1068</v>
      </c>
      <c r="R10" s="602">
        <v>49</v>
      </c>
      <c r="S10" s="551">
        <v>34.923854424835952</v>
      </c>
      <c r="T10" s="518" t="s">
        <v>1069</v>
      </c>
      <c r="U10" s="733"/>
      <c r="V10" s="617"/>
      <c r="W10" s="617"/>
      <c r="X10" s="617"/>
      <c r="Y10" s="619"/>
      <c r="Z10" s="619"/>
      <c r="AA10" s="606"/>
      <c r="AB10" s="620"/>
      <c r="AC10" s="618"/>
      <c r="AD10" s="522"/>
      <c r="AE10" s="574"/>
      <c r="AF10" s="574"/>
      <c r="AG10" s="574"/>
      <c r="AH10" s="574"/>
    </row>
    <row r="11" spans="1:36" customFormat="1" ht="13.8">
      <c r="A11" s="515" t="s">
        <v>109</v>
      </c>
      <c r="B11" s="595">
        <v>236</v>
      </c>
      <c r="C11" s="602">
        <v>50</v>
      </c>
      <c r="D11" s="551">
        <v>15.878412637608132</v>
      </c>
      <c r="E11" s="552" t="s">
        <v>208</v>
      </c>
      <c r="F11" s="602">
        <v>29</v>
      </c>
      <c r="G11" s="551">
        <v>27.209631299905045</v>
      </c>
      <c r="H11" s="552" t="s">
        <v>1070</v>
      </c>
      <c r="I11" s="602">
        <v>29</v>
      </c>
      <c r="J11" s="551">
        <v>29.483810698894754</v>
      </c>
      <c r="K11" s="552" t="s">
        <v>1071</v>
      </c>
      <c r="L11" s="602">
        <v>22</v>
      </c>
      <c r="M11" s="551">
        <v>38.780355166905167</v>
      </c>
      <c r="N11" s="552" t="s">
        <v>779</v>
      </c>
      <c r="O11" s="602">
        <v>45</v>
      </c>
      <c r="P11" s="551">
        <v>47.48074962604386</v>
      </c>
      <c r="Q11" s="552" t="s">
        <v>780</v>
      </c>
      <c r="R11" s="602">
        <v>61</v>
      </c>
      <c r="S11" s="551">
        <v>43.703088694581567</v>
      </c>
      <c r="T11" s="518" t="s">
        <v>1072</v>
      </c>
      <c r="U11" s="733"/>
      <c r="V11" s="617"/>
      <c r="W11" s="617"/>
      <c r="X11" s="617"/>
      <c r="Y11" s="619"/>
      <c r="Z11" s="619"/>
      <c r="AA11" s="606"/>
      <c r="AB11" s="623"/>
      <c r="AC11" s="618"/>
      <c r="AD11" s="522"/>
      <c r="AE11" s="574"/>
      <c r="AF11" s="574"/>
      <c r="AG11" s="574"/>
      <c r="AH11" s="574"/>
    </row>
    <row r="12" spans="1:36" s="557" customFormat="1" ht="13.8">
      <c r="A12" s="515" t="s">
        <v>730</v>
      </c>
      <c r="B12" s="595">
        <v>19</v>
      </c>
      <c r="C12" s="726" t="s">
        <v>90</v>
      </c>
      <c r="D12" s="727" t="s">
        <v>90</v>
      </c>
      <c r="E12" s="731"/>
      <c r="F12" s="602">
        <v>0</v>
      </c>
      <c r="G12" s="551">
        <v>0</v>
      </c>
      <c r="H12" s="552" t="s">
        <v>740</v>
      </c>
      <c r="I12" s="726" t="s">
        <v>90</v>
      </c>
      <c r="J12" s="727" t="s">
        <v>90</v>
      </c>
      <c r="K12" s="731"/>
      <c r="L12" s="602">
        <v>0</v>
      </c>
      <c r="M12" s="558">
        <v>0</v>
      </c>
      <c r="N12" s="552" t="s">
        <v>740</v>
      </c>
      <c r="O12" s="726" t="s">
        <v>90</v>
      </c>
      <c r="P12" s="727" t="s">
        <v>90</v>
      </c>
      <c r="Q12" s="731"/>
      <c r="R12" s="602">
        <v>0</v>
      </c>
      <c r="S12" s="558">
        <v>0</v>
      </c>
      <c r="T12" s="518" t="s">
        <v>740</v>
      </c>
      <c r="U12" s="733"/>
      <c r="V12" s="619"/>
      <c r="W12" s="619"/>
      <c r="X12" s="619"/>
      <c r="Y12" s="619"/>
      <c r="Z12" s="619"/>
      <c r="AA12" s="619"/>
      <c r="AB12" s="619"/>
      <c r="AC12" s="606"/>
      <c r="AD12" s="625"/>
      <c r="AE12" s="614"/>
      <c r="AF12" s="614"/>
      <c r="AG12" s="614"/>
      <c r="AH12" s="614"/>
    </row>
    <row r="13" spans="1:36" s="557" customFormat="1" ht="13.8">
      <c r="A13" s="515" t="s">
        <v>731</v>
      </c>
      <c r="B13" s="595">
        <v>8</v>
      </c>
      <c r="C13" s="602">
        <v>8</v>
      </c>
      <c r="D13" s="551">
        <v>2.5351072059651472</v>
      </c>
      <c r="E13" s="552" t="s">
        <v>803</v>
      </c>
      <c r="F13" s="602">
        <v>0</v>
      </c>
      <c r="G13" s="551">
        <v>0</v>
      </c>
      <c r="H13" s="552" t="s">
        <v>740</v>
      </c>
      <c r="I13" s="602">
        <v>0</v>
      </c>
      <c r="J13" s="558">
        <v>0</v>
      </c>
      <c r="K13" s="552">
        <v>0</v>
      </c>
      <c r="L13" s="602">
        <v>0</v>
      </c>
      <c r="M13" s="558">
        <v>0</v>
      </c>
      <c r="N13" s="552" t="s">
        <v>740</v>
      </c>
      <c r="O13" s="602">
        <v>0</v>
      </c>
      <c r="P13" s="558">
        <v>0</v>
      </c>
      <c r="Q13" s="552" t="s">
        <v>740</v>
      </c>
      <c r="R13" s="602">
        <v>0</v>
      </c>
      <c r="S13" s="551">
        <v>0</v>
      </c>
      <c r="T13" s="518" t="s">
        <v>740</v>
      </c>
      <c r="U13" s="574"/>
      <c r="V13" s="619"/>
      <c r="W13" s="619"/>
      <c r="X13" s="619"/>
      <c r="Y13" s="619"/>
      <c r="Z13" s="619"/>
      <c r="AA13" s="619"/>
      <c r="AB13" s="619"/>
      <c r="AC13" s="606"/>
      <c r="AD13" s="625"/>
      <c r="AE13" s="614"/>
      <c r="AF13" s="614"/>
      <c r="AG13" s="614"/>
      <c r="AH13" s="614"/>
    </row>
    <row r="14" spans="1:36" customFormat="1" ht="14.4">
      <c r="A14" s="35" t="s">
        <v>723</v>
      </c>
      <c r="B14" s="524"/>
      <c r="C14" s="524"/>
      <c r="D14" s="524"/>
      <c r="E14" s="524"/>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row>
    <row r="15" spans="1:36" customFormat="1" ht="15.6">
      <c r="A15" s="577"/>
      <c r="B15" s="577"/>
      <c r="C15" s="596"/>
      <c r="D15" s="525"/>
      <c r="E15" s="596"/>
      <c r="F15" s="609"/>
      <c r="G15" s="525"/>
      <c r="H15" s="596"/>
      <c r="I15" s="609"/>
      <c r="J15" s="525"/>
      <c r="K15" s="596"/>
      <c r="L15" s="609"/>
      <c r="M15" s="525"/>
      <c r="N15" s="596"/>
      <c r="O15" s="609"/>
      <c r="P15" s="525"/>
      <c r="Q15" s="574"/>
      <c r="R15" s="574"/>
      <c r="S15" s="525"/>
      <c r="T15" s="589"/>
      <c r="U15" s="589"/>
      <c r="V15" s="618"/>
      <c r="W15" s="618"/>
      <c r="X15" s="618"/>
      <c r="Y15" s="594"/>
      <c r="Z15" s="594"/>
      <c r="AA15" s="594"/>
      <c r="AB15" s="594"/>
      <c r="AC15" s="589"/>
      <c r="AD15" s="589"/>
      <c r="AE15" s="574"/>
      <c r="AF15" s="574"/>
      <c r="AG15" s="574"/>
      <c r="AH15" s="574"/>
    </row>
    <row r="16" spans="1:36" customFormat="1">
      <c r="A16" s="626"/>
      <c r="B16" s="626"/>
      <c r="C16" s="626"/>
      <c r="D16" s="626"/>
      <c r="E16" s="626"/>
      <c r="F16" s="626"/>
      <c r="G16" s="626"/>
      <c r="H16" s="626"/>
      <c r="I16" s="626"/>
      <c r="J16" s="626"/>
      <c r="K16" s="626"/>
      <c r="L16" s="626"/>
      <c r="M16" s="626"/>
      <c r="N16" s="626"/>
      <c r="O16" s="626"/>
      <c r="P16" s="626"/>
      <c r="Q16" s="626"/>
      <c r="R16" s="626"/>
      <c r="S16" s="626"/>
      <c r="T16" s="626"/>
      <c r="U16" s="626"/>
      <c r="V16" s="574"/>
      <c r="W16" s="574"/>
      <c r="X16" s="574"/>
      <c r="Y16" s="615"/>
      <c r="Z16" s="615"/>
      <c r="AA16" s="615"/>
      <c r="AB16" s="615"/>
      <c r="AC16" s="574"/>
      <c r="AD16" s="574"/>
      <c r="AE16" s="574"/>
      <c r="AF16" s="574"/>
      <c r="AG16" s="574"/>
      <c r="AH16" s="574"/>
    </row>
    <row r="17" spans="1:79" customFormat="1">
      <c r="A17" s="574"/>
      <c r="B17" s="574"/>
      <c r="C17" s="574"/>
      <c r="D17" s="574"/>
      <c r="E17" s="574"/>
      <c r="F17" s="574"/>
      <c r="G17" s="574"/>
      <c r="H17" s="574"/>
      <c r="I17" s="574"/>
      <c r="J17" s="574"/>
      <c r="K17" s="574"/>
      <c r="L17" s="574"/>
      <c r="M17" s="574"/>
      <c r="N17" s="574"/>
      <c r="O17" s="574"/>
      <c r="P17" s="574"/>
      <c r="Q17" s="574"/>
      <c r="R17" s="574"/>
      <c r="S17" s="574"/>
      <c r="T17" s="574"/>
      <c r="U17" s="574"/>
      <c r="V17" s="574"/>
      <c r="W17" s="574"/>
      <c r="X17" s="574"/>
      <c r="Y17" s="615"/>
      <c r="Z17" s="615"/>
      <c r="AA17" s="615"/>
      <c r="AB17" s="615"/>
      <c r="AC17" s="574"/>
      <c r="AD17" s="574"/>
      <c r="AE17" s="574"/>
      <c r="AF17" s="574"/>
      <c r="AG17" s="574"/>
      <c r="AH17" s="574"/>
    </row>
    <row r="19" spans="1:79" customFormat="1">
      <c r="A19" s="531"/>
      <c r="B19" s="574"/>
      <c r="C19" s="574"/>
      <c r="D19" s="574"/>
      <c r="E19" s="574"/>
      <c r="F19" s="574"/>
      <c r="G19" s="574"/>
      <c r="H19" s="574"/>
      <c r="I19" s="574"/>
      <c r="J19" s="574"/>
      <c r="K19" s="574"/>
      <c r="L19" s="574"/>
      <c r="M19" s="574"/>
      <c r="N19" s="574"/>
      <c r="O19" s="574"/>
      <c r="P19" s="574"/>
      <c r="Q19" s="574"/>
      <c r="R19" s="574"/>
      <c r="S19" s="574"/>
      <c r="T19" s="574"/>
      <c r="U19" s="574"/>
      <c r="V19" s="574"/>
      <c r="W19" s="574"/>
      <c r="X19" s="574"/>
      <c r="Y19" s="615"/>
      <c r="Z19" s="615"/>
      <c r="AA19" s="615"/>
      <c r="AB19" s="615"/>
      <c r="AC19" s="574"/>
      <c r="AD19" s="574"/>
      <c r="AE19" s="57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574"/>
      <c r="BJ19" s="574"/>
      <c r="BK19" s="574"/>
      <c r="BL19" s="574"/>
      <c r="BM19" s="574"/>
      <c r="BN19" s="574"/>
      <c r="BO19" s="574"/>
      <c r="BP19" s="574"/>
      <c r="BQ19" s="574"/>
      <c r="BR19" s="574"/>
      <c r="BS19" s="574"/>
      <c r="BT19" s="574"/>
      <c r="BU19" s="574"/>
      <c r="BV19" s="574"/>
      <c r="BW19" s="574"/>
      <c r="BX19" s="574"/>
      <c r="BY19" s="574"/>
      <c r="BZ19" s="574"/>
      <c r="CA19" s="574"/>
    </row>
    <row r="20" spans="1:79" customFormat="1">
      <c r="A20" s="531"/>
      <c r="B20" s="574"/>
      <c r="C20" s="574"/>
      <c r="D20" s="574"/>
      <c r="E20" s="574"/>
      <c r="F20" s="574"/>
      <c r="G20" s="574"/>
      <c r="H20" s="574"/>
      <c r="I20" s="574"/>
      <c r="J20" s="574"/>
      <c r="K20" s="574"/>
      <c r="L20" s="574"/>
      <c r="M20" s="574"/>
      <c r="N20" s="574"/>
      <c r="O20" s="574"/>
      <c r="P20" s="574"/>
      <c r="Q20" s="574"/>
      <c r="R20" s="574"/>
      <c r="S20" s="574"/>
      <c r="T20" s="574"/>
      <c r="U20" s="574"/>
      <c r="V20" s="574"/>
      <c r="W20" s="574"/>
      <c r="X20" s="574"/>
      <c r="Y20" s="615"/>
      <c r="Z20" s="615"/>
      <c r="AA20" s="615"/>
      <c r="AB20" s="615"/>
      <c r="AC20" s="574"/>
      <c r="AD20" s="574"/>
      <c r="AE20" s="574"/>
      <c r="AF20" s="574"/>
      <c r="AG20" s="574"/>
      <c r="AH20" s="574"/>
      <c r="AI20" s="574"/>
      <c r="AJ20" s="574"/>
      <c r="AK20" s="574"/>
      <c r="AL20" s="574"/>
      <c r="AM20" s="574"/>
      <c r="AN20" s="574"/>
      <c r="AO20" s="574"/>
      <c r="AP20" s="574"/>
      <c r="AQ20" s="574"/>
      <c r="AR20" s="574"/>
      <c r="AS20" s="574"/>
      <c r="AT20" s="574"/>
      <c r="AU20" s="574"/>
      <c r="AV20" s="574"/>
      <c r="AW20" s="574"/>
      <c r="AX20" s="574"/>
      <c r="AY20" s="574"/>
      <c r="AZ20" s="574"/>
      <c r="BA20" s="574"/>
      <c r="BB20" s="574"/>
      <c r="BC20" s="574"/>
      <c r="BD20" s="574"/>
      <c r="BE20" s="574"/>
      <c r="BF20" s="574"/>
      <c r="BG20" s="574"/>
      <c r="BH20" s="574"/>
      <c r="BI20" s="574"/>
      <c r="BJ20" s="574"/>
      <c r="BK20" s="574"/>
      <c r="BL20" s="574"/>
      <c r="BM20" s="574"/>
      <c r="BN20" s="574"/>
      <c r="BO20" s="574"/>
      <c r="BP20" s="574"/>
      <c r="BQ20" s="574"/>
      <c r="BR20" s="574"/>
      <c r="BS20" s="574"/>
      <c r="BT20" s="574"/>
      <c r="BU20" s="574"/>
      <c r="BV20" s="574"/>
      <c r="BW20" s="574"/>
      <c r="BX20" s="574"/>
      <c r="BY20" s="574"/>
      <c r="BZ20" s="574"/>
      <c r="CA20" s="574"/>
    </row>
    <row r="21" spans="1:79" customFormat="1">
      <c r="A21" s="534"/>
      <c r="B21" s="574"/>
      <c r="C21" s="574"/>
      <c r="D21" s="574"/>
      <c r="E21" s="574"/>
      <c r="F21" s="574"/>
      <c r="G21" s="574"/>
      <c r="H21" s="574"/>
      <c r="I21" s="574"/>
      <c r="J21" s="574"/>
      <c r="K21" s="574"/>
      <c r="L21" s="574"/>
      <c r="M21" s="574"/>
      <c r="N21" s="574"/>
      <c r="O21" s="574"/>
      <c r="P21" s="574"/>
      <c r="Q21" s="574"/>
      <c r="R21" s="574"/>
      <c r="S21" s="574"/>
      <c r="T21" s="574"/>
      <c r="U21" s="574"/>
      <c r="V21" s="574"/>
      <c r="W21" s="574"/>
      <c r="X21" s="574"/>
      <c r="Y21" s="615"/>
      <c r="Z21" s="615"/>
      <c r="AA21" s="615"/>
      <c r="AB21" s="615"/>
      <c r="AC21" s="574"/>
      <c r="AD21" s="574"/>
      <c r="AE21" s="57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574"/>
      <c r="BC21" s="574"/>
      <c r="BD21" s="574"/>
      <c r="BE21" s="574"/>
      <c r="BF21" s="574"/>
      <c r="BG21" s="574"/>
      <c r="BH21" s="574"/>
      <c r="BI21" s="574"/>
      <c r="BJ21" s="574"/>
      <c r="BK21" s="574"/>
      <c r="BL21" s="574"/>
      <c r="BM21" s="574"/>
      <c r="BN21" s="574"/>
      <c r="BO21" s="574"/>
      <c r="BP21" s="574"/>
      <c r="BQ21" s="574"/>
      <c r="BR21" s="574"/>
      <c r="BS21" s="574"/>
      <c r="BT21" s="574"/>
      <c r="BU21" s="574"/>
      <c r="BV21" s="574"/>
      <c r="BW21" s="574"/>
      <c r="BX21" s="574"/>
      <c r="BY21" s="574"/>
      <c r="BZ21" s="574"/>
      <c r="CA21" s="574"/>
    </row>
    <row r="22" spans="1:79" customFormat="1">
      <c r="A22" s="534"/>
      <c r="B22" s="574"/>
      <c r="C22" s="574"/>
      <c r="D22" s="574"/>
      <c r="E22" s="574"/>
      <c r="F22" s="574"/>
      <c r="G22" s="574"/>
      <c r="H22" s="574"/>
      <c r="I22" s="574"/>
      <c r="J22" s="574"/>
      <c r="K22" s="574"/>
      <c r="L22" s="574"/>
      <c r="M22" s="574"/>
      <c r="N22" s="574"/>
      <c r="O22" s="574"/>
      <c r="P22" s="574"/>
      <c r="Q22" s="574"/>
      <c r="R22" s="574"/>
      <c r="S22" s="574"/>
      <c r="T22" s="574"/>
      <c r="U22" s="574"/>
      <c r="V22" s="574"/>
      <c r="W22" s="574"/>
      <c r="X22" s="574"/>
      <c r="Y22" s="615"/>
      <c r="Z22" s="615"/>
      <c r="AA22" s="615"/>
      <c r="AB22" s="615"/>
      <c r="AC22" s="574"/>
      <c r="AD22" s="574"/>
      <c r="AE22" s="57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c r="BI22" s="574"/>
      <c r="BJ22" s="574"/>
      <c r="BK22" s="574"/>
      <c r="BL22" s="574"/>
      <c r="BM22" s="574"/>
      <c r="BN22" s="574"/>
      <c r="BO22" s="574"/>
      <c r="BP22" s="574"/>
      <c r="BQ22" s="574"/>
      <c r="BR22" s="574"/>
      <c r="BS22" s="574"/>
      <c r="BT22" s="574"/>
      <c r="BU22" s="574"/>
      <c r="BV22" s="574"/>
      <c r="BW22" s="574"/>
      <c r="BX22" s="574"/>
      <c r="BY22" s="574"/>
      <c r="BZ22" s="574"/>
      <c r="CA22" s="574"/>
    </row>
    <row r="23" spans="1:79" customFormat="1">
      <c r="R23" s="574"/>
      <c r="S23" s="574"/>
      <c r="T23" s="574"/>
      <c r="U23" s="574"/>
      <c r="V23" s="574"/>
      <c r="W23" s="574"/>
      <c r="X23" s="574"/>
      <c r="Y23" s="615"/>
      <c r="Z23" s="615"/>
      <c r="AA23" s="615"/>
      <c r="AB23" s="615"/>
      <c r="AC23" s="574"/>
      <c r="AD23" s="574"/>
      <c r="AE23" s="57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74"/>
      <c r="BE23" s="574"/>
      <c r="BF23" s="574"/>
      <c r="BG23" s="574"/>
      <c r="BH23" s="574"/>
      <c r="BI23" s="574"/>
      <c r="BJ23" s="574"/>
      <c r="BK23" s="574"/>
      <c r="BL23" s="574"/>
      <c r="BM23" s="574"/>
      <c r="BN23" s="574"/>
      <c r="BO23" s="574"/>
      <c r="BP23" s="574"/>
      <c r="BQ23" s="574"/>
      <c r="BR23" s="574"/>
      <c r="BS23" s="574"/>
      <c r="BT23" s="574"/>
      <c r="BU23" s="574"/>
      <c r="BV23" s="574"/>
      <c r="BW23" s="574"/>
      <c r="BX23" s="574"/>
      <c r="BY23" s="574"/>
      <c r="BZ23" s="574"/>
      <c r="CA23" s="574"/>
    </row>
    <row r="24" spans="1:79" customFormat="1">
      <c r="R24" s="574"/>
      <c r="S24" s="574"/>
      <c r="T24" s="574"/>
      <c r="U24" s="574"/>
      <c r="V24" s="574"/>
      <c r="W24" s="574"/>
      <c r="X24" s="574"/>
      <c r="Y24" s="615"/>
      <c r="Z24" s="615"/>
      <c r="AA24" s="615"/>
      <c r="AB24" s="615"/>
      <c r="AC24" s="574"/>
      <c r="AD24" s="574"/>
      <c r="AE24" s="574"/>
      <c r="AF24" s="574"/>
      <c r="AG24" s="574"/>
      <c r="AH24" s="574"/>
      <c r="AI24" s="574"/>
      <c r="AJ24" s="574"/>
      <c r="AK24" s="574"/>
      <c r="AL24" s="574"/>
      <c r="AM24" s="574"/>
      <c r="AN24" s="574"/>
      <c r="AO24" s="574"/>
      <c r="AP24" s="574"/>
      <c r="AQ24" s="574"/>
      <c r="AR24" s="574"/>
      <c r="AS24" s="574"/>
      <c r="AT24" s="574"/>
      <c r="AU24" s="574"/>
      <c r="AV24" s="574"/>
      <c r="AW24" s="574"/>
      <c r="AX24" s="574"/>
      <c r="AY24" s="574"/>
      <c r="AZ24" s="574"/>
      <c r="BA24" s="574"/>
      <c r="BB24" s="574"/>
      <c r="BC24" s="574"/>
      <c r="BD24" s="574"/>
      <c r="BE24" s="574"/>
      <c r="BF24" s="574"/>
      <c r="BG24" s="574"/>
      <c r="BH24" s="574"/>
      <c r="BI24" s="574"/>
      <c r="BJ24" s="574"/>
      <c r="BK24" s="574"/>
      <c r="BL24" s="574"/>
      <c r="BM24" s="574"/>
      <c r="BN24" s="574"/>
      <c r="BO24" s="574"/>
      <c r="BP24" s="574"/>
      <c r="BQ24" s="574"/>
      <c r="BR24" s="574"/>
      <c r="BS24" s="574"/>
      <c r="BT24" s="574"/>
      <c r="BU24" s="574"/>
      <c r="BV24" s="574"/>
      <c r="BW24" s="574"/>
      <c r="BX24" s="574"/>
      <c r="BY24" s="574"/>
      <c r="BZ24" s="574"/>
      <c r="CA24" s="574"/>
    </row>
    <row r="40" spans="1:67" customFormat="1">
      <c r="A40" s="574"/>
      <c r="B40" s="574"/>
      <c r="C40" s="574"/>
      <c r="D40" s="574"/>
      <c r="E40" s="574"/>
      <c r="F40" s="574"/>
      <c r="G40" s="574"/>
      <c r="H40" s="574"/>
      <c r="I40" s="574"/>
      <c r="J40" s="574"/>
      <c r="K40" s="574"/>
      <c r="L40" s="574"/>
      <c r="M40" s="574"/>
      <c r="N40" s="574"/>
      <c r="O40" s="574"/>
      <c r="P40" s="574"/>
      <c r="Q40" s="574"/>
      <c r="R40" s="574"/>
      <c r="S40" s="574"/>
      <c r="T40" s="574"/>
      <c r="U40" s="574"/>
      <c r="V40" s="574"/>
      <c r="W40" s="574"/>
      <c r="X40" s="574"/>
      <c r="Y40" s="615"/>
      <c r="Z40" s="615"/>
      <c r="AA40" s="615"/>
      <c r="AB40" s="615"/>
      <c r="AC40" s="574"/>
      <c r="AD40" s="574"/>
      <c r="AE40" s="574"/>
      <c r="AF40" s="574"/>
      <c r="AG40" s="574"/>
      <c r="AH40" s="574"/>
      <c r="AI40" s="574"/>
      <c r="AJ40" s="574"/>
      <c r="AK40" s="574"/>
      <c r="AL40" s="574"/>
      <c r="AM40" s="574"/>
      <c r="AN40" s="574"/>
      <c r="AO40" s="574"/>
      <c r="AP40" s="574"/>
      <c r="AQ40" s="574"/>
      <c r="AR40" s="574"/>
      <c r="AS40" s="574"/>
      <c r="AT40" s="574"/>
      <c r="AU40" s="574"/>
      <c r="AV40" s="574"/>
      <c r="AW40" s="574"/>
      <c r="AX40" s="574"/>
      <c r="AY40" s="574"/>
      <c r="AZ40" s="574"/>
      <c r="BA40" s="574"/>
      <c r="BB40" s="574"/>
      <c r="BC40" s="574"/>
      <c r="BD40" s="574"/>
      <c r="BE40" s="574"/>
      <c r="BF40" s="574"/>
      <c r="BG40" s="574"/>
      <c r="BH40" s="574"/>
      <c r="BI40" s="574"/>
      <c r="BJ40" s="574"/>
      <c r="BK40" s="574"/>
      <c r="BL40" s="574"/>
      <c r="BM40" s="574"/>
      <c r="BN40" s="574"/>
      <c r="BO40" s="574"/>
    </row>
  </sheetData>
  <pageMargins left="0.70000000000000007" right="0.70000000000000007" top="0.75" bottom="0.75" header="0.30000000000000004" footer="0.30000000000000004"/>
  <pageSetup paperSize="0" scale="7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dimension ref="A1:DH46"/>
  <sheetViews>
    <sheetView workbookViewId="0">
      <selection activeCell="U21" sqref="U21"/>
    </sheetView>
  </sheetViews>
  <sheetFormatPr defaultColWidth="0" defaultRowHeight="13.2"/>
  <cols>
    <col min="1" max="1" width="37" style="574" customWidth="1"/>
    <col min="2" max="2" width="10" style="574" customWidth="1"/>
    <col min="3" max="3" width="16.21875" style="574" customWidth="1"/>
    <col min="4" max="4" width="15.21875" style="574" customWidth="1"/>
    <col min="5" max="5" width="16" style="574" customWidth="1"/>
    <col min="6" max="6" width="14.21875" style="574" customWidth="1"/>
    <col min="7" max="7" width="13.109375" style="574" customWidth="1"/>
    <col min="8" max="8" width="12.77734375" style="574" customWidth="1"/>
    <col min="9" max="9" width="13.21875" style="574" customWidth="1"/>
    <col min="10" max="10" width="13.77734375" style="574" customWidth="1"/>
    <col min="11" max="11" width="13.5546875" style="574" customWidth="1"/>
    <col min="12" max="12" width="13.77734375" style="574" customWidth="1"/>
    <col min="13" max="13" width="14.5546875" style="574" customWidth="1"/>
    <col min="14" max="14" width="13.6640625" style="574" customWidth="1"/>
    <col min="15" max="15" width="14" style="574" customWidth="1"/>
    <col min="16" max="16" width="13.77734375" style="574" customWidth="1"/>
    <col min="17" max="17" width="14" style="574" customWidth="1"/>
    <col min="18" max="18" width="13.109375" style="574" customWidth="1"/>
    <col min="19" max="19" width="14.33203125" style="574" customWidth="1"/>
    <col min="20" max="20" width="14.6640625" style="574" customWidth="1"/>
    <col min="21" max="21" width="17.77734375" style="574" customWidth="1"/>
    <col min="22" max="22" width="16.5546875" style="574" customWidth="1"/>
    <col min="23" max="23" width="18.6640625" style="574" customWidth="1"/>
    <col min="24" max="24" width="28.21875" style="574" customWidth="1"/>
    <col min="25" max="27" width="8.77734375" style="574" customWidth="1"/>
    <col min="28" max="29" width="8.77734375" style="614" customWidth="1"/>
    <col min="30" max="30" width="8.88671875" style="614" customWidth="1"/>
    <col min="31" max="31" width="8.77734375" style="634" customWidth="1"/>
    <col min="32" max="112" width="0" style="574" hidden="1" customWidth="1"/>
    <col min="113" max="113" width="8.77734375" style="574" hidden="1" customWidth="1"/>
    <col min="114" max="16384" width="8.77734375" style="574" hidden="1"/>
  </cols>
  <sheetData>
    <row r="1" spans="1:69" customFormat="1" ht="21">
      <c r="A1" s="1" t="s">
        <v>1088</v>
      </c>
      <c r="B1" s="577"/>
      <c r="C1" s="578"/>
      <c r="D1" s="579"/>
      <c r="E1" s="580"/>
      <c r="F1" s="580"/>
      <c r="G1" s="582"/>
      <c r="H1" s="578"/>
      <c r="I1" s="578"/>
      <c r="J1" s="584"/>
      <c r="K1" s="578"/>
      <c r="L1" s="578"/>
      <c r="M1" s="577"/>
      <c r="N1" s="578"/>
      <c r="O1" s="578"/>
      <c r="P1" s="578"/>
      <c r="Q1" s="578"/>
      <c r="R1" s="578"/>
      <c r="S1" s="578"/>
      <c r="T1" s="578"/>
      <c r="U1" s="578"/>
      <c r="V1" s="578"/>
      <c r="W1" s="578"/>
      <c r="X1" s="578"/>
      <c r="Y1" s="578"/>
      <c r="Z1" s="578"/>
      <c r="AA1" s="578"/>
      <c r="AB1" s="585"/>
      <c r="AC1" s="585"/>
      <c r="AD1" s="585"/>
      <c r="AE1" s="627"/>
      <c r="AF1" s="578"/>
      <c r="AG1" s="578"/>
      <c r="AH1" s="578"/>
      <c r="AI1" s="578"/>
      <c r="AJ1" s="578"/>
      <c r="AK1" s="578"/>
      <c r="AL1" s="578"/>
      <c r="AM1" s="578"/>
      <c r="AN1" s="574"/>
      <c r="AO1" s="574"/>
      <c r="AP1" s="574"/>
      <c r="AQ1" s="574"/>
      <c r="AR1" s="574"/>
      <c r="AS1" s="574"/>
      <c r="AT1" s="574"/>
      <c r="AU1" s="574"/>
      <c r="AV1" s="574"/>
      <c r="AW1" s="574"/>
      <c r="AX1" s="574"/>
      <c r="AY1" s="574"/>
      <c r="AZ1" s="574"/>
      <c r="BA1" s="574"/>
      <c r="BB1" s="574"/>
      <c r="BC1" s="574"/>
      <c r="BD1" s="574"/>
      <c r="BE1" s="574"/>
      <c r="BF1" s="574"/>
      <c r="BG1" s="574"/>
      <c r="BH1" s="574"/>
      <c r="BI1" s="574"/>
      <c r="BJ1" s="574"/>
      <c r="BK1" s="574"/>
      <c r="BL1" s="574"/>
      <c r="BM1" s="574"/>
      <c r="BN1" s="574"/>
      <c r="BO1" s="574"/>
      <c r="BP1" s="574"/>
      <c r="BQ1" s="574"/>
    </row>
    <row r="2" spans="1:69" customFormat="1" ht="13.8">
      <c r="A2" s="506" t="s">
        <v>94</v>
      </c>
      <c r="B2" s="628"/>
      <c r="C2" s="574"/>
      <c r="D2" s="577"/>
      <c r="E2" s="577"/>
      <c r="F2" s="577"/>
      <c r="G2" s="577"/>
      <c r="H2" s="577"/>
      <c r="I2" s="577"/>
      <c r="J2" s="577"/>
      <c r="K2" s="577"/>
      <c r="L2" s="577"/>
      <c r="M2" s="577"/>
      <c r="N2" s="574"/>
      <c r="O2" s="577"/>
      <c r="P2" s="577"/>
      <c r="Q2" s="577"/>
      <c r="R2" s="577"/>
      <c r="S2" s="577"/>
      <c r="T2" s="577"/>
      <c r="U2" s="577"/>
      <c r="V2" s="577"/>
      <c r="W2" s="577"/>
      <c r="X2" s="574"/>
      <c r="Y2" s="589"/>
      <c r="Z2" s="589"/>
      <c r="AA2" s="589"/>
      <c r="AB2" s="606"/>
      <c r="AC2" s="606"/>
      <c r="AD2" s="606"/>
      <c r="AE2" s="629"/>
      <c r="AF2" s="574"/>
      <c r="AG2" s="574"/>
      <c r="AH2" s="574"/>
      <c r="AI2" s="574"/>
      <c r="AJ2" s="574"/>
      <c r="AK2" s="574"/>
      <c r="AL2" s="574"/>
      <c r="AM2" s="574"/>
      <c r="AN2" s="574"/>
      <c r="AO2" s="574"/>
      <c r="AP2" s="574"/>
      <c r="AQ2" s="574"/>
      <c r="AR2" s="574"/>
      <c r="AS2" s="574"/>
      <c r="AT2" s="574"/>
      <c r="AU2" s="574"/>
      <c r="AV2" s="574"/>
      <c r="AW2" s="574"/>
      <c r="AX2" s="574"/>
      <c r="AY2" s="574"/>
      <c r="AZ2" s="574"/>
      <c r="BA2" s="574"/>
      <c r="BB2" s="574"/>
      <c r="BC2" s="574"/>
      <c r="BD2" s="574"/>
      <c r="BE2" s="574"/>
      <c r="BF2" s="574"/>
      <c r="BG2" s="574"/>
      <c r="BH2" s="574"/>
      <c r="BI2" s="574"/>
      <c r="BJ2" s="574"/>
      <c r="BK2" s="574"/>
      <c r="BL2" s="574"/>
      <c r="BM2" s="574"/>
      <c r="BN2" s="574"/>
      <c r="BO2" s="574"/>
      <c r="BP2" s="574"/>
      <c r="BQ2" s="574"/>
    </row>
    <row r="3" spans="1:69" customFormat="1" ht="14.4">
      <c r="A3" s="506" t="s">
        <v>394</v>
      </c>
      <c r="B3" s="524"/>
      <c r="C3" s="524"/>
      <c r="D3" s="524"/>
      <c r="E3" s="524"/>
      <c r="F3" s="524"/>
      <c r="G3" s="524"/>
      <c r="H3" s="524"/>
      <c r="I3" s="524"/>
      <c r="J3" s="524"/>
      <c r="K3" s="524"/>
      <c r="L3" s="524"/>
      <c r="M3" s="524"/>
      <c r="N3" s="630" t="s">
        <v>355</v>
      </c>
      <c r="O3" s="524"/>
      <c r="P3" s="524"/>
      <c r="Q3" s="524"/>
      <c r="R3" s="524"/>
      <c r="S3" s="524"/>
      <c r="T3" s="524"/>
      <c r="U3" s="524"/>
      <c r="V3" s="524"/>
      <c r="W3" s="524"/>
      <c r="X3" s="524"/>
      <c r="Y3" s="524"/>
      <c r="Z3" s="524"/>
      <c r="AA3" s="524"/>
      <c r="AB3" s="524"/>
      <c r="AC3" s="524"/>
      <c r="AD3" s="524"/>
      <c r="AE3" s="524"/>
      <c r="AF3" s="524"/>
      <c r="AG3" s="524"/>
      <c r="AH3" s="524"/>
      <c r="AI3" s="524"/>
      <c r="AJ3" s="524"/>
    </row>
    <row r="4" spans="1:69" customFormat="1" ht="52.8">
      <c r="A4" s="577" t="s">
        <v>733</v>
      </c>
      <c r="B4" s="592" t="s">
        <v>309</v>
      </c>
      <c r="C4" s="593" t="s">
        <v>781</v>
      </c>
      <c r="D4" s="593" t="s">
        <v>782</v>
      </c>
      <c r="E4" s="592" t="s">
        <v>783</v>
      </c>
      <c r="F4" s="593" t="s">
        <v>784</v>
      </c>
      <c r="G4" s="593" t="s">
        <v>785</v>
      </c>
      <c r="H4" s="592" t="s">
        <v>786</v>
      </c>
      <c r="I4" s="593" t="s">
        <v>787</v>
      </c>
      <c r="J4" s="593" t="s">
        <v>788</v>
      </c>
      <c r="K4" s="592" t="s">
        <v>789</v>
      </c>
      <c r="L4" s="593" t="s">
        <v>790</v>
      </c>
      <c r="M4" s="593" t="s">
        <v>791</v>
      </c>
      <c r="N4" s="592" t="s">
        <v>792</v>
      </c>
      <c r="O4" s="593" t="s">
        <v>793</v>
      </c>
      <c r="P4" s="593" t="s">
        <v>794</v>
      </c>
      <c r="Q4" s="592" t="s">
        <v>795</v>
      </c>
      <c r="R4" s="593" t="s">
        <v>796</v>
      </c>
      <c r="S4" s="593" t="s">
        <v>797</v>
      </c>
      <c r="T4" s="592" t="s">
        <v>798</v>
      </c>
      <c r="U4" s="593" t="s">
        <v>799</v>
      </c>
      <c r="V4" s="593" t="s">
        <v>800</v>
      </c>
      <c r="W4" s="593" t="s">
        <v>801</v>
      </c>
      <c r="X4" s="574" t="s">
        <v>96</v>
      </c>
      <c r="Y4" s="618"/>
      <c r="Z4" s="618"/>
      <c r="AA4" s="618"/>
      <c r="AB4" s="606"/>
      <c r="AC4" s="606"/>
      <c r="AD4" s="606"/>
      <c r="AE4" s="603"/>
      <c r="AF4" s="618"/>
      <c r="AG4" s="574"/>
      <c r="AH4" s="574"/>
      <c r="AI4" s="574"/>
      <c r="AJ4" s="574"/>
      <c r="AK4" s="574"/>
      <c r="AL4" s="574"/>
      <c r="AM4" s="574"/>
      <c r="AN4" s="574"/>
      <c r="AO4" s="574"/>
      <c r="AP4" s="574"/>
      <c r="AQ4" s="574"/>
      <c r="AR4" s="574"/>
      <c r="AS4" s="574"/>
      <c r="AT4" s="574"/>
      <c r="AU4" s="574"/>
      <c r="AV4" s="574"/>
      <c r="AW4" s="574"/>
      <c r="AX4" s="574"/>
      <c r="AY4" s="574"/>
      <c r="AZ4" s="574"/>
      <c r="BA4" s="574"/>
      <c r="BB4" s="574"/>
      <c r="BC4" s="574"/>
      <c r="BD4" s="574"/>
      <c r="BE4" s="574"/>
      <c r="BF4" s="574"/>
      <c r="BG4" s="574"/>
      <c r="BH4" s="574"/>
      <c r="BI4" s="574"/>
      <c r="BJ4" s="574"/>
      <c r="BK4" s="574"/>
      <c r="BL4" s="574"/>
      <c r="BM4" s="574"/>
      <c r="BN4" s="574"/>
      <c r="BO4" s="574"/>
      <c r="BP4" s="574"/>
      <c r="BQ4" s="574"/>
    </row>
    <row r="5" spans="1:69" customFormat="1" ht="13.8">
      <c r="A5" s="577" t="s">
        <v>134</v>
      </c>
      <c r="B5" s="595">
        <v>814</v>
      </c>
      <c r="C5" s="596">
        <v>273</v>
      </c>
      <c r="D5" s="597"/>
      <c r="E5" s="598"/>
      <c r="F5" s="596">
        <v>97</v>
      </c>
      <c r="G5" s="597"/>
      <c r="H5" s="598"/>
      <c r="I5" s="596">
        <v>94</v>
      </c>
      <c r="J5" s="597"/>
      <c r="K5" s="598"/>
      <c r="L5" s="596">
        <v>52</v>
      </c>
      <c r="M5" s="597"/>
      <c r="N5" s="598"/>
      <c r="O5" s="596">
        <v>98</v>
      </c>
      <c r="P5" s="597"/>
      <c r="Q5" s="598"/>
      <c r="R5" s="596">
        <v>37</v>
      </c>
      <c r="S5" s="597"/>
      <c r="T5" s="598"/>
      <c r="U5" s="596">
        <v>163</v>
      </c>
      <c r="V5" s="597"/>
      <c r="W5" s="599"/>
      <c r="X5" s="574" t="s">
        <v>737</v>
      </c>
      <c r="Y5" s="617"/>
      <c r="Z5" s="617"/>
      <c r="AA5" s="618"/>
      <c r="AB5" s="619"/>
      <c r="AC5" s="619"/>
      <c r="AD5" s="606"/>
      <c r="AE5" s="603"/>
      <c r="AF5" s="618"/>
      <c r="AG5" s="574"/>
      <c r="AH5" s="574"/>
      <c r="AI5" s="574"/>
      <c r="AJ5" s="574"/>
      <c r="AK5" s="574"/>
      <c r="AL5" s="574"/>
      <c r="AM5" s="574"/>
      <c r="AN5" s="574"/>
      <c r="AO5" s="574"/>
      <c r="AP5" s="574"/>
      <c r="AQ5" s="574"/>
      <c r="AR5" s="574"/>
      <c r="AS5" s="574"/>
      <c r="AT5" s="574"/>
      <c r="AU5" s="574"/>
      <c r="AV5" s="574"/>
      <c r="AW5" s="574"/>
      <c r="AX5" s="574"/>
      <c r="AY5" s="574"/>
      <c r="AZ5" s="574"/>
      <c r="BA5" s="574"/>
      <c r="BB5" s="574"/>
      <c r="BC5" s="574"/>
      <c r="BD5" s="574"/>
      <c r="BE5" s="574"/>
      <c r="BF5" s="574"/>
      <c r="BG5" s="574"/>
      <c r="BH5" s="574"/>
      <c r="BI5" s="574"/>
      <c r="BJ5" s="574"/>
      <c r="BK5" s="574"/>
      <c r="BL5" s="574"/>
      <c r="BM5" s="574"/>
      <c r="BN5" s="574"/>
      <c r="BO5" s="574"/>
      <c r="BP5" s="574"/>
      <c r="BQ5" s="574"/>
    </row>
    <row r="6" spans="1:69" s="557" customFormat="1" ht="13.8">
      <c r="A6" s="515" t="s">
        <v>110</v>
      </c>
      <c r="B6" s="595">
        <v>47</v>
      </c>
      <c r="C6" s="602">
        <v>4</v>
      </c>
      <c r="D6" s="551">
        <v>1.4551753506324967</v>
      </c>
      <c r="E6" s="552" t="s">
        <v>1042</v>
      </c>
      <c r="F6" s="602">
        <v>6</v>
      </c>
      <c r="G6" s="551">
        <v>6.2514171053808241</v>
      </c>
      <c r="H6" s="552" t="s">
        <v>753</v>
      </c>
      <c r="I6" s="602">
        <v>12</v>
      </c>
      <c r="J6" s="551">
        <v>12.64386585222114</v>
      </c>
      <c r="K6" s="552" t="s">
        <v>1066</v>
      </c>
      <c r="L6" s="602">
        <v>7</v>
      </c>
      <c r="M6" s="551">
        <v>13.418562549610172</v>
      </c>
      <c r="N6" s="552" t="s">
        <v>802</v>
      </c>
      <c r="O6" s="602">
        <v>12</v>
      </c>
      <c r="P6" s="551">
        <v>12.146337903346298</v>
      </c>
      <c r="Q6" s="552" t="s">
        <v>1074</v>
      </c>
      <c r="R6" s="726" t="s">
        <v>90</v>
      </c>
      <c r="S6" s="727" t="s">
        <v>90</v>
      </c>
      <c r="T6" s="731"/>
      <c r="U6" s="726" t="s">
        <v>90</v>
      </c>
      <c r="V6" s="727" t="s">
        <v>90</v>
      </c>
      <c r="W6" s="732"/>
      <c r="X6" s="574"/>
      <c r="Y6" s="619"/>
      <c r="Z6" s="619"/>
      <c r="AA6" s="606"/>
      <c r="AB6" s="619"/>
      <c r="AC6" s="619"/>
      <c r="AD6" s="606"/>
      <c r="AE6" s="631"/>
      <c r="AF6" s="606"/>
      <c r="AG6" s="614"/>
      <c r="AH6" s="614"/>
      <c r="AI6" s="614"/>
      <c r="AJ6" s="614"/>
      <c r="AK6" s="614"/>
      <c r="AL6" s="614"/>
      <c r="AM6" s="614"/>
      <c r="AN6" s="614"/>
      <c r="AO6" s="614"/>
      <c r="AP6" s="614"/>
      <c r="AQ6" s="614"/>
      <c r="AR6" s="614"/>
      <c r="AS6" s="614"/>
      <c r="AT6" s="614"/>
      <c r="AU6" s="614"/>
      <c r="AV6" s="614"/>
      <c r="AW6" s="614"/>
      <c r="AX6" s="614"/>
      <c r="AY6" s="614"/>
      <c r="AZ6" s="614"/>
      <c r="BA6" s="614"/>
      <c r="BB6" s="614"/>
      <c r="BC6" s="614"/>
      <c r="BD6" s="614"/>
      <c r="BE6" s="614"/>
      <c r="BF6" s="614"/>
      <c r="BG6" s="614"/>
      <c r="BH6" s="614"/>
      <c r="BI6" s="614"/>
      <c r="BJ6" s="614"/>
      <c r="BK6" s="614"/>
      <c r="BL6" s="614"/>
      <c r="BM6" s="614"/>
      <c r="BN6" s="614"/>
      <c r="BO6" s="614"/>
      <c r="BP6" s="614"/>
      <c r="BQ6" s="614"/>
    </row>
    <row r="7" spans="1:69" customFormat="1" ht="13.8">
      <c r="A7" s="515" t="s">
        <v>727</v>
      </c>
      <c r="B7" s="595">
        <v>338</v>
      </c>
      <c r="C7" s="602">
        <v>201</v>
      </c>
      <c r="D7" s="551">
        <v>73.517104073197785</v>
      </c>
      <c r="E7" s="552" t="s">
        <v>1075</v>
      </c>
      <c r="F7" s="602">
        <v>42</v>
      </c>
      <c r="G7" s="551">
        <v>43.265031089239365</v>
      </c>
      <c r="H7" s="552" t="s">
        <v>1076</v>
      </c>
      <c r="I7" s="602">
        <v>39</v>
      </c>
      <c r="J7" s="551">
        <v>41.53365352172613</v>
      </c>
      <c r="K7" s="552" t="s">
        <v>1077</v>
      </c>
      <c r="L7" s="602">
        <v>15</v>
      </c>
      <c r="M7" s="551">
        <v>28.735582833280315</v>
      </c>
      <c r="N7" s="552" t="s">
        <v>1078</v>
      </c>
      <c r="O7" s="602">
        <v>22</v>
      </c>
      <c r="P7" s="551">
        <v>22.379055560293086</v>
      </c>
      <c r="Q7" s="552" t="s">
        <v>904</v>
      </c>
      <c r="R7" s="602">
        <v>6</v>
      </c>
      <c r="S7" s="551">
        <v>15.965067460691385</v>
      </c>
      <c r="T7" s="552" t="s">
        <v>1079</v>
      </c>
      <c r="U7" s="602">
        <v>13</v>
      </c>
      <c r="V7" s="551">
        <v>8.0400022770250814</v>
      </c>
      <c r="W7" s="518" t="s">
        <v>776</v>
      </c>
      <c r="X7" s="574"/>
      <c r="Y7" s="617"/>
      <c r="Z7" s="617"/>
      <c r="AA7" s="618"/>
      <c r="AB7" s="619"/>
      <c r="AC7" s="619"/>
      <c r="AD7" s="606"/>
      <c r="AE7" s="603"/>
      <c r="AF7" s="618"/>
      <c r="AG7" s="574"/>
      <c r="AH7" s="574"/>
      <c r="AI7" s="574"/>
      <c r="AJ7" s="574"/>
      <c r="AK7" s="574"/>
      <c r="AL7" s="574"/>
      <c r="AM7" s="574"/>
      <c r="AN7" s="574"/>
      <c r="AO7" s="574"/>
      <c r="AP7" s="574"/>
      <c r="AQ7" s="574"/>
      <c r="AR7" s="574"/>
      <c r="AS7" s="574"/>
      <c r="AT7" s="574"/>
      <c r="AU7" s="574"/>
      <c r="AV7" s="574"/>
      <c r="AW7" s="574"/>
      <c r="AX7" s="574"/>
      <c r="AY7" s="574"/>
      <c r="AZ7" s="574"/>
      <c r="BA7" s="574"/>
      <c r="BB7" s="574"/>
      <c r="BC7" s="574"/>
      <c r="BD7" s="574"/>
      <c r="BE7" s="574"/>
      <c r="BF7" s="574"/>
      <c r="BG7" s="574"/>
      <c r="BH7" s="574"/>
      <c r="BI7" s="574"/>
      <c r="BJ7" s="574"/>
      <c r="BK7" s="574"/>
      <c r="BL7" s="574"/>
      <c r="BM7" s="574"/>
      <c r="BN7" s="574"/>
      <c r="BO7" s="574"/>
      <c r="BP7" s="574"/>
      <c r="BQ7" s="574"/>
    </row>
    <row r="8" spans="1:69" s="3" customFormat="1" ht="13.8">
      <c r="A8" s="515" t="s">
        <v>728</v>
      </c>
      <c r="B8" s="595">
        <v>62</v>
      </c>
      <c r="C8" s="602">
        <v>14</v>
      </c>
      <c r="D8" s="551">
        <v>5.1159286439100837</v>
      </c>
      <c r="E8" s="552" t="s">
        <v>1031</v>
      </c>
      <c r="F8" s="602">
        <v>6</v>
      </c>
      <c r="G8" s="551">
        <v>6.2688038015021776</v>
      </c>
      <c r="H8" s="552" t="s">
        <v>753</v>
      </c>
      <c r="I8" s="602">
        <v>11</v>
      </c>
      <c r="J8" s="551">
        <v>11.797169740888167</v>
      </c>
      <c r="K8" s="552" t="s">
        <v>1074</v>
      </c>
      <c r="L8" s="602">
        <v>7</v>
      </c>
      <c r="M8" s="551">
        <v>13.532219340102658</v>
      </c>
      <c r="N8" s="552" t="s">
        <v>802</v>
      </c>
      <c r="O8" s="602">
        <v>12</v>
      </c>
      <c r="P8" s="551">
        <v>12.342145244681051</v>
      </c>
      <c r="Q8" s="552" t="s">
        <v>1080</v>
      </c>
      <c r="R8" s="602">
        <v>6</v>
      </c>
      <c r="S8" s="551">
        <v>16.088676128117012</v>
      </c>
      <c r="T8" s="552" t="s">
        <v>1079</v>
      </c>
      <c r="U8" s="602">
        <v>6</v>
      </c>
      <c r="V8" s="551">
        <v>3.6503704504192149</v>
      </c>
      <c r="W8" s="518" t="s">
        <v>739</v>
      </c>
      <c r="X8" s="574"/>
      <c r="Y8" s="617"/>
      <c r="Z8" s="617"/>
      <c r="AA8" s="618"/>
      <c r="AB8" s="619"/>
      <c r="AC8" s="619"/>
      <c r="AD8" s="606"/>
      <c r="AE8" s="603"/>
      <c r="AF8" s="618"/>
      <c r="AG8" s="574"/>
      <c r="AH8" s="574"/>
      <c r="AI8" s="574"/>
      <c r="AJ8" s="574"/>
      <c r="AK8" s="574"/>
      <c r="AL8" s="574"/>
      <c r="AM8" s="574"/>
      <c r="AN8" s="574"/>
      <c r="AO8" s="574"/>
      <c r="AP8" s="574"/>
      <c r="AQ8" s="574"/>
      <c r="AR8" s="574"/>
      <c r="AS8" s="574"/>
      <c r="AT8" s="574"/>
      <c r="AU8" s="574"/>
      <c r="AV8" s="574"/>
      <c r="AW8" s="574"/>
      <c r="AX8" s="574"/>
      <c r="AY8" s="574"/>
      <c r="AZ8" s="574"/>
      <c r="BA8" s="574"/>
      <c r="BB8" s="574"/>
      <c r="BC8" s="574"/>
      <c r="BD8" s="574"/>
      <c r="BE8" s="574"/>
      <c r="BF8" s="574"/>
      <c r="BG8" s="574"/>
      <c r="BH8" s="574"/>
      <c r="BI8" s="574"/>
      <c r="BJ8" s="574"/>
      <c r="BK8" s="574"/>
      <c r="BL8" s="574"/>
      <c r="BM8" s="574"/>
      <c r="BN8" s="574"/>
      <c r="BO8" s="574"/>
      <c r="BP8" s="574"/>
      <c r="BQ8" s="574"/>
    </row>
    <row r="9" spans="1:69" s="557" customFormat="1" ht="13.8">
      <c r="A9" s="515" t="s">
        <v>729</v>
      </c>
      <c r="B9" s="595">
        <v>26</v>
      </c>
      <c r="C9" s="602">
        <v>6</v>
      </c>
      <c r="D9" s="558">
        <v>2.1872637014620766</v>
      </c>
      <c r="E9" s="552" t="s">
        <v>803</v>
      </c>
      <c r="F9" s="726" t="s">
        <v>90</v>
      </c>
      <c r="G9" s="727" t="s">
        <v>90</v>
      </c>
      <c r="H9" s="731"/>
      <c r="I9" s="726" t="s">
        <v>90</v>
      </c>
      <c r="J9" s="727" t="s">
        <v>90</v>
      </c>
      <c r="K9" s="731"/>
      <c r="L9" s="602">
        <v>0</v>
      </c>
      <c r="M9" s="558">
        <v>0</v>
      </c>
      <c r="N9" s="552" t="s">
        <v>740</v>
      </c>
      <c r="O9" s="602">
        <v>3</v>
      </c>
      <c r="P9" s="551">
        <v>3.1070024260800091</v>
      </c>
      <c r="Q9" s="552" t="s">
        <v>778</v>
      </c>
      <c r="R9" s="726" t="s">
        <v>90</v>
      </c>
      <c r="S9" s="727" t="s">
        <v>90</v>
      </c>
      <c r="T9" s="731"/>
      <c r="U9" s="726" t="s">
        <v>90</v>
      </c>
      <c r="V9" s="727" t="s">
        <v>90</v>
      </c>
      <c r="W9" s="732"/>
      <c r="X9" s="574" t="s">
        <v>1087</v>
      </c>
      <c r="Y9" s="619"/>
      <c r="Z9" s="619"/>
      <c r="AA9" s="606"/>
      <c r="AB9" s="619"/>
      <c r="AC9" s="619"/>
      <c r="AD9" s="606"/>
      <c r="AE9" s="631"/>
      <c r="AF9" s="606"/>
      <c r="AG9" s="614"/>
      <c r="AH9" s="614"/>
      <c r="AI9" s="614"/>
      <c r="AJ9" s="614"/>
      <c r="AK9" s="614"/>
      <c r="AL9" s="614"/>
      <c r="AM9" s="614"/>
      <c r="AN9" s="614"/>
      <c r="AO9" s="614"/>
      <c r="AP9" s="614"/>
      <c r="AQ9" s="614"/>
      <c r="AR9" s="614"/>
      <c r="AS9" s="614"/>
      <c r="AT9" s="614"/>
      <c r="AU9" s="614"/>
      <c r="AV9" s="614"/>
      <c r="AW9" s="614"/>
      <c r="AX9" s="614"/>
      <c r="AY9" s="614"/>
      <c r="AZ9" s="614"/>
      <c r="BA9" s="614"/>
      <c r="BB9" s="614"/>
      <c r="BC9" s="614"/>
      <c r="BD9" s="614"/>
      <c r="BE9" s="614"/>
      <c r="BF9" s="614"/>
      <c r="BG9" s="614"/>
      <c r="BH9" s="614"/>
      <c r="BI9" s="614"/>
      <c r="BJ9" s="614"/>
      <c r="BK9" s="614"/>
      <c r="BL9" s="614"/>
      <c r="BM9" s="614"/>
      <c r="BN9" s="614"/>
      <c r="BO9" s="614"/>
      <c r="BP9" s="614"/>
      <c r="BQ9" s="614"/>
    </row>
    <row r="10" spans="1:69" s="557" customFormat="1" ht="13.8">
      <c r="A10" s="515" t="s">
        <v>108</v>
      </c>
      <c r="B10" s="595">
        <v>78</v>
      </c>
      <c r="C10" s="558">
        <v>0</v>
      </c>
      <c r="D10" s="558">
        <v>0</v>
      </c>
      <c r="E10" s="552" t="s">
        <v>740</v>
      </c>
      <c r="F10" s="558">
        <v>0</v>
      </c>
      <c r="G10" s="558">
        <v>0</v>
      </c>
      <c r="H10" s="552" t="s">
        <v>740</v>
      </c>
      <c r="I10" s="558">
        <v>0</v>
      </c>
      <c r="J10" s="558">
        <v>0</v>
      </c>
      <c r="K10" s="552" t="s">
        <v>740</v>
      </c>
      <c r="L10" s="558">
        <v>0</v>
      </c>
      <c r="M10" s="558">
        <v>0</v>
      </c>
      <c r="N10" s="552" t="s">
        <v>740</v>
      </c>
      <c r="O10" s="726" t="s">
        <v>90</v>
      </c>
      <c r="P10" s="727" t="s">
        <v>90</v>
      </c>
      <c r="Q10" s="731"/>
      <c r="R10" s="726" t="s">
        <v>90</v>
      </c>
      <c r="S10" s="727" t="s">
        <v>90</v>
      </c>
      <c r="T10" s="731"/>
      <c r="U10" s="602">
        <v>70</v>
      </c>
      <c r="V10" s="551">
        <v>42.924908509291924</v>
      </c>
      <c r="W10" s="518" t="s">
        <v>1081</v>
      </c>
      <c r="X10" s="574"/>
      <c r="Y10" s="619"/>
      <c r="Z10" s="619"/>
      <c r="AA10" s="606"/>
      <c r="AB10" s="619"/>
      <c r="AC10" s="619"/>
      <c r="AD10" s="606"/>
      <c r="AE10" s="631"/>
      <c r="AF10" s="606"/>
      <c r="AG10" s="614"/>
      <c r="AH10" s="614"/>
      <c r="AI10" s="614"/>
      <c r="AJ10" s="614"/>
      <c r="AK10" s="614"/>
      <c r="AL10" s="614"/>
      <c r="AM10" s="614"/>
      <c r="AN10" s="614"/>
      <c r="AO10" s="614"/>
      <c r="AP10" s="614"/>
      <c r="AQ10" s="614"/>
      <c r="AR10" s="614"/>
      <c r="AS10" s="614"/>
      <c r="AT10" s="614"/>
      <c r="AU10" s="614"/>
      <c r="AV10" s="614"/>
      <c r="AW10" s="614"/>
      <c r="AX10" s="614"/>
      <c r="AY10" s="614"/>
      <c r="AZ10" s="614"/>
      <c r="BA10" s="614"/>
      <c r="BB10" s="614"/>
      <c r="BC10" s="614"/>
      <c r="BD10" s="614"/>
      <c r="BE10" s="614"/>
      <c r="BF10" s="614"/>
      <c r="BG10" s="614"/>
      <c r="BH10" s="614"/>
      <c r="BI10" s="614"/>
      <c r="BJ10" s="614"/>
      <c r="BK10" s="614"/>
      <c r="BL10" s="614"/>
      <c r="BM10" s="614"/>
      <c r="BN10" s="614"/>
      <c r="BO10" s="614"/>
      <c r="BP10" s="614"/>
      <c r="BQ10" s="614"/>
    </row>
    <row r="11" spans="1:69" customFormat="1" ht="13.8">
      <c r="A11" s="515" t="s">
        <v>109</v>
      </c>
      <c r="B11" s="595">
        <v>236</v>
      </c>
      <c r="C11" s="602">
        <v>40</v>
      </c>
      <c r="D11" s="551">
        <v>14.795863288349553</v>
      </c>
      <c r="E11" s="552" t="s">
        <v>353</v>
      </c>
      <c r="F11" s="602">
        <v>24</v>
      </c>
      <c r="G11" s="551">
        <v>24.563827144115493</v>
      </c>
      <c r="H11" s="552" t="s">
        <v>1082</v>
      </c>
      <c r="I11" s="602">
        <v>22</v>
      </c>
      <c r="J11" s="551">
        <v>23.389974616415575</v>
      </c>
      <c r="K11" s="552" t="s">
        <v>1083</v>
      </c>
      <c r="L11" s="602">
        <v>23</v>
      </c>
      <c r="M11" s="551">
        <v>44.313635277006853</v>
      </c>
      <c r="N11" s="552" t="s">
        <v>1084</v>
      </c>
      <c r="O11" s="602">
        <v>43</v>
      </c>
      <c r="P11" s="551">
        <v>43.888982369923596</v>
      </c>
      <c r="Q11" s="552" t="s">
        <v>1085</v>
      </c>
      <c r="R11" s="602">
        <v>16</v>
      </c>
      <c r="S11" s="551">
        <v>43.711289263643074</v>
      </c>
      <c r="T11" s="552" t="s">
        <v>1086</v>
      </c>
      <c r="U11" s="602">
        <v>68</v>
      </c>
      <c r="V11" s="551">
        <v>41.757786693099277</v>
      </c>
      <c r="W11" s="518" t="s">
        <v>1046</v>
      </c>
      <c r="X11" s="574"/>
      <c r="Y11" s="617"/>
      <c r="Z11" s="617"/>
      <c r="AA11" s="618"/>
      <c r="AB11" s="619"/>
      <c r="AC11" s="619"/>
      <c r="AD11" s="606"/>
      <c r="AE11" s="603"/>
      <c r="AF11" s="618"/>
      <c r="AG11" s="574"/>
      <c r="AH11" s="574"/>
      <c r="AI11" s="574"/>
      <c r="AJ11" s="574"/>
      <c r="AK11" s="574"/>
      <c r="AL11" s="574"/>
      <c r="AM11" s="574"/>
      <c r="AN11" s="574"/>
      <c r="AO11" s="574"/>
      <c r="AP11" s="574"/>
      <c r="AQ11" s="574"/>
      <c r="AR11" s="574"/>
      <c r="AS11" s="574"/>
      <c r="AT11" s="574"/>
      <c r="AU11" s="574"/>
      <c r="AV11" s="574"/>
      <c r="AW11" s="574"/>
      <c r="AX11" s="574"/>
      <c r="AY11" s="574"/>
      <c r="AZ11" s="574"/>
      <c r="BA11" s="574"/>
      <c r="BB11" s="574"/>
      <c r="BC11" s="574"/>
      <c r="BD11" s="574"/>
      <c r="BE11" s="574"/>
      <c r="BF11" s="574"/>
      <c r="BG11" s="574"/>
      <c r="BH11" s="574"/>
      <c r="BI11" s="574"/>
      <c r="BJ11" s="574"/>
      <c r="BK11" s="574"/>
      <c r="BL11" s="574"/>
      <c r="BM11" s="574"/>
      <c r="BN11" s="574"/>
      <c r="BO11" s="574"/>
      <c r="BP11" s="574"/>
      <c r="BQ11" s="574"/>
    </row>
    <row r="12" spans="1:69" s="557" customFormat="1" ht="13.8">
      <c r="A12" s="515" t="s">
        <v>730</v>
      </c>
      <c r="B12" s="595">
        <v>19</v>
      </c>
      <c r="C12" s="602">
        <v>3</v>
      </c>
      <c r="D12" s="558">
        <v>1.1005386335658804</v>
      </c>
      <c r="E12" s="552" t="s">
        <v>732</v>
      </c>
      <c r="F12" s="558">
        <v>11</v>
      </c>
      <c r="G12" s="558">
        <v>11.405873488813892</v>
      </c>
      <c r="H12" s="552" t="s">
        <v>1060</v>
      </c>
      <c r="I12" s="726" t="s">
        <v>90</v>
      </c>
      <c r="J12" s="727" t="s">
        <v>90</v>
      </c>
      <c r="K12" s="731"/>
      <c r="L12" s="602">
        <v>0</v>
      </c>
      <c r="M12" s="558">
        <v>0</v>
      </c>
      <c r="N12" s="552" t="s">
        <v>740</v>
      </c>
      <c r="O12" s="726" t="s">
        <v>90</v>
      </c>
      <c r="P12" s="727" t="s">
        <v>90</v>
      </c>
      <c r="Q12" s="731"/>
      <c r="R12" s="602">
        <v>0</v>
      </c>
      <c r="S12" s="551">
        <v>0</v>
      </c>
      <c r="T12" s="552" t="s">
        <v>740</v>
      </c>
      <c r="U12" s="602">
        <v>0</v>
      </c>
      <c r="V12" s="558">
        <v>0</v>
      </c>
      <c r="W12" s="518" t="s">
        <v>740</v>
      </c>
      <c r="X12" s="574"/>
      <c r="Y12" s="619"/>
      <c r="Z12" s="619"/>
      <c r="AA12" s="606"/>
      <c r="AB12" s="619"/>
      <c r="AC12" s="619"/>
      <c r="AD12" s="606"/>
      <c r="AE12" s="619"/>
      <c r="AF12" s="606"/>
      <c r="AG12" s="614"/>
      <c r="AH12" s="614"/>
      <c r="AI12" s="614"/>
      <c r="AJ12" s="614"/>
      <c r="AK12" s="614"/>
      <c r="AL12" s="614"/>
      <c r="AM12" s="614"/>
      <c r="AN12" s="614"/>
      <c r="AO12" s="614"/>
      <c r="AP12" s="614"/>
      <c r="AQ12" s="614"/>
      <c r="AR12" s="614"/>
      <c r="AS12" s="614"/>
      <c r="AT12" s="614"/>
      <c r="AU12" s="614"/>
      <c r="AV12" s="614"/>
      <c r="AW12" s="614"/>
      <c r="AX12" s="614"/>
      <c r="AY12" s="614"/>
      <c r="AZ12" s="614"/>
      <c r="BA12" s="614"/>
      <c r="BB12" s="614"/>
      <c r="BC12" s="614"/>
      <c r="BD12" s="614"/>
      <c r="BE12" s="614"/>
      <c r="BF12" s="614"/>
      <c r="BG12" s="614"/>
      <c r="BH12" s="614"/>
      <c r="BI12" s="614"/>
      <c r="BJ12" s="614"/>
      <c r="BK12" s="614"/>
      <c r="BL12" s="614"/>
      <c r="BM12" s="614"/>
      <c r="BN12" s="614"/>
      <c r="BO12" s="614"/>
      <c r="BP12" s="614"/>
      <c r="BQ12" s="614"/>
    </row>
    <row r="13" spans="1:69" s="557" customFormat="1" ht="13.8">
      <c r="A13" s="515" t="s">
        <v>731</v>
      </c>
      <c r="B13" s="595">
        <v>8</v>
      </c>
      <c r="C13" s="602">
        <v>5</v>
      </c>
      <c r="D13" s="558">
        <v>1.8281263088821287</v>
      </c>
      <c r="E13" s="552" t="s">
        <v>1042</v>
      </c>
      <c r="F13" s="726" t="s">
        <v>90</v>
      </c>
      <c r="G13" s="727" t="s">
        <v>90</v>
      </c>
      <c r="H13" s="731"/>
      <c r="I13" s="726" t="s">
        <v>90</v>
      </c>
      <c r="J13" s="727" t="s">
        <v>90</v>
      </c>
      <c r="K13" s="731"/>
      <c r="L13" s="632">
        <v>0</v>
      </c>
      <c r="M13" s="558">
        <v>0</v>
      </c>
      <c r="N13" s="552" t="s">
        <v>740</v>
      </c>
      <c r="O13" s="602">
        <v>0</v>
      </c>
      <c r="P13" s="558">
        <v>0</v>
      </c>
      <c r="Q13" s="552" t="s">
        <v>740</v>
      </c>
      <c r="R13" s="602">
        <v>0</v>
      </c>
      <c r="S13" s="558">
        <v>0</v>
      </c>
      <c r="T13" s="552" t="s">
        <v>740</v>
      </c>
      <c r="U13" s="602">
        <v>0</v>
      </c>
      <c r="V13" s="558">
        <v>0</v>
      </c>
      <c r="W13" s="552" t="s">
        <v>740</v>
      </c>
      <c r="X13" s="574"/>
      <c r="Y13" s="619"/>
      <c r="Z13" s="619"/>
      <c r="AA13" s="606"/>
      <c r="AB13" s="606"/>
      <c r="AC13" s="606"/>
      <c r="AD13" s="606"/>
      <c r="AE13" s="619"/>
      <c r="AF13" s="606"/>
      <c r="AG13" s="614"/>
      <c r="AH13" s="614"/>
      <c r="AI13" s="614"/>
      <c r="AJ13" s="614"/>
      <c r="AK13" s="614"/>
      <c r="AL13" s="614"/>
      <c r="AM13" s="614"/>
      <c r="AN13" s="614"/>
      <c r="AO13" s="614"/>
      <c r="AP13" s="614"/>
      <c r="AQ13" s="614"/>
      <c r="AR13" s="614"/>
      <c r="AS13" s="614"/>
      <c r="AT13" s="614"/>
      <c r="AU13" s="614"/>
      <c r="AV13" s="614"/>
      <c r="AW13" s="614"/>
      <c r="AX13" s="614"/>
      <c r="AY13" s="614"/>
      <c r="AZ13" s="614"/>
      <c r="BA13" s="614"/>
      <c r="BB13" s="614"/>
      <c r="BC13" s="614"/>
      <c r="BD13" s="614"/>
      <c r="BE13" s="614"/>
      <c r="BF13" s="614"/>
      <c r="BG13" s="614"/>
      <c r="BH13" s="614"/>
      <c r="BI13" s="614"/>
      <c r="BJ13" s="614"/>
      <c r="BK13" s="614"/>
      <c r="BL13" s="614"/>
      <c r="BM13" s="614"/>
      <c r="BN13" s="614"/>
      <c r="BO13" s="614"/>
      <c r="BP13" s="614"/>
      <c r="BQ13" s="614"/>
    </row>
    <row r="14" spans="1:69" customFormat="1" ht="14.4">
      <c r="A14" s="35" t="s">
        <v>723</v>
      </c>
      <c r="B14" s="524"/>
      <c r="C14" s="524"/>
      <c r="D14" s="524"/>
      <c r="E14" s="633"/>
      <c r="F14" s="524"/>
      <c r="G14" s="524"/>
      <c r="H14" s="524"/>
      <c r="I14" s="524"/>
      <c r="J14" s="524"/>
      <c r="K14" s="524"/>
      <c r="L14" s="524"/>
      <c r="M14" s="524"/>
      <c r="N14" s="524"/>
      <c r="O14" s="524"/>
      <c r="P14" s="524"/>
      <c r="Q14" s="524"/>
      <c r="R14" s="524"/>
      <c r="S14" s="524"/>
      <c r="T14" s="524"/>
      <c r="U14" s="524"/>
      <c r="V14" s="524"/>
      <c r="W14" s="524"/>
      <c r="X14" s="524"/>
      <c r="Y14" s="524"/>
      <c r="Z14" s="524"/>
      <c r="AA14" s="524"/>
      <c r="AB14" s="524"/>
      <c r="AC14" s="524"/>
      <c r="AD14" s="524"/>
      <c r="AE14" s="524"/>
      <c r="AF14" s="524"/>
      <c r="AG14" s="524"/>
      <c r="AH14" s="524"/>
      <c r="AI14" s="524"/>
      <c r="AJ14" s="524"/>
    </row>
    <row r="15" spans="1:69" customFormat="1" ht="15.6">
      <c r="A15" s="577"/>
      <c r="B15" s="577"/>
      <c r="C15" s="596"/>
      <c r="D15" s="525"/>
      <c r="E15" s="596"/>
      <c r="F15" s="609"/>
      <c r="G15" s="525"/>
      <c r="H15" s="596"/>
      <c r="I15" s="609"/>
      <c r="J15" s="525"/>
      <c r="K15" s="596"/>
      <c r="L15" s="609"/>
      <c r="M15" s="525"/>
      <c r="N15" s="596"/>
      <c r="O15" s="609"/>
      <c r="P15" s="525"/>
      <c r="Q15" s="574"/>
      <c r="R15" s="574"/>
      <c r="S15" s="525"/>
      <c r="T15" s="589"/>
      <c r="U15" s="589"/>
      <c r="V15" s="525"/>
      <c r="W15" s="589"/>
      <c r="X15" s="589"/>
      <c r="Y15" s="589"/>
      <c r="Z15" s="589"/>
      <c r="AA15" s="589"/>
      <c r="AB15" s="606"/>
      <c r="AC15" s="606"/>
      <c r="AD15" s="606"/>
      <c r="AE15" s="629"/>
      <c r="AF15" s="574"/>
      <c r="AG15" s="574"/>
      <c r="AH15" s="574"/>
      <c r="AI15" s="574"/>
      <c r="AJ15" s="574"/>
      <c r="AK15" s="574"/>
      <c r="AL15" s="574"/>
      <c r="AM15" s="574"/>
      <c r="AN15" s="574"/>
      <c r="AO15" s="574"/>
      <c r="AP15" s="574"/>
      <c r="AQ15" s="574"/>
      <c r="AR15" s="574"/>
      <c r="AS15" s="574"/>
      <c r="AT15" s="574"/>
      <c r="AU15" s="574"/>
      <c r="AV15" s="574"/>
      <c r="AW15" s="574"/>
      <c r="AX15" s="574"/>
      <c r="AY15" s="574"/>
      <c r="AZ15" s="574"/>
      <c r="BA15" s="574"/>
      <c r="BB15" s="574"/>
      <c r="BC15" s="574"/>
      <c r="BD15" s="574"/>
      <c r="BE15" s="574"/>
      <c r="BF15" s="574"/>
      <c r="BG15" s="574"/>
      <c r="BH15" s="574"/>
      <c r="BI15" s="574"/>
      <c r="BJ15" s="574"/>
      <c r="BK15" s="574"/>
      <c r="BL15" s="574"/>
      <c r="BM15" s="574"/>
      <c r="BN15" s="574"/>
      <c r="BO15" s="574"/>
      <c r="BP15" s="574"/>
      <c r="BQ15" s="574"/>
    </row>
    <row r="16" spans="1:69" customFormat="1">
      <c r="A16" s="613"/>
      <c r="B16" s="613"/>
      <c r="C16" s="613"/>
      <c r="D16" s="613"/>
      <c r="E16" s="613"/>
      <c r="F16" s="613"/>
      <c r="G16" s="613"/>
      <c r="H16" s="613"/>
      <c r="I16" s="613"/>
      <c r="J16" s="613"/>
      <c r="K16" s="613"/>
      <c r="L16" s="613"/>
      <c r="M16" s="613"/>
      <c r="N16" s="613"/>
      <c r="O16" s="613"/>
      <c r="P16" s="613"/>
      <c r="Q16" s="613"/>
      <c r="R16" s="574"/>
      <c r="S16" s="574"/>
      <c r="T16" s="574"/>
      <c r="U16" s="574"/>
      <c r="V16" s="574"/>
      <c r="W16" s="574"/>
      <c r="X16" s="574"/>
      <c r="Y16" s="574"/>
      <c r="Z16" s="574"/>
      <c r="AA16" s="574"/>
      <c r="AB16" s="614"/>
      <c r="AC16" s="614"/>
      <c r="AD16" s="614"/>
      <c r="AE16" s="634"/>
      <c r="AF16" s="574"/>
      <c r="AG16" s="574"/>
      <c r="AH16" s="574"/>
      <c r="AI16" s="574"/>
      <c r="AJ16" s="574"/>
      <c r="AK16" s="574"/>
      <c r="AL16" s="574"/>
      <c r="AM16" s="574"/>
      <c r="AN16" s="574"/>
      <c r="AO16" s="574"/>
      <c r="AP16" s="574"/>
      <c r="AQ16" s="574"/>
      <c r="AR16" s="574"/>
      <c r="AS16" s="574"/>
      <c r="AT16" s="574"/>
      <c r="AU16" s="574"/>
      <c r="AV16" s="574"/>
      <c r="AW16" s="574"/>
      <c r="AX16" s="574"/>
      <c r="AY16" s="574"/>
      <c r="AZ16" s="574"/>
      <c r="BA16" s="574"/>
      <c r="BB16" s="574"/>
      <c r="BC16" s="574"/>
      <c r="BD16" s="574"/>
      <c r="BE16" s="574"/>
      <c r="BF16" s="574"/>
      <c r="BG16" s="574"/>
      <c r="BH16" s="574"/>
      <c r="BI16" s="574"/>
      <c r="BJ16" s="574"/>
      <c r="BK16" s="574"/>
      <c r="BL16" s="574"/>
      <c r="BM16" s="574"/>
      <c r="BN16" s="574"/>
      <c r="BO16" s="574"/>
      <c r="BP16" s="574"/>
      <c r="BQ16" s="574"/>
    </row>
    <row r="17" spans="1:83" customFormat="1">
      <c r="A17" s="574"/>
      <c r="B17" s="574"/>
      <c r="C17" s="574"/>
      <c r="D17" s="574"/>
      <c r="E17" s="574"/>
      <c r="F17" s="574"/>
      <c r="G17" s="574"/>
      <c r="H17" s="574"/>
      <c r="I17" s="574"/>
      <c r="J17" s="574"/>
      <c r="K17" s="574"/>
      <c r="L17" s="574"/>
      <c r="M17" s="574"/>
      <c r="N17" s="574"/>
      <c r="O17" s="574"/>
      <c r="P17" s="574"/>
      <c r="Q17" s="574"/>
      <c r="R17" s="574"/>
      <c r="S17" s="574"/>
      <c r="T17" s="574"/>
      <c r="U17" s="574"/>
      <c r="V17" s="574"/>
      <c r="W17" s="574"/>
      <c r="X17" s="574"/>
      <c r="Y17" s="574"/>
      <c r="Z17" s="574"/>
      <c r="AA17" s="574"/>
      <c r="AB17" s="614"/>
      <c r="AC17" s="614"/>
      <c r="AD17" s="614"/>
      <c r="AE17" s="634"/>
      <c r="AF17" s="574"/>
      <c r="AG17" s="574"/>
      <c r="AH17" s="574"/>
      <c r="AI17" s="574"/>
      <c r="AJ17" s="574"/>
      <c r="AK17" s="574"/>
      <c r="AL17" s="574"/>
      <c r="AM17" s="574"/>
      <c r="AN17" s="574"/>
      <c r="AO17" s="574"/>
      <c r="AP17" s="574"/>
      <c r="AQ17" s="574"/>
      <c r="AR17" s="574"/>
      <c r="AS17" s="574"/>
      <c r="AT17" s="574"/>
      <c r="AU17" s="574"/>
      <c r="AV17" s="574"/>
      <c r="AW17" s="574"/>
      <c r="AX17" s="574"/>
      <c r="AY17" s="574"/>
      <c r="AZ17" s="574"/>
      <c r="BA17" s="574"/>
      <c r="BB17" s="574"/>
      <c r="BC17" s="574"/>
      <c r="BD17" s="574"/>
      <c r="BE17" s="574"/>
      <c r="BF17" s="574"/>
      <c r="BG17" s="574"/>
      <c r="BH17" s="574"/>
      <c r="BI17" s="574"/>
      <c r="BJ17" s="574"/>
      <c r="BK17" s="574"/>
      <c r="BL17" s="574"/>
      <c r="BM17" s="574"/>
      <c r="BN17" s="574"/>
      <c r="BO17" s="574"/>
      <c r="BP17" s="574"/>
      <c r="BQ17" s="574"/>
    </row>
    <row r="18" spans="1:83" customFormat="1" ht="15">
      <c r="A18" s="531"/>
      <c r="B18" s="531"/>
      <c r="C18" s="532"/>
      <c r="D18" s="531"/>
      <c r="E18" s="531"/>
      <c r="F18" s="533"/>
      <c r="G18" s="531"/>
      <c r="H18" s="531"/>
      <c r="I18" s="533"/>
      <c r="J18" s="531"/>
      <c r="K18" s="531"/>
      <c r="L18" s="531"/>
      <c r="M18" s="531"/>
      <c r="N18" s="531"/>
      <c r="O18" s="531"/>
      <c r="P18" s="531"/>
      <c r="Q18" s="531"/>
      <c r="R18" s="574"/>
      <c r="S18" s="574"/>
      <c r="T18" s="574"/>
      <c r="U18" s="574"/>
      <c r="V18" s="574"/>
      <c r="W18" s="574"/>
      <c r="X18" s="574"/>
      <c r="Y18" s="574"/>
      <c r="Z18" s="574"/>
      <c r="AA18" s="574"/>
      <c r="AB18" s="614"/>
      <c r="AC18" s="614"/>
      <c r="AD18" s="614"/>
      <c r="AE18" s="634"/>
      <c r="AF18" s="574"/>
      <c r="AG18" s="574"/>
      <c r="AH18" s="574"/>
      <c r="AI18" s="574"/>
      <c r="AJ18" s="574"/>
      <c r="AK18" s="574"/>
      <c r="AL18" s="574"/>
      <c r="AM18" s="574"/>
      <c r="AN18" s="574"/>
      <c r="AO18" s="574"/>
      <c r="AP18" s="574"/>
      <c r="AQ18" s="574"/>
      <c r="AR18" s="574"/>
      <c r="AS18" s="574"/>
      <c r="AT18" s="574"/>
      <c r="AU18" s="574"/>
      <c r="AV18" s="574"/>
      <c r="AW18" s="574"/>
      <c r="AX18" s="574"/>
      <c r="AY18" s="574"/>
      <c r="AZ18" s="574"/>
      <c r="BA18" s="574"/>
      <c r="BB18" s="574"/>
      <c r="BC18" s="574"/>
      <c r="BD18" s="574"/>
      <c r="BE18" s="574"/>
      <c r="BF18" s="574"/>
      <c r="BG18" s="574"/>
      <c r="BH18" s="574"/>
      <c r="BI18" s="574"/>
      <c r="BJ18" s="574"/>
      <c r="BK18" s="574"/>
      <c r="BL18" s="574"/>
      <c r="BM18" s="574"/>
      <c r="BN18" s="574"/>
      <c r="BO18" s="574"/>
      <c r="BP18" s="574"/>
      <c r="BQ18" s="574"/>
    </row>
    <row r="19" spans="1:83" customFormat="1">
      <c r="A19" s="531"/>
      <c r="B19" s="531"/>
      <c r="C19" s="531"/>
      <c r="D19" s="531"/>
      <c r="E19" s="531"/>
      <c r="F19" s="531"/>
      <c r="G19" s="531"/>
      <c r="H19" s="531"/>
      <c r="I19" s="531"/>
      <c r="J19" s="531"/>
      <c r="K19" s="531"/>
      <c r="L19" s="531"/>
      <c r="M19" s="531"/>
      <c r="N19" s="531"/>
      <c r="O19" s="531"/>
      <c r="P19" s="531"/>
      <c r="Q19" s="531"/>
      <c r="R19" s="574"/>
      <c r="S19" s="574"/>
      <c r="T19" s="574"/>
      <c r="U19" s="574"/>
      <c r="V19" s="574"/>
      <c r="W19" s="574"/>
      <c r="X19" s="574"/>
      <c r="Y19" s="574"/>
      <c r="Z19" s="574"/>
      <c r="AA19" s="574"/>
      <c r="AB19" s="614"/>
      <c r="AC19" s="614"/>
      <c r="AD19" s="614"/>
      <c r="AE19" s="634"/>
      <c r="AF19" s="574"/>
      <c r="AG19" s="574"/>
      <c r="AH19" s="574"/>
      <c r="AI19" s="574"/>
      <c r="AJ19" s="574"/>
      <c r="AK19" s="574"/>
      <c r="AL19" s="574"/>
      <c r="AM19" s="574"/>
      <c r="AN19" s="574"/>
      <c r="AO19" s="574"/>
      <c r="AP19" s="574"/>
      <c r="AQ19" s="574"/>
      <c r="AR19" s="574"/>
      <c r="AS19" s="574"/>
      <c r="AT19" s="574"/>
      <c r="AU19" s="574"/>
      <c r="AV19" s="574"/>
      <c r="AW19" s="574"/>
      <c r="AX19" s="574"/>
      <c r="AY19" s="574"/>
      <c r="AZ19" s="574"/>
      <c r="BA19" s="574"/>
      <c r="BB19" s="574"/>
      <c r="BC19" s="574"/>
      <c r="BD19" s="574"/>
      <c r="BE19" s="574"/>
      <c r="BF19" s="574"/>
      <c r="BG19" s="574"/>
      <c r="BH19" s="574"/>
      <c r="BI19" s="574"/>
      <c r="BJ19" s="574"/>
      <c r="BK19" s="574"/>
      <c r="BL19" s="574"/>
      <c r="BM19" s="574"/>
      <c r="BN19" s="574"/>
      <c r="BO19" s="574"/>
      <c r="BP19" s="574"/>
      <c r="BQ19" s="574"/>
    </row>
    <row r="20" spans="1:83" customFormat="1">
      <c r="A20" s="534"/>
      <c r="B20" s="531"/>
      <c r="C20" s="531"/>
      <c r="D20" s="531"/>
      <c r="E20" s="531"/>
      <c r="F20" s="531"/>
      <c r="G20" s="531"/>
      <c r="H20" s="531"/>
      <c r="I20" s="531"/>
      <c r="J20" s="531"/>
      <c r="K20" s="531"/>
      <c r="L20" s="531"/>
      <c r="M20" s="531"/>
      <c r="N20" s="531"/>
      <c r="O20" s="531"/>
      <c r="P20" s="531"/>
      <c r="Q20" s="531"/>
      <c r="R20" s="574"/>
      <c r="S20" s="574"/>
      <c r="T20" s="574"/>
      <c r="U20" s="574"/>
      <c r="V20" s="574"/>
      <c r="W20" s="574"/>
      <c r="X20" s="574"/>
      <c r="Y20" s="574"/>
      <c r="Z20" s="574"/>
      <c r="AA20" s="574"/>
      <c r="AB20" s="614"/>
      <c r="AC20" s="614"/>
      <c r="AD20" s="614"/>
      <c r="AE20" s="634"/>
      <c r="AF20" s="574"/>
      <c r="AG20" s="574"/>
      <c r="AH20" s="574"/>
      <c r="AI20" s="574"/>
      <c r="AJ20" s="574"/>
      <c r="AK20" s="574"/>
      <c r="AL20" s="574"/>
      <c r="AM20" s="574"/>
      <c r="AN20" s="574"/>
      <c r="AO20" s="574"/>
      <c r="AP20" s="574"/>
      <c r="AQ20" s="574"/>
      <c r="AR20" s="574"/>
      <c r="AS20" s="574"/>
      <c r="AT20" s="574"/>
      <c r="AU20" s="574"/>
      <c r="AV20" s="574"/>
      <c r="AW20" s="574"/>
      <c r="AX20" s="574"/>
      <c r="AY20" s="574"/>
      <c r="AZ20" s="574"/>
      <c r="BA20" s="574"/>
      <c r="BB20" s="574"/>
      <c r="BC20" s="574"/>
      <c r="BD20" s="574"/>
      <c r="BE20" s="574"/>
      <c r="BF20" s="574"/>
      <c r="BG20" s="574"/>
      <c r="BH20" s="574"/>
      <c r="BI20" s="574"/>
      <c r="BJ20" s="574"/>
      <c r="BK20" s="574"/>
      <c r="BL20" s="574"/>
      <c r="BM20" s="574"/>
      <c r="BN20" s="574"/>
      <c r="BO20" s="574"/>
      <c r="BP20" s="574"/>
      <c r="BQ20" s="574"/>
      <c r="BR20" s="574"/>
      <c r="BS20" s="574"/>
      <c r="BT20" s="574"/>
      <c r="BU20" s="574"/>
      <c r="BV20" s="574"/>
      <c r="BW20" s="574"/>
      <c r="BX20" s="574"/>
      <c r="BY20" s="574"/>
      <c r="BZ20" s="574"/>
      <c r="CA20" s="574"/>
      <c r="CB20" s="574"/>
      <c r="CC20" s="574"/>
      <c r="CD20" s="574"/>
      <c r="CE20" s="574"/>
    </row>
    <row r="21" spans="1:83" customFormat="1">
      <c r="A21" s="534"/>
      <c r="B21" s="531"/>
      <c r="C21" s="531"/>
      <c r="D21" s="531"/>
      <c r="E21" s="531"/>
      <c r="F21" s="531"/>
      <c r="G21" s="531"/>
      <c r="H21" s="531"/>
      <c r="I21" s="531"/>
      <c r="J21" s="531"/>
      <c r="K21" s="531"/>
      <c r="L21" s="531"/>
      <c r="M21" s="531"/>
      <c r="N21" s="531"/>
      <c r="O21" s="531"/>
      <c r="P21" s="531"/>
      <c r="Q21" s="531"/>
      <c r="R21" s="574"/>
      <c r="S21" s="574"/>
      <c r="T21" s="574"/>
      <c r="U21" s="574"/>
      <c r="V21" s="574"/>
      <c r="W21" s="574"/>
      <c r="X21" s="574"/>
      <c r="Y21" s="574"/>
      <c r="Z21" s="574"/>
      <c r="AA21" s="574"/>
      <c r="AB21" s="614"/>
      <c r="AC21" s="614"/>
      <c r="AD21" s="614"/>
      <c r="AE21" s="634"/>
      <c r="AF21" s="574"/>
      <c r="AG21" s="574"/>
      <c r="AH21" s="574"/>
      <c r="AI21" s="574"/>
      <c r="AJ21" s="574"/>
      <c r="AK21" s="574"/>
      <c r="AL21" s="574"/>
      <c r="AM21" s="574"/>
      <c r="AN21" s="574"/>
      <c r="AO21" s="574"/>
      <c r="AP21" s="574"/>
      <c r="AQ21" s="574"/>
      <c r="AR21" s="574"/>
      <c r="AS21" s="574"/>
      <c r="AT21" s="574"/>
      <c r="AU21" s="574"/>
      <c r="AV21" s="574"/>
      <c r="AW21" s="574"/>
      <c r="AX21" s="574"/>
      <c r="AY21" s="574"/>
      <c r="AZ21" s="574"/>
      <c r="BA21" s="574"/>
      <c r="BB21" s="574"/>
      <c r="BC21" s="574"/>
      <c r="BD21" s="574"/>
      <c r="BE21" s="574"/>
      <c r="BF21" s="574"/>
      <c r="BG21" s="574"/>
      <c r="BH21" s="574"/>
      <c r="BI21" s="574"/>
      <c r="BJ21" s="574"/>
      <c r="BK21" s="574"/>
      <c r="BL21" s="574"/>
      <c r="BM21" s="574"/>
      <c r="BN21" s="574"/>
      <c r="BO21" s="574"/>
      <c r="BP21" s="574"/>
      <c r="BQ21" s="574"/>
      <c r="BR21" s="574"/>
      <c r="BS21" s="574"/>
      <c r="BT21" s="574"/>
      <c r="BU21" s="574"/>
      <c r="BV21" s="574"/>
      <c r="BW21" s="574"/>
      <c r="BX21" s="574"/>
      <c r="BY21" s="574"/>
      <c r="BZ21" s="574"/>
      <c r="CA21" s="574"/>
      <c r="CB21" s="574"/>
      <c r="CC21" s="574"/>
      <c r="CD21" s="574"/>
      <c r="CE21" s="574"/>
    </row>
    <row r="22" spans="1:83" customFormat="1">
      <c r="R22" s="574"/>
      <c r="S22" s="574"/>
      <c r="T22" s="574"/>
      <c r="U22" s="574"/>
      <c r="V22" s="574"/>
      <c r="W22" s="574"/>
      <c r="X22" s="574"/>
      <c r="Y22" s="574"/>
      <c r="Z22" s="574"/>
      <c r="AA22" s="574"/>
      <c r="AB22" s="614"/>
      <c r="AC22" s="614"/>
      <c r="AD22" s="614"/>
      <c r="AE22" s="634"/>
      <c r="AF22" s="574"/>
      <c r="AG22" s="574"/>
      <c r="AH22" s="574"/>
      <c r="AI22" s="574"/>
      <c r="AJ22" s="574"/>
      <c r="AK22" s="574"/>
      <c r="AL22" s="574"/>
      <c r="AM22" s="574"/>
      <c r="AN22" s="574"/>
      <c r="AO22" s="574"/>
      <c r="AP22" s="574"/>
      <c r="AQ22" s="574"/>
      <c r="AR22" s="574"/>
      <c r="AS22" s="574"/>
      <c r="AT22" s="574"/>
      <c r="AU22" s="574"/>
      <c r="AV22" s="574"/>
      <c r="AW22" s="574"/>
      <c r="AX22" s="574"/>
      <c r="AY22" s="574"/>
      <c r="AZ22" s="574"/>
      <c r="BA22" s="574"/>
      <c r="BB22" s="574"/>
      <c r="BC22" s="574"/>
      <c r="BD22" s="574"/>
      <c r="BE22" s="574"/>
      <c r="BF22" s="574"/>
      <c r="BG22" s="574"/>
      <c r="BH22" s="574"/>
      <c r="BI22" s="574"/>
      <c r="BJ22" s="574"/>
      <c r="BK22" s="574"/>
      <c r="BL22" s="574"/>
      <c r="BM22" s="574"/>
      <c r="BN22" s="574"/>
      <c r="BO22" s="574"/>
      <c r="BP22" s="574"/>
      <c r="BQ22" s="574"/>
      <c r="BR22" s="574"/>
      <c r="BS22" s="574"/>
      <c r="BT22" s="574"/>
      <c r="BU22" s="574"/>
      <c r="BV22" s="574"/>
      <c r="BW22" s="574"/>
      <c r="BX22" s="574"/>
      <c r="BY22" s="574"/>
      <c r="BZ22" s="574"/>
      <c r="CA22" s="574"/>
      <c r="CB22" s="574"/>
      <c r="CC22" s="574"/>
      <c r="CD22" s="574"/>
      <c r="CE22" s="574"/>
    </row>
    <row r="23" spans="1:83" customFormat="1">
      <c r="R23" s="574"/>
      <c r="S23" s="574"/>
      <c r="T23" s="574"/>
      <c r="U23" s="574"/>
      <c r="V23" s="574"/>
      <c r="W23" s="574"/>
      <c r="X23" s="574"/>
      <c r="Y23" s="574"/>
      <c r="Z23" s="574"/>
      <c r="AA23" s="574"/>
      <c r="AB23" s="614"/>
      <c r="AC23" s="614"/>
      <c r="AD23" s="614"/>
      <c r="AE23" s="634"/>
      <c r="AF23" s="574"/>
      <c r="AG23" s="574"/>
      <c r="AH23" s="574"/>
      <c r="AI23" s="574"/>
      <c r="AJ23" s="574"/>
      <c r="AK23" s="574"/>
      <c r="AL23" s="574"/>
      <c r="AM23" s="574"/>
      <c r="AN23" s="574"/>
      <c r="AO23" s="574"/>
      <c r="AP23" s="574"/>
      <c r="AQ23" s="574"/>
      <c r="AR23" s="574"/>
      <c r="AS23" s="574"/>
      <c r="AT23" s="574"/>
      <c r="AU23" s="574"/>
      <c r="AV23" s="574"/>
      <c r="AW23" s="574"/>
      <c r="AX23" s="574"/>
      <c r="AY23" s="574"/>
      <c r="AZ23" s="574"/>
      <c r="BA23" s="574"/>
      <c r="BB23" s="574"/>
      <c r="BC23" s="574"/>
      <c r="BD23" s="574"/>
      <c r="BE23" s="574"/>
      <c r="BF23" s="574"/>
      <c r="BG23" s="574"/>
      <c r="BH23" s="574"/>
      <c r="BI23" s="574"/>
      <c r="BJ23" s="574"/>
      <c r="BK23" s="574"/>
      <c r="BL23" s="574"/>
      <c r="BM23" s="574"/>
      <c r="BN23" s="574"/>
      <c r="BO23" s="574"/>
      <c r="BP23" s="574"/>
      <c r="BQ23" s="574"/>
      <c r="BR23" s="574"/>
      <c r="BS23" s="574"/>
      <c r="BT23" s="574"/>
      <c r="BU23" s="574"/>
      <c r="BV23" s="574"/>
      <c r="BW23" s="574"/>
      <c r="BX23" s="574"/>
      <c r="BY23" s="574"/>
      <c r="BZ23" s="574"/>
      <c r="CA23" s="574"/>
      <c r="CB23" s="574"/>
      <c r="CC23" s="574"/>
      <c r="CD23" s="574"/>
      <c r="CE23" s="574"/>
    </row>
    <row r="40" spans="1:69" customFormat="1">
      <c r="A40" s="574"/>
      <c r="B40" s="574"/>
      <c r="C40" s="574"/>
      <c r="D40" s="574"/>
      <c r="E40" s="574"/>
      <c r="F40" s="574"/>
      <c r="G40" s="574"/>
      <c r="H40" s="574"/>
      <c r="I40" s="574"/>
      <c r="J40" s="574"/>
      <c r="K40" s="574"/>
      <c r="L40" s="574"/>
      <c r="M40" s="574"/>
      <c r="N40" s="574"/>
      <c r="O40" s="574"/>
      <c r="P40" s="574"/>
      <c r="Q40" s="574"/>
      <c r="R40" s="574"/>
      <c r="S40" s="574"/>
      <c r="T40" s="574"/>
      <c r="U40" s="574"/>
      <c r="V40" s="574"/>
      <c r="W40" s="574"/>
      <c r="X40" s="574"/>
      <c r="Y40" s="574"/>
      <c r="Z40" s="574"/>
      <c r="AA40" s="574"/>
      <c r="AB40" s="614"/>
      <c r="AC40" s="614"/>
      <c r="AD40" s="614"/>
      <c r="AE40" s="634"/>
      <c r="AF40" s="574"/>
      <c r="AG40" s="574"/>
      <c r="AH40" s="574"/>
      <c r="AI40" s="574"/>
      <c r="AJ40" s="574"/>
      <c r="AK40" s="574"/>
      <c r="AL40" s="574"/>
      <c r="AM40" s="574"/>
      <c r="AN40" s="574"/>
      <c r="AO40" s="574"/>
      <c r="AP40" s="574"/>
      <c r="AQ40" s="574"/>
      <c r="AR40" s="574"/>
      <c r="AS40" s="574"/>
      <c r="AT40" s="574"/>
      <c r="AU40" s="574"/>
      <c r="AV40" s="574"/>
      <c r="AW40" s="574"/>
      <c r="AX40" s="574"/>
      <c r="AY40" s="574"/>
      <c r="AZ40" s="574"/>
      <c r="BA40" s="574"/>
      <c r="BB40" s="574"/>
      <c r="BC40" s="574"/>
      <c r="BD40" s="574"/>
      <c r="BE40" s="574"/>
      <c r="BF40" s="574"/>
      <c r="BG40" s="574"/>
      <c r="BH40" s="574"/>
      <c r="BI40" s="574"/>
      <c r="BJ40" s="574"/>
      <c r="BK40" s="574"/>
      <c r="BL40" s="574"/>
      <c r="BM40" s="574"/>
      <c r="BN40" s="574"/>
      <c r="BO40" s="574"/>
      <c r="BP40" s="574"/>
      <c r="BQ40" s="574"/>
    </row>
    <row r="41" spans="1:69" customFormat="1">
      <c r="A41" s="574"/>
      <c r="B41" s="574"/>
      <c r="C41" s="574"/>
      <c r="D41" s="574"/>
      <c r="E41" s="574"/>
      <c r="F41" s="574"/>
      <c r="G41" s="574"/>
      <c r="H41" s="574"/>
      <c r="I41" s="574"/>
      <c r="J41" s="574"/>
      <c r="K41" s="574"/>
      <c r="L41" s="574"/>
      <c r="M41" s="574"/>
      <c r="N41" s="574"/>
      <c r="O41" s="574"/>
      <c r="P41" s="574"/>
      <c r="Q41" s="574"/>
      <c r="R41" s="574"/>
      <c r="S41" s="574"/>
      <c r="T41" s="574"/>
      <c r="U41" s="574"/>
      <c r="V41" s="574"/>
      <c r="W41" s="574"/>
      <c r="X41" s="574"/>
      <c r="Y41" s="574"/>
      <c r="Z41" s="574"/>
      <c r="AA41" s="574"/>
      <c r="AB41" s="614"/>
      <c r="AC41" s="614"/>
      <c r="AD41" s="614"/>
      <c r="AE41" s="634"/>
      <c r="AF41" s="574"/>
      <c r="AG41" s="574"/>
      <c r="AH41" s="574"/>
      <c r="AI41" s="574"/>
      <c r="AJ41" s="574"/>
      <c r="AK41" s="574"/>
      <c r="AL41" s="574"/>
      <c r="AM41" s="574"/>
      <c r="AN41" s="574"/>
      <c r="AO41" s="574"/>
      <c r="AP41" s="574"/>
      <c r="AQ41" s="574"/>
      <c r="AR41" s="574"/>
      <c r="AS41" s="574"/>
      <c r="AT41" s="574"/>
      <c r="AU41" s="574"/>
      <c r="AV41" s="574"/>
      <c r="AW41" s="574"/>
      <c r="AX41" s="574"/>
      <c r="AY41" s="574"/>
      <c r="AZ41" s="574"/>
      <c r="BA41" s="574"/>
      <c r="BB41" s="574"/>
      <c r="BC41" s="574"/>
      <c r="BD41" s="574"/>
      <c r="BE41" s="574"/>
      <c r="BF41" s="574"/>
      <c r="BG41" s="574"/>
      <c r="BH41" s="574"/>
      <c r="BI41" s="574"/>
      <c r="BJ41" s="574"/>
      <c r="BK41" s="574"/>
      <c r="BL41" s="574"/>
      <c r="BM41" s="574"/>
      <c r="BN41" s="574"/>
      <c r="BO41" s="574"/>
      <c r="BP41" s="574"/>
      <c r="BQ41" s="574"/>
    </row>
    <row r="42" spans="1:69" customFormat="1">
      <c r="A42" s="574"/>
      <c r="B42" s="574"/>
      <c r="C42" s="574"/>
      <c r="D42" s="574"/>
      <c r="E42" s="574"/>
      <c r="F42" s="574"/>
      <c r="G42" s="574"/>
      <c r="H42" s="574"/>
      <c r="I42" s="574"/>
      <c r="J42" s="574"/>
      <c r="K42" s="574"/>
      <c r="L42" s="574"/>
      <c r="M42" s="574"/>
      <c r="N42" s="574"/>
      <c r="O42" s="574"/>
      <c r="P42" s="574"/>
      <c r="Q42" s="574"/>
      <c r="R42" s="574"/>
      <c r="S42" s="574"/>
      <c r="T42" s="574"/>
      <c r="U42" s="574"/>
      <c r="V42" s="574"/>
      <c r="W42" s="574"/>
      <c r="X42" s="574"/>
      <c r="Y42" s="574"/>
      <c r="Z42" s="574"/>
      <c r="AA42" s="574"/>
      <c r="AB42" s="614"/>
      <c r="AC42" s="614"/>
      <c r="AD42" s="614"/>
      <c r="AE42" s="634"/>
      <c r="AF42" s="574"/>
      <c r="AG42" s="574"/>
      <c r="AH42" s="574"/>
      <c r="AI42" s="574"/>
      <c r="AJ42" s="574"/>
      <c r="AK42" s="574"/>
      <c r="AL42" s="574"/>
      <c r="AM42" s="574"/>
      <c r="AN42" s="574"/>
      <c r="AO42" s="574"/>
      <c r="AP42" s="574"/>
      <c r="AQ42" s="574"/>
      <c r="AR42" s="574"/>
      <c r="AS42" s="574"/>
      <c r="AT42" s="574"/>
      <c r="AU42" s="574"/>
      <c r="AV42" s="574"/>
      <c r="AW42" s="574"/>
      <c r="AX42" s="574"/>
      <c r="AY42" s="574"/>
      <c r="AZ42" s="574"/>
      <c r="BA42" s="574"/>
      <c r="BB42" s="574"/>
      <c r="BC42" s="574"/>
      <c r="BD42" s="574"/>
      <c r="BE42" s="574"/>
      <c r="BF42" s="574"/>
      <c r="BG42" s="574"/>
      <c r="BH42" s="574"/>
      <c r="BI42" s="574"/>
      <c r="BJ42" s="574"/>
      <c r="BK42" s="574"/>
      <c r="BL42" s="574"/>
      <c r="BM42" s="574"/>
      <c r="BN42" s="574"/>
      <c r="BO42" s="574"/>
      <c r="BP42" s="574"/>
      <c r="BQ42" s="574"/>
    </row>
    <row r="43" spans="1:69" customFormat="1">
      <c r="A43" s="574"/>
      <c r="B43" s="574"/>
      <c r="C43" s="574"/>
      <c r="D43" s="574"/>
      <c r="E43" s="574"/>
      <c r="F43" s="574"/>
      <c r="G43" s="574"/>
      <c r="H43" s="574"/>
      <c r="I43" s="574"/>
      <c r="J43" s="574"/>
      <c r="K43" s="574"/>
      <c r="L43" s="574"/>
      <c r="M43" s="574"/>
      <c r="N43" s="574"/>
      <c r="O43" s="574"/>
      <c r="P43" s="574"/>
      <c r="Q43" s="574"/>
      <c r="R43" s="574"/>
      <c r="S43" s="574"/>
      <c r="T43" s="574"/>
      <c r="U43" s="574"/>
      <c r="V43" s="574"/>
      <c r="W43" s="574"/>
      <c r="X43" s="574"/>
      <c r="Y43" s="574"/>
      <c r="Z43" s="574"/>
      <c r="AA43" s="574"/>
      <c r="AB43" s="614"/>
      <c r="AC43" s="614"/>
      <c r="AD43" s="614"/>
      <c r="AE43" s="634"/>
      <c r="AF43" s="574"/>
      <c r="AG43" s="574"/>
      <c r="AH43" s="574"/>
      <c r="AI43" s="574"/>
      <c r="AJ43" s="574"/>
      <c r="AK43" s="574"/>
      <c r="AL43" s="574"/>
      <c r="AM43" s="574"/>
      <c r="AN43" s="574"/>
      <c r="AO43" s="574"/>
      <c r="AP43" s="574"/>
      <c r="AQ43" s="574"/>
      <c r="AR43" s="574"/>
      <c r="AS43" s="574"/>
      <c r="AT43" s="574"/>
      <c r="AU43" s="574"/>
      <c r="AV43" s="574"/>
      <c r="AW43" s="574"/>
      <c r="AX43" s="574"/>
      <c r="AY43" s="574"/>
      <c r="AZ43" s="574"/>
      <c r="BA43" s="574"/>
      <c r="BB43" s="574"/>
      <c r="BC43" s="574"/>
      <c r="BD43" s="574"/>
      <c r="BE43" s="574"/>
      <c r="BF43" s="574"/>
      <c r="BG43" s="574"/>
      <c r="BH43" s="574"/>
      <c r="BI43" s="574"/>
      <c r="BJ43" s="574"/>
      <c r="BK43" s="574"/>
      <c r="BL43" s="574"/>
      <c r="BM43" s="574"/>
      <c r="BN43" s="574"/>
      <c r="BO43" s="574"/>
      <c r="BP43" s="574"/>
      <c r="BQ43" s="574"/>
    </row>
    <row r="44" spans="1:69" customFormat="1">
      <c r="A44" s="574"/>
      <c r="B44" s="574"/>
      <c r="C44" s="574"/>
      <c r="D44" s="574"/>
      <c r="E44" s="574"/>
      <c r="F44" s="574"/>
      <c r="G44" s="574"/>
      <c r="H44" s="574"/>
      <c r="I44" s="574"/>
      <c r="J44" s="574"/>
      <c r="K44" s="574"/>
      <c r="L44" s="574"/>
      <c r="M44" s="574"/>
      <c r="N44" s="574"/>
      <c r="O44" s="574"/>
      <c r="P44" s="574"/>
      <c r="Q44" s="574"/>
      <c r="R44" s="574"/>
      <c r="S44" s="574"/>
      <c r="T44" s="574"/>
      <c r="U44" s="574"/>
      <c r="V44" s="574"/>
      <c r="W44" s="574"/>
      <c r="X44" s="574"/>
      <c r="Y44" s="574"/>
      <c r="Z44" s="574"/>
      <c r="AA44" s="574"/>
      <c r="AB44" s="614"/>
      <c r="AC44" s="614"/>
      <c r="AD44" s="614"/>
      <c r="AE44" s="634"/>
      <c r="AF44" s="574"/>
      <c r="AG44" s="574"/>
      <c r="AH44" s="574"/>
      <c r="AI44" s="574"/>
      <c r="AJ44" s="574"/>
      <c r="AK44" s="574"/>
      <c r="AL44" s="574"/>
      <c r="AM44" s="574"/>
      <c r="AN44" s="574"/>
      <c r="AO44" s="574"/>
      <c r="AP44" s="574"/>
      <c r="AQ44" s="574"/>
      <c r="AR44" s="574"/>
      <c r="AS44" s="574"/>
      <c r="AT44" s="574"/>
      <c r="AU44" s="574"/>
      <c r="AV44" s="574"/>
      <c r="AW44" s="574"/>
      <c r="AX44" s="574"/>
      <c r="AY44" s="574"/>
      <c r="AZ44" s="574"/>
      <c r="BA44" s="574"/>
      <c r="BB44" s="574"/>
      <c r="BC44" s="574"/>
      <c r="BD44" s="574"/>
      <c r="BE44" s="574"/>
      <c r="BF44" s="574"/>
      <c r="BG44" s="574"/>
      <c r="BH44" s="574"/>
      <c r="BI44" s="574"/>
      <c r="BJ44" s="574"/>
      <c r="BK44" s="574"/>
      <c r="BL44" s="574"/>
      <c r="BM44" s="574"/>
      <c r="BN44" s="574"/>
      <c r="BO44" s="574"/>
      <c r="BP44" s="574"/>
      <c r="BQ44" s="574"/>
    </row>
    <row r="45" spans="1:69" customFormat="1">
      <c r="A45" s="574"/>
      <c r="B45" s="574"/>
      <c r="C45" s="574"/>
      <c r="D45" s="574"/>
      <c r="E45" s="574"/>
      <c r="F45" s="574"/>
      <c r="G45" s="574"/>
      <c r="H45" s="574"/>
      <c r="I45" s="574"/>
      <c r="J45" s="574"/>
      <c r="K45" s="574"/>
      <c r="L45" s="574"/>
      <c r="M45" s="574"/>
      <c r="N45" s="574"/>
      <c r="O45" s="574"/>
      <c r="P45" s="574"/>
      <c r="Q45" s="574"/>
      <c r="R45" s="574"/>
      <c r="S45" s="574"/>
      <c r="T45" s="574"/>
      <c r="U45" s="574"/>
      <c r="V45" s="574"/>
      <c r="W45" s="574"/>
      <c r="X45" s="574"/>
      <c r="Y45" s="574"/>
      <c r="Z45" s="574"/>
      <c r="AA45" s="574"/>
      <c r="AB45" s="614"/>
      <c r="AC45" s="614"/>
      <c r="AD45" s="614"/>
      <c r="AE45" s="634"/>
      <c r="AF45" s="574"/>
      <c r="AG45" s="574"/>
      <c r="AH45" s="574"/>
      <c r="AI45" s="574"/>
      <c r="AJ45" s="574"/>
      <c r="AK45" s="574"/>
      <c r="AL45" s="574"/>
      <c r="AM45" s="574"/>
      <c r="AN45" s="574"/>
      <c r="AO45" s="574"/>
      <c r="AP45" s="574"/>
      <c r="AQ45" s="574"/>
      <c r="AR45" s="574"/>
      <c r="AS45" s="574"/>
      <c r="AT45" s="574"/>
      <c r="AU45" s="574"/>
      <c r="AV45" s="574"/>
      <c r="AW45" s="574"/>
      <c r="AX45" s="574"/>
      <c r="AY45" s="574"/>
      <c r="AZ45" s="574"/>
      <c r="BA45" s="574"/>
      <c r="BB45" s="574"/>
      <c r="BC45" s="574"/>
      <c r="BD45" s="574"/>
      <c r="BE45" s="574"/>
      <c r="BF45" s="574"/>
      <c r="BG45" s="574"/>
      <c r="BH45" s="574"/>
      <c r="BI45" s="574"/>
      <c r="BJ45" s="574"/>
      <c r="BK45" s="574"/>
      <c r="BL45" s="574"/>
      <c r="BM45" s="574"/>
      <c r="BN45" s="574"/>
      <c r="BO45" s="574"/>
      <c r="BP45" s="574"/>
      <c r="BQ45" s="574"/>
    </row>
    <row r="46" spans="1:69" customFormat="1">
      <c r="A46" s="574"/>
      <c r="B46" s="574"/>
      <c r="C46" s="574"/>
      <c r="D46" s="574"/>
      <c r="E46" s="574"/>
      <c r="F46" s="574"/>
      <c r="G46" s="574"/>
      <c r="H46" s="574"/>
      <c r="I46" s="574"/>
      <c r="J46" s="574"/>
      <c r="K46" s="574"/>
      <c r="L46" s="574"/>
      <c r="M46" s="574"/>
      <c r="N46" s="574"/>
      <c r="O46" s="574"/>
      <c r="P46" s="574"/>
      <c r="Q46" s="574"/>
      <c r="R46" s="574"/>
      <c r="S46" s="574"/>
      <c r="T46" s="574"/>
      <c r="U46" s="574"/>
      <c r="V46" s="574"/>
      <c r="W46" s="574"/>
      <c r="X46" s="574"/>
      <c r="Y46" s="574"/>
      <c r="Z46" s="574"/>
      <c r="AA46" s="574"/>
      <c r="AB46" s="614"/>
      <c r="AC46" s="614"/>
      <c r="AD46" s="614"/>
      <c r="AE46" s="634"/>
      <c r="AF46" s="574"/>
      <c r="AG46" s="574"/>
      <c r="AH46" s="574"/>
      <c r="AI46" s="574"/>
      <c r="AJ46" s="574"/>
      <c r="AK46" s="574"/>
      <c r="AL46" s="574"/>
      <c r="AM46" s="574"/>
      <c r="AN46" s="574"/>
      <c r="AO46" s="574"/>
      <c r="AP46" s="574"/>
      <c r="AQ46" s="574"/>
      <c r="AR46" s="574"/>
      <c r="AS46" s="574"/>
      <c r="AT46" s="574"/>
      <c r="AU46" s="574"/>
      <c r="AV46" s="574"/>
      <c r="AW46" s="574"/>
      <c r="AX46" s="574"/>
      <c r="AY46" s="574"/>
      <c r="AZ46" s="574"/>
      <c r="BA46" s="574"/>
      <c r="BB46" s="574"/>
      <c r="BC46" s="574"/>
      <c r="BD46" s="574"/>
      <c r="BE46" s="574"/>
      <c r="BF46" s="574"/>
      <c r="BG46" s="574"/>
      <c r="BH46" s="574"/>
      <c r="BI46" s="574"/>
      <c r="BJ46" s="574"/>
      <c r="BK46" s="574"/>
      <c r="BL46" s="574"/>
      <c r="BM46" s="574"/>
      <c r="BN46" s="574"/>
      <c r="BO46" s="574"/>
      <c r="BP46" s="574"/>
      <c r="BQ46" s="574"/>
    </row>
  </sheetData>
  <pageMargins left="0.70000000000000007" right="0.70000000000000007" top="0.75" bottom="0.75" header="0.30000000000000004" footer="0.30000000000000004"/>
  <pageSetup paperSize="0" scale="7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AJ130"/>
  <sheetViews>
    <sheetView zoomScale="85" zoomScaleNormal="85" workbookViewId="0">
      <selection activeCell="I32" sqref="I32"/>
    </sheetView>
  </sheetViews>
  <sheetFormatPr defaultColWidth="0" defaultRowHeight="13.8"/>
  <cols>
    <col min="1" max="1" width="25.33203125" style="635" customWidth="1"/>
    <col min="2" max="2" width="26.33203125" style="635" customWidth="1"/>
    <col min="3" max="3" width="41.44140625" style="635" customWidth="1"/>
    <col min="4" max="4" width="25.77734375" style="635" customWidth="1"/>
    <col min="5" max="5" width="35.77734375" style="635" customWidth="1"/>
    <col min="6" max="6" width="24.6640625" style="635" customWidth="1"/>
    <col min="7" max="7" width="8.77734375" style="667" customWidth="1"/>
    <col min="8" max="8" width="2.88671875" style="635" bestFit="1" customWidth="1"/>
    <col min="9" max="9" width="52.5546875" style="635" customWidth="1"/>
    <col min="10" max="22" width="8.88671875" style="635" customWidth="1"/>
    <col min="23" max="36" width="0" style="635" hidden="1" customWidth="1"/>
    <col min="37" max="37" width="8.88671875" style="635" hidden="1" customWidth="1"/>
    <col min="38" max="16384" width="8.88671875" style="635" hidden="1"/>
  </cols>
  <sheetData>
    <row r="1" spans="1:33" customFormat="1" ht="21">
      <c r="A1" s="1" t="s">
        <v>1091</v>
      </c>
      <c r="C1" s="635"/>
      <c r="D1" s="636"/>
      <c r="E1" s="637"/>
      <c r="F1" s="637"/>
      <c r="G1" s="638"/>
      <c r="H1" s="639"/>
      <c r="I1" s="639"/>
      <c r="J1" s="639"/>
      <c r="K1" s="639"/>
      <c r="L1" s="639"/>
      <c r="M1" s="640"/>
      <c r="N1" s="640"/>
      <c r="O1" s="637"/>
      <c r="P1" s="637"/>
      <c r="Q1" s="637"/>
      <c r="R1" s="637"/>
      <c r="S1" s="637"/>
      <c r="T1" s="637"/>
      <c r="U1" s="637"/>
      <c r="V1" s="637"/>
      <c r="W1" s="637"/>
      <c r="X1" s="637"/>
      <c r="Y1" s="637"/>
      <c r="Z1" s="637"/>
      <c r="AA1" s="637"/>
      <c r="AB1" s="637"/>
      <c r="AC1" s="637"/>
      <c r="AD1" s="637"/>
      <c r="AE1" s="637"/>
      <c r="AF1" s="637"/>
      <c r="AG1" s="635"/>
    </row>
    <row r="2" spans="1:33" customFormat="1" ht="26.4">
      <c r="A2" s="641" t="s">
        <v>804</v>
      </c>
      <c r="B2" s="641" t="s">
        <v>805</v>
      </c>
      <c r="C2" s="642" t="s">
        <v>806</v>
      </c>
      <c r="D2" s="641" t="s">
        <v>807</v>
      </c>
      <c r="E2" s="642" t="s">
        <v>808</v>
      </c>
      <c r="F2" s="641" t="s">
        <v>809</v>
      </c>
      <c r="G2" s="643" t="s">
        <v>810</v>
      </c>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row>
    <row r="3" spans="1:33" customFormat="1" ht="13.95" customHeight="1">
      <c r="A3" s="644" t="s">
        <v>811</v>
      </c>
      <c r="B3" s="645" t="s">
        <v>189</v>
      </c>
      <c r="C3" s="645" t="s">
        <v>190</v>
      </c>
      <c r="D3" s="734">
        <v>89</v>
      </c>
      <c r="E3" s="645" t="s">
        <v>191</v>
      </c>
      <c r="F3" s="734">
        <v>86</v>
      </c>
      <c r="G3" s="647"/>
      <c r="H3" s="635"/>
      <c r="I3" s="760"/>
      <c r="J3" s="635"/>
      <c r="K3" s="635"/>
      <c r="L3" s="635"/>
      <c r="M3" s="635"/>
      <c r="N3" s="635"/>
      <c r="O3" s="635"/>
      <c r="P3" s="635"/>
      <c r="Q3" s="635"/>
      <c r="R3" s="635"/>
      <c r="S3" s="635"/>
      <c r="T3" s="635"/>
      <c r="U3" s="635"/>
      <c r="V3" s="635"/>
      <c r="W3" s="635"/>
      <c r="X3" s="635"/>
      <c r="Y3" s="635"/>
      <c r="Z3" s="635"/>
      <c r="AA3" s="635"/>
      <c r="AB3" s="635"/>
      <c r="AC3" s="635"/>
      <c r="AD3" s="635"/>
      <c r="AE3" s="635"/>
      <c r="AF3" s="635"/>
      <c r="AG3" s="635"/>
    </row>
    <row r="4" spans="1:33" customFormat="1" ht="13.95" customHeight="1">
      <c r="A4" s="644" t="s">
        <v>811</v>
      </c>
      <c r="B4" s="645" t="s">
        <v>205</v>
      </c>
      <c r="C4" s="645" t="s">
        <v>206</v>
      </c>
      <c r="D4" s="648">
        <v>88</v>
      </c>
      <c r="E4" s="645" t="s">
        <v>929</v>
      </c>
      <c r="F4" s="646">
        <v>57</v>
      </c>
      <c r="G4" s="649" t="s">
        <v>92</v>
      </c>
      <c r="H4" s="635"/>
      <c r="I4" s="635"/>
      <c r="J4" s="635"/>
      <c r="K4" s="635"/>
      <c r="L4" s="635"/>
      <c r="M4" s="635"/>
      <c r="N4" s="635"/>
      <c r="O4" s="635"/>
      <c r="P4" s="635"/>
      <c r="Q4" s="635"/>
      <c r="R4" s="635"/>
      <c r="S4" s="635"/>
      <c r="T4" s="635"/>
      <c r="U4" s="635"/>
      <c r="V4" s="635"/>
      <c r="W4" s="635"/>
      <c r="X4" s="635"/>
      <c r="Y4" s="635"/>
      <c r="Z4" s="635"/>
      <c r="AA4" s="635"/>
      <c r="AB4" s="635"/>
      <c r="AC4" s="635"/>
      <c r="AD4" s="635"/>
      <c r="AE4" s="635"/>
      <c r="AF4" s="635"/>
      <c r="AG4" s="635"/>
    </row>
    <row r="5" spans="1:33" customFormat="1" ht="13.95" customHeight="1">
      <c r="A5" s="644" t="s">
        <v>811</v>
      </c>
      <c r="B5" s="645" t="s">
        <v>205</v>
      </c>
      <c r="C5" s="645" t="s">
        <v>206</v>
      </c>
      <c r="D5" s="648">
        <v>88</v>
      </c>
      <c r="E5" s="645" t="s">
        <v>1089</v>
      </c>
      <c r="F5" s="646">
        <v>78</v>
      </c>
      <c r="G5" s="649" t="s">
        <v>92</v>
      </c>
      <c r="H5" s="635"/>
      <c r="I5" s="635"/>
      <c r="J5" s="635"/>
      <c r="K5" s="635"/>
      <c r="L5" s="635"/>
      <c r="M5" s="635"/>
      <c r="N5" s="635"/>
      <c r="O5" s="635"/>
      <c r="P5" s="635"/>
      <c r="Q5" s="635"/>
      <c r="R5" s="635"/>
      <c r="S5" s="635"/>
      <c r="T5" s="635"/>
      <c r="U5" s="635"/>
      <c r="V5" s="635"/>
      <c r="W5" s="635"/>
      <c r="X5" s="635"/>
      <c r="Y5" s="635"/>
      <c r="Z5" s="635"/>
      <c r="AA5" s="635"/>
      <c r="AB5" s="635"/>
      <c r="AC5" s="635"/>
      <c r="AD5" s="635"/>
      <c r="AE5" s="635"/>
      <c r="AF5" s="635"/>
      <c r="AG5" s="635"/>
    </row>
    <row r="6" spans="1:33" customFormat="1" ht="13.95" customHeight="1">
      <c r="A6" s="644" t="s">
        <v>811</v>
      </c>
      <c r="B6" s="645" t="s">
        <v>205</v>
      </c>
      <c r="C6" s="645" t="s">
        <v>1089</v>
      </c>
      <c r="D6" s="646">
        <v>78</v>
      </c>
      <c r="E6" s="645" t="s">
        <v>929</v>
      </c>
      <c r="F6" s="646">
        <v>57</v>
      </c>
      <c r="G6" s="649" t="s">
        <v>92</v>
      </c>
      <c r="H6" s="635"/>
      <c r="I6" s="635"/>
      <c r="J6" s="635"/>
      <c r="K6" s="635"/>
      <c r="L6" s="635"/>
      <c r="M6" s="635"/>
      <c r="N6" s="635"/>
      <c r="O6" s="635"/>
      <c r="P6" s="635"/>
      <c r="Q6" s="635"/>
      <c r="R6" s="635"/>
      <c r="S6" s="635"/>
      <c r="T6" s="635"/>
      <c r="U6" s="635"/>
      <c r="V6" s="635"/>
      <c r="W6" s="635"/>
      <c r="X6" s="635"/>
      <c r="Y6" s="635"/>
      <c r="Z6" s="635"/>
      <c r="AA6" s="635"/>
      <c r="AB6" s="635"/>
      <c r="AC6" s="635"/>
      <c r="AD6" s="635"/>
      <c r="AE6" s="635"/>
      <c r="AF6" s="635"/>
      <c r="AG6" s="635"/>
    </row>
    <row r="7" spans="1:33" customFormat="1" ht="13.95" customHeight="1">
      <c r="A7" s="644" t="s">
        <v>811</v>
      </c>
      <c r="B7" s="650" t="s">
        <v>200</v>
      </c>
      <c r="C7" s="650" t="s">
        <v>204</v>
      </c>
      <c r="D7" s="648">
        <v>88</v>
      </c>
      <c r="E7" s="650" t="s">
        <v>201</v>
      </c>
      <c r="F7" s="648">
        <v>82</v>
      </c>
      <c r="G7" s="651"/>
      <c r="H7" s="635"/>
      <c r="I7" s="760"/>
      <c r="J7" s="635"/>
      <c r="K7" s="635"/>
      <c r="L7" s="635"/>
      <c r="M7" s="635"/>
      <c r="N7" s="635"/>
      <c r="O7" s="635"/>
      <c r="P7" s="635"/>
      <c r="Q7" s="635"/>
      <c r="R7" s="635"/>
      <c r="S7" s="635"/>
      <c r="T7" s="635"/>
      <c r="U7" s="635"/>
      <c r="V7" s="635"/>
      <c r="W7" s="635"/>
      <c r="X7" s="635"/>
      <c r="Y7" s="635"/>
      <c r="Z7" s="635"/>
      <c r="AA7" s="635"/>
      <c r="AB7" s="635"/>
      <c r="AC7" s="635"/>
      <c r="AD7" s="635"/>
      <c r="AE7" s="635"/>
      <c r="AF7" s="635"/>
      <c r="AG7" s="635"/>
    </row>
    <row r="8" spans="1:33" customFormat="1" ht="13.95" customHeight="1">
      <c r="A8" s="644" t="s">
        <v>811</v>
      </c>
      <c r="B8" s="645" t="s">
        <v>194</v>
      </c>
      <c r="C8" s="645" t="s">
        <v>195</v>
      </c>
      <c r="D8" s="648">
        <v>88</v>
      </c>
      <c r="E8" s="645" t="s">
        <v>197</v>
      </c>
      <c r="F8" s="646">
        <v>78</v>
      </c>
      <c r="G8" s="649" t="s">
        <v>92</v>
      </c>
      <c r="H8" s="635"/>
      <c r="I8" s="635"/>
      <c r="J8" s="635"/>
      <c r="K8" s="635"/>
      <c r="L8" s="635"/>
      <c r="M8" s="635"/>
      <c r="N8" s="635"/>
      <c r="O8" s="635"/>
      <c r="P8" s="635"/>
      <c r="Q8" s="635"/>
      <c r="R8" s="635"/>
      <c r="S8" s="635"/>
      <c r="T8" s="635"/>
      <c r="U8" s="635"/>
      <c r="V8" s="635"/>
      <c r="W8" s="635"/>
      <c r="X8" s="635"/>
      <c r="Y8" s="635"/>
      <c r="Z8" s="635"/>
      <c r="AA8" s="635"/>
      <c r="AB8" s="635"/>
      <c r="AC8" s="635"/>
      <c r="AD8" s="635"/>
      <c r="AE8" s="635"/>
      <c r="AF8" s="635"/>
      <c r="AG8" s="635"/>
    </row>
    <row r="9" spans="1:33" customFormat="1" ht="13.95" customHeight="1">
      <c r="A9" s="644" t="s">
        <v>811</v>
      </c>
      <c r="B9" s="645" t="s">
        <v>812</v>
      </c>
      <c r="C9" s="645" t="s">
        <v>813</v>
      </c>
      <c r="D9" s="646">
        <v>88</v>
      </c>
      <c r="E9" s="645" t="s">
        <v>814</v>
      </c>
      <c r="F9" s="646">
        <v>78</v>
      </c>
      <c r="G9" s="649" t="s">
        <v>92</v>
      </c>
      <c r="H9" s="635"/>
      <c r="I9" s="635"/>
      <c r="J9" s="635"/>
      <c r="K9" s="635"/>
      <c r="L9" s="635"/>
      <c r="M9" s="635"/>
      <c r="N9" s="635"/>
      <c r="O9" s="635"/>
      <c r="P9" s="635"/>
      <c r="Q9" s="635"/>
      <c r="R9" s="635"/>
      <c r="S9" s="635"/>
      <c r="T9" s="635"/>
      <c r="U9" s="635"/>
      <c r="V9" s="635"/>
      <c r="W9" s="635"/>
      <c r="X9" s="635"/>
      <c r="Y9" s="635"/>
      <c r="Z9" s="635"/>
      <c r="AA9" s="635"/>
      <c r="AB9" s="635"/>
      <c r="AC9" s="635"/>
      <c r="AD9" s="635"/>
      <c r="AE9" s="635"/>
      <c r="AF9" s="635"/>
      <c r="AG9" s="635"/>
    </row>
    <row r="10" spans="1:33" customFormat="1" ht="13.95" customHeight="1">
      <c r="A10" s="644" t="s">
        <v>811</v>
      </c>
      <c r="B10" s="645" t="s">
        <v>831</v>
      </c>
      <c r="C10" s="645" t="s">
        <v>815</v>
      </c>
      <c r="D10" s="646">
        <v>87</v>
      </c>
      <c r="E10" s="645" t="s">
        <v>816</v>
      </c>
      <c r="F10" s="646">
        <v>77</v>
      </c>
      <c r="G10" s="741" t="s">
        <v>92</v>
      </c>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row>
    <row r="11" spans="1:33" customFormat="1" ht="13.95" customHeight="1">
      <c r="A11" s="644" t="s">
        <v>811</v>
      </c>
      <c r="B11" s="645" t="s">
        <v>831</v>
      </c>
      <c r="C11" s="645" t="s">
        <v>817</v>
      </c>
      <c r="D11" s="648">
        <v>89</v>
      </c>
      <c r="E11" s="645" t="s">
        <v>815</v>
      </c>
      <c r="F11" s="646">
        <v>87</v>
      </c>
      <c r="G11" s="741"/>
      <c r="H11" s="635"/>
      <c r="I11" s="760"/>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row>
    <row r="12" spans="1:33" customFormat="1" ht="13.95" customHeight="1">
      <c r="A12" s="644" t="s">
        <v>811</v>
      </c>
      <c r="B12" s="645" t="s">
        <v>831</v>
      </c>
      <c r="C12" s="645" t="s">
        <v>818</v>
      </c>
      <c r="D12" s="646">
        <v>93</v>
      </c>
      <c r="E12" s="645" t="s">
        <v>815</v>
      </c>
      <c r="F12" s="646">
        <v>87</v>
      </c>
      <c r="G12" s="741"/>
      <c r="H12" s="635"/>
      <c r="I12" s="760"/>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row>
    <row r="13" spans="1:33" customFormat="1" ht="13.95" customHeight="1">
      <c r="A13" s="644" t="s">
        <v>811</v>
      </c>
      <c r="B13" s="645" t="s">
        <v>831</v>
      </c>
      <c r="C13" s="645" t="s">
        <v>817</v>
      </c>
      <c r="D13" s="646">
        <v>89</v>
      </c>
      <c r="E13" s="645" t="s">
        <v>816</v>
      </c>
      <c r="F13" s="646">
        <v>77</v>
      </c>
      <c r="G13" s="741" t="s">
        <v>92</v>
      </c>
      <c r="H13" s="635"/>
      <c r="I13" s="652"/>
      <c r="J13" s="652"/>
      <c r="K13" s="652"/>
      <c r="L13" s="652"/>
      <c r="M13" s="652"/>
      <c r="N13" s="652"/>
      <c r="O13" s="652"/>
      <c r="P13" s="652"/>
      <c r="Q13" s="652"/>
      <c r="R13" s="652"/>
      <c r="S13" s="652"/>
      <c r="T13" s="652"/>
      <c r="U13" s="652"/>
      <c r="V13" s="652"/>
      <c r="W13" s="635"/>
      <c r="X13" s="635"/>
      <c r="Y13" s="635"/>
      <c r="Z13" s="635"/>
      <c r="AA13" s="635"/>
      <c r="AB13" s="635"/>
      <c r="AC13" s="635"/>
      <c r="AD13" s="635"/>
      <c r="AE13" s="635"/>
      <c r="AF13" s="635"/>
      <c r="AG13" s="635"/>
    </row>
    <row r="14" spans="1:33" customFormat="1" ht="13.95" customHeight="1">
      <c r="A14" s="644" t="s">
        <v>811</v>
      </c>
      <c r="B14" s="645" t="s">
        <v>831</v>
      </c>
      <c r="C14" s="645" t="s">
        <v>818</v>
      </c>
      <c r="D14" s="648">
        <v>93</v>
      </c>
      <c r="E14" s="645" t="s">
        <v>816</v>
      </c>
      <c r="F14" s="646">
        <v>77</v>
      </c>
      <c r="G14" s="741" t="s">
        <v>92</v>
      </c>
      <c r="H14" s="635"/>
      <c r="I14" s="652"/>
      <c r="J14" s="652"/>
      <c r="K14" s="652"/>
      <c r="L14" s="652"/>
      <c r="M14" s="652"/>
      <c r="N14" s="652"/>
      <c r="O14" s="652"/>
      <c r="P14" s="652"/>
      <c r="Q14" s="652"/>
      <c r="R14" s="652"/>
      <c r="S14" s="652"/>
      <c r="T14" s="652"/>
      <c r="U14" s="652"/>
      <c r="V14" s="652"/>
      <c r="W14" s="635"/>
      <c r="X14" s="635"/>
      <c r="Y14" s="635"/>
      <c r="Z14" s="635"/>
      <c r="AA14" s="635"/>
      <c r="AB14" s="635"/>
      <c r="AC14" s="635"/>
      <c r="AD14" s="635"/>
      <c r="AE14" s="635"/>
      <c r="AF14" s="635"/>
      <c r="AG14" s="635"/>
    </row>
    <row r="15" spans="1:33" customFormat="1" ht="13.95" customHeight="1">
      <c r="A15" s="644" t="s">
        <v>811</v>
      </c>
      <c r="B15" s="645" t="s">
        <v>831</v>
      </c>
      <c r="C15" s="645" t="s">
        <v>819</v>
      </c>
      <c r="D15" s="653">
        <v>86</v>
      </c>
      <c r="E15" s="645" t="s">
        <v>816</v>
      </c>
      <c r="F15" s="646">
        <v>77</v>
      </c>
      <c r="G15" s="741" t="s">
        <v>92</v>
      </c>
      <c r="H15" s="635"/>
      <c r="I15" s="652"/>
      <c r="J15" s="652"/>
      <c r="K15" s="652"/>
      <c r="L15" s="652"/>
      <c r="M15" s="652"/>
      <c r="N15" s="652"/>
      <c r="O15" s="652"/>
      <c r="P15" s="652"/>
      <c r="Q15" s="652"/>
      <c r="R15" s="652"/>
      <c r="S15" s="652"/>
      <c r="T15" s="652"/>
      <c r="U15" s="652"/>
      <c r="V15" s="652"/>
      <c r="W15" s="635"/>
      <c r="X15" s="635"/>
      <c r="Y15" s="635"/>
      <c r="Z15" s="635"/>
      <c r="AA15" s="635"/>
      <c r="AB15" s="635"/>
      <c r="AC15" s="635"/>
      <c r="AD15" s="635"/>
      <c r="AE15" s="635"/>
      <c r="AF15" s="635"/>
      <c r="AG15" s="635"/>
    </row>
    <row r="16" spans="1:33" customFormat="1" ht="13.95" customHeight="1">
      <c r="A16" s="644" t="s">
        <v>811</v>
      </c>
      <c r="B16" s="645" t="s">
        <v>831</v>
      </c>
      <c r="C16" s="645" t="s">
        <v>816</v>
      </c>
      <c r="D16" s="646">
        <v>77</v>
      </c>
      <c r="E16" s="645" t="s">
        <v>820</v>
      </c>
      <c r="F16" s="646">
        <v>86</v>
      </c>
      <c r="G16" s="741" t="s">
        <v>92</v>
      </c>
      <c r="H16" s="635"/>
      <c r="I16" s="652"/>
      <c r="J16" s="652"/>
      <c r="K16" s="652"/>
      <c r="L16" s="652"/>
      <c r="M16" s="652"/>
      <c r="N16" s="652"/>
      <c r="O16" s="652"/>
      <c r="P16" s="652"/>
      <c r="Q16" s="652"/>
      <c r="R16" s="652"/>
      <c r="S16" s="652"/>
      <c r="T16" s="652"/>
      <c r="U16" s="652"/>
      <c r="V16" s="652"/>
      <c r="W16" s="635"/>
      <c r="X16" s="635"/>
      <c r="Y16" s="635"/>
      <c r="Z16" s="635"/>
      <c r="AA16" s="635"/>
      <c r="AB16" s="635"/>
      <c r="AC16" s="635"/>
      <c r="AD16" s="635"/>
      <c r="AE16" s="635"/>
      <c r="AF16" s="635"/>
      <c r="AG16" s="635"/>
    </row>
    <row r="17" spans="1:33" customFormat="1" ht="13.95" customHeight="1">
      <c r="A17" s="644" t="s">
        <v>811</v>
      </c>
      <c r="B17" s="645" t="s">
        <v>831</v>
      </c>
      <c r="C17" s="645" t="s">
        <v>817</v>
      </c>
      <c r="D17" s="646">
        <v>89</v>
      </c>
      <c r="E17" s="645" t="s">
        <v>819</v>
      </c>
      <c r="F17" s="646">
        <v>86</v>
      </c>
      <c r="G17" s="741"/>
      <c r="H17" s="635"/>
      <c r="I17" s="760"/>
      <c r="J17" s="652"/>
      <c r="K17" s="652"/>
      <c r="L17" s="652"/>
      <c r="M17" s="652"/>
      <c r="N17" s="652"/>
      <c r="O17" s="652"/>
      <c r="P17" s="652"/>
      <c r="Q17" s="652"/>
      <c r="R17" s="652"/>
      <c r="S17" s="652"/>
      <c r="T17" s="652"/>
      <c r="U17" s="652"/>
      <c r="V17" s="652"/>
      <c r="W17" s="635"/>
      <c r="X17" s="635"/>
      <c r="Y17" s="635"/>
      <c r="Z17" s="635"/>
      <c r="AA17" s="635"/>
      <c r="AB17" s="635"/>
      <c r="AC17" s="635"/>
      <c r="AD17" s="635"/>
      <c r="AE17" s="635"/>
      <c r="AF17" s="635"/>
      <c r="AG17" s="635"/>
    </row>
    <row r="18" spans="1:33" customFormat="1" ht="13.95" customHeight="1">
      <c r="A18" s="644" t="s">
        <v>811</v>
      </c>
      <c r="B18" s="645" t="s">
        <v>831</v>
      </c>
      <c r="C18" s="645" t="s">
        <v>818</v>
      </c>
      <c r="D18" s="646">
        <v>93</v>
      </c>
      <c r="E18" s="645" t="s">
        <v>819</v>
      </c>
      <c r="F18" s="646">
        <v>86</v>
      </c>
      <c r="G18" s="741" t="s">
        <v>92</v>
      </c>
      <c r="H18" s="635"/>
      <c r="I18" s="652"/>
      <c r="J18" s="652"/>
      <c r="K18" s="652"/>
      <c r="L18" s="652"/>
      <c r="M18" s="652"/>
      <c r="N18" s="652"/>
      <c r="O18" s="652"/>
      <c r="P18" s="652"/>
      <c r="Q18" s="652"/>
      <c r="R18" s="652"/>
      <c r="S18" s="652"/>
      <c r="T18" s="652"/>
      <c r="U18" s="652"/>
      <c r="V18" s="652"/>
      <c r="W18" s="635"/>
      <c r="X18" s="635"/>
      <c r="Y18" s="635"/>
      <c r="Z18" s="635"/>
      <c r="AA18" s="635"/>
      <c r="AB18" s="635"/>
      <c r="AC18" s="635"/>
      <c r="AD18" s="635"/>
      <c r="AE18" s="635"/>
      <c r="AF18" s="635"/>
      <c r="AG18" s="635"/>
    </row>
    <row r="19" spans="1:33" customFormat="1" ht="13.95" customHeight="1">
      <c r="A19" s="644" t="s">
        <v>811</v>
      </c>
      <c r="B19" s="645" t="s">
        <v>831</v>
      </c>
      <c r="C19" s="645" t="s">
        <v>818</v>
      </c>
      <c r="D19" s="646">
        <v>93</v>
      </c>
      <c r="E19" s="645" t="s">
        <v>820</v>
      </c>
      <c r="F19" s="646">
        <v>86</v>
      </c>
      <c r="G19" s="741" t="s">
        <v>92</v>
      </c>
      <c r="H19" s="635"/>
      <c r="I19" s="652"/>
      <c r="J19" s="652"/>
      <c r="K19" s="652"/>
      <c r="L19" s="652"/>
      <c r="M19" s="652"/>
      <c r="N19" s="652"/>
      <c r="O19" s="652"/>
      <c r="P19" s="652"/>
      <c r="Q19" s="652"/>
      <c r="R19" s="652"/>
      <c r="S19" s="652"/>
      <c r="T19" s="652"/>
      <c r="U19" s="652"/>
      <c r="V19" s="652"/>
      <c r="W19" s="635"/>
      <c r="X19" s="635"/>
      <c r="Y19" s="635"/>
      <c r="Z19" s="635"/>
      <c r="AA19" s="635"/>
      <c r="AB19" s="635"/>
      <c r="AC19" s="635"/>
      <c r="AD19" s="635"/>
      <c r="AE19" s="635"/>
      <c r="AF19" s="635"/>
      <c r="AG19" s="635"/>
    </row>
    <row r="20" spans="1:33" customFormat="1" ht="13.95" customHeight="1">
      <c r="A20" s="644" t="s">
        <v>811</v>
      </c>
      <c r="B20" s="645" t="s">
        <v>754</v>
      </c>
      <c r="C20" s="645" t="s">
        <v>224</v>
      </c>
      <c r="D20" s="646">
        <v>90</v>
      </c>
      <c r="E20" s="645" t="s">
        <v>213</v>
      </c>
      <c r="F20" s="646">
        <v>87</v>
      </c>
      <c r="G20" s="741"/>
      <c r="H20" s="635"/>
      <c r="I20" s="760"/>
      <c r="J20" s="635"/>
      <c r="K20" s="635"/>
      <c r="L20" s="635"/>
      <c r="M20" s="635"/>
      <c r="N20" s="635"/>
      <c r="O20" s="635"/>
      <c r="P20" s="635"/>
      <c r="Q20" s="635"/>
      <c r="R20" s="635"/>
      <c r="S20" s="635"/>
      <c r="T20" s="635"/>
      <c r="U20" s="635"/>
      <c r="V20" s="635"/>
      <c r="W20" s="635"/>
      <c r="X20" s="635"/>
      <c r="Y20" s="635"/>
      <c r="Z20" s="635"/>
      <c r="AA20" s="635"/>
      <c r="AB20" s="635"/>
      <c r="AC20" s="635"/>
      <c r="AD20" s="635"/>
      <c r="AE20" s="635"/>
      <c r="AF20" s="635"/>
      <c r="AG20" s="635"/>
    </row>
    <row r="21" spans="1:33" customFormat="1" ht="13.95" customHeight="1">
      <c r="A21" s="644" t="s">
        <v>811</v>
      </c>
      <c r="B21" s="645" t="s">
        <v>754</v>
      </c>
      <c r="C21" s="645" t="s">
        <v>821</v>
      </c>
      <c r="D21" s="646">
        <v>81</v>
      </c>
      <c r="E21" s="645" t="s">
        <v>213</v>
      </c>
      <c r="F21" s="646">
        <v>87</v>
      </c>
      <c r="G21" s="741"/>
      <c r="H21" s="635"/>
      <c r="I21" s="760"/>
      <c r="J21" s="635"/>
      <c r="K21" s="635"/>
      <c r="L21" s="635"/>
      <c r="M21" s="635"/>
      <c r="N21" s="635"/>
      <c r="O21" s="635"/>
      <c r="P21" s="635"/>
      <c r="Q21" s="635"/>
      <c r="R21" s="635"/>
      <c r="S21" s="635"/>
      <c r="T21" s="635"/>
      <c r="U21" s="635"/>
      <c r="V21" s="635"/>
      <c r="W21" s="635"/>
      <c r="X21" s="635"/>
      <c r="Y21" s="635"/>
      <c r="Z21" s="635"/>
      <c r="AA21" s="635"/>
      <c r="AB21" s="635"/>
      <c r="AC21" s="635"/>
      <c r="AD21" s="635"/>
      <c r="AE21" s="635"/>
      <c r="AF21" s="635"/>
      <c r="AG21" s="635"/>
    </row>
    <row r="22" spans="1:33" customFormat="1" ht="13.95" customHeight="1">
      <c r="A22" s="644" t="s">
        <v>811</v>
      </c>
      <c r="B22" s="645" t="s">
        <v>754</v>
      </c>
      <c r="C22" s="645" t="s">
        <v>215</v>
      </c>
      <c r="D22" s="646">
        <v>89</v>
      </c>
      <c r="E22" s="645" t="s">
        <v>821</v>
      </c>
      <c r="F22" s="646">
        <v>81</v>
      </c>
      <c r="G22" s="741" t="s">
        <v>92</v>
      </c>
      <c r="H22" s="635"/>
      <c r="I22" s="635"/>
      <c r="J22" s="635"/>
      <c r="K22" s="635"/>
      <c r="L22" s="635"/>
      <c r="M22" s="635"/>
      <c r="N22" s="635"/>
      <c r="O22" s="635"/>
      <c r="P22" s="635"/>
      <c r="Q22" s="635"/>
      <c r="R22" s="635"/>
      <c r="S22" s="635"/>
      <c r="T22" s="635"/>
      <c r="U22" s="635"/>
      <c r="V22" s="635"/>
      <c r="W22" s="635"/>
      <c r="X22" s="635"/>
      <c r="Y22" s="635"/>
      <c r="Z22" s="635"/>
      <c r="AA22" s="635"/>
      <c r="AB22" s="635"/>
      <c r="AC22" s="635"/>
      <c r="AD22" s="635"/>
      <c r="AE22" s="635"/>
      <c r="AF22" s="635"/>
      <c r="AG22" s="635"/>
    </row>
    <row r="23" spans="1:33" customFormat="1" ht="13.95" customHeight="1">
      <c r="A23" s="644" t="s">
        <v>811</v>
      </c>
      <c r="B23" s="645" t="s">
        <v>754</v>
      </c>
      <c r="C23" s="645" t="s">
        <v>218</v>
      </c>
      <c r="D23" s="646">
        <v>88</v>
      </c>
      <c r="E23" s="645" t="s">
        <v>821</v>
      </c>
      <c r="F23" s="646">
        <v>81</v>
      </c>
      <c r="G23" s="741"/>
      <c r="H23" s="635"/>
      <c r="I23" s="760"/>
      <c r="J23" s="635"/>
      <c r="K23" s="635"/>
      <c r="L23" s="635"/>
      <c r="M23" s="635"/>
      <c r="N23" s="635"/>
      <c r="O23" s="635"/>
      <c r="P23" s="635"/>
      <c r="Q23" s="635"/>
      <c r="R23" s="635"/>
      <c r="S23" s="635"/>
      <c r="T23" s="635"/>
      <c r="U23" s="635"/>
      <c r="V23" s="635"/>
      <c r="W23" s="635"/>
      <c r="X23" s="635"/>
      <c r="Y23" s="635"/>
      <c r="Z23" s="635"/>
      <c r="AA23" s="635"/>
      <c r="AB23" s="635"/>
      <c r="AC23" s="635"/>
      <c r="AD23" s="635"/>
      <c r="AE23" s="635"/>
      <c r="AF23" s="635"/>
      <c r="AG23" s="635"/>
    </row>
    <row r="24" spans="1:33" customFormat="1" ht="13.95" customHeight="1">
      <c r="A24" s="644" t="s">
        <v>811</v>
      </c>
      <c r="B24" s="645" t="s">
        <v>754</v>
      </c>
      <c r="C24" s="645" t="s">
        <v>224</v>
      </c>
      <c r="D24" s="646">
        <v>90</v>
      </c>
      <c r="E24" s="645" t="s">
        <v>221</v>
      </c>
      <c r="F24" s="646">
        <v>84</v>
      </c>
      <c r="G24" s="741"/>
      <c r="H24" s="635"/>
      <c r="I24" s="760"/>
      <c r="J24" s="635"/>
      <c r="K24" s="635"/>
      <c r="L24" s="635"/>
      <c r="M24" s="635"/>
      <c r="N24" s="635"/>
      <c r="O24" s="635"/>
      <c r="P24" s="635"/>
      <c r="Q24" s="635"/>
      <c r="R24" s="635"/>
      <c r="S24" s="635"/>
      <c r="T24" s="635"/>
      <c r="U24" s="635"/>
      <c r="V24" s="635"/>
      <c r="W24" s="635"/>
      <c r="X24" s="635"/>
      <c r="Y24" s="635"/>
      <c r="Z24" s="635"/>
      <c r="AA24" s="635"/>
      <c r="AB24" s="635"/>
      <c r="AC24" s="635"/>
      <c r="AD24" s="635"/>
      <c r="AE24" s="635"/>
      <c r="AF24" s="635"/>
      <c r="AG24" s="635"/>
    </row>
    <row r="25" spans="1:33" customFormat="1" ht="13.95" customHeight="1">
      <c r="A25" s="644" t="s">
        <v>811</v>
      </c>
      <c r="B25" s="645" t="s">
        <v>754</v>
      </c>
      <c r="C25" s="645" t="s">
        <v>224</v>
      </c>
      <c r="D25" s="646">
        <v>90</v>
      </c>
      <c r="E25" s="645" t="s">
        <v>821</v>
      </c>
      <c r="F25" s="646">
        <v>81</v>
      </c>
      <c r="G25" s="741" t="s">
        <v>92</v>
      </c>
      <c r="H25" s="635"/>
      <c r="I25" s="635"/>
      <c r="J25" s="635"/>
      <c r="K25" s="635"/>
      <c r="L25" s="635"/>
      <c r="M25" s="635"/>
      <c r="N25" s="635"/>
      <c r="O25" s="635"/>
      <c r="P25" s="635"/>
      <c r="Q25" s="635"/>
      <c r="R25" s="635"/>
      <c r="S25" s="635"/>
      <c r="T25" s="635"/>
      <c r="U25" s="635"/>
      <c r="V25" s="635"/>
      <c r="W25" s="635"/>
      <c r="X25" s="635"/>
      <c r="Y25" s="635"/>
      <c r="Z25" s="635"/>
      <c r="AA25" s="635"/>
      <c r="AB25" s="635"/>
      <c r="AC25" s="635"/>
      <c r="AD25" s="635"/>
      <c r="AE25" s="635"/>
      <c r="AF25" s="635"/>
      <c r="AG25" s="635"/>
    </row>
    <row r="26" spans="1:33" customFormat="1" ht="13.95" customHeight="1">
      <c r="A26" s="644" t="s">
        <v>811</v>
      </c>
      <c r="B26" s="645" t="s">
        <v>822</v>
      </c>
      <c r="C26" s="645" t="s">
        <v>824</v>
      </c>
      <c r="D26" s="654">
        <v>87</v>
      </c>
      <c r="E26" s="645" t="s">
        <v>828</v>
      </c>
      <c r="F26" s="654">
        <v>76</v>
      </c>
      <c r="G26" s="741" t="s">
        <v>92</v>
      </c>
      <c r="H26" s="635"/>
      <c r="I26" s="635"/>
      <c r="J26" s="635"/>
      <c r="K26" s="635"/>
      <c r="L26" s="635"/>
      <c r="M26" s="635"/>
      <c r="N26" s="635"/>
      <c r="O26" s="635"/>
      <c r="P26" s="635"/>
      <c r="Q26" s="635"/>
      <c r="R26" s="635"/>
      <c r="S26" s="635"/>
      <c r="T26" s="635"/>
      <c r="U26" s="635"/>
      <c r="V26" s="635"/>
      <c r="W26" s="635"/>
      <c r="X26" s="635"/>
      <c r="Y26" s="635"/>
      <c r="Z26" s="635"/>
      <c r="AA26" s="635"/>
      <c r="AB26" s="635"/>
      <c r="AC26" s="635"/>
      <c r="AD26" s="635"/>
      <c r="AE26" s="635"/>
      <c r="AF26" s="635"/>
      <c r="AG26" s="635"/>
    </row>
    <row r="27" spans="1:33" customFormat="1" ht="13.95" customHeight="1">
      <c r="A27" s="644" t="s">
        <v>811</v>
      </c>
      <c r="B27" s="645" t="s">
        <v>822</v>
      </c>
      <c r="C27" s="645" t="s">
        <v>823</v>
      </c>
      <c r="D27" s="654">
        <v>90</v>
      </c>
      <c r="E27" s="645" t="s">
        <v>828</v>
      </c>
      <c r="F27" s="654">
        <v>76</v>
      </c>
      <c r="G27" s="741" t="s">
        <v>92</v>
      </c>
      <c r="H27" s="635"/>
      <c r="I27" s="635"/>
      <c r="J27" s="635"/>
      <c r="K27" s="635"/>
      <c r="L27" s="635"/>
      <c r="M27" s="635"/>
      <c r="N27" s="635"/>
      <c r="O27" s="635"/>
      <c r="P27" s="635"/>
      <c r="Q27" s="635"/>
      <c r="R27" s="635"/>
      <c r="S27" s="635"/>
      <c r="T27" s="635"/>
      <c r="U27" s="635"/>
      <c r="V27" s="635"/>
      <c r="W27" s="635"/>
      <c r="X27" s="635"/>
      <c r="Y27" s="635"/>
      <c r="Z27" s="635"/>
      <c r="AA27" s="635"/>
      <c r="AB27" s="635"/>
      <c r="AC27" s="635"/>
      <c r="AD27" s="635"/>
      <c r="AE27" s="635"/>
      <c r="AF27" s="635"/>
      <c r="AG27" s="635"/>
    </row>
    <row r="28" spans="1:33" customFormat="1" ht="13.95" customHeight="1">
      <c r="A28" s="644" t="s">
        <v>811</v>
      </c>
      <c r="B28" s="645" t="s">
        <v>822</v>
      </c>
      <c r="C28" s="645" t="s">
        <v>825</v>
      </c>
      <c r="D28" s="654">
        <v>88</v>
      </c>
      <c r="E28" s="645" t="s">
        <v>828</v>
      </c>
      <c r="F28" s="654">
        <v>76</v>
      </c>
      <c r="G28" s="741" t="s">
        <v>92</v>
      </c>
      <c r="H28" s="635"/>
      <c r="I28" s="635"/>
      <c r="J28" s="635"/>
      <c r="K28" s="635"/>
      <c r="L28" s="635"/>
      <c r="M28" s="635"/>
      <c r="N28" s="635"/>
      <c r="O28" s="635"/>
      <c r="P28" s="635"/>
      <c r="Q28" s="635"/>
      <c r="R28" s="635"/>
      <c r="S28" s="635"/>
      <c r="T28" s="635"/>
      <c r="U28" s="635"/>
      <c r="V28" s="635"/>
      <c r="W28" s="635"/>
      <c r="X28" s="635"/>
      <c r="Y28" s="635"/>
      <c r="Z28" s="635"/>
      <c r="AA28" s="635"/>
      <c r="AB28" s="635"/>
      <c r="AC28" s="635"/>
      <c r="AD28" s="635"/>
      <c r="AE28" s="635"/>
      <c r="AF28" s="635"/>
      <c r="AG28" s="635"/>
    </row>
    <row r="29" spans="1:33" customFormat="1" ht="13.95" customHeight="1">
      <c r="A29" s="644" t="s">
        <v>811</v>
      </c>
      <c r="B29" s="645" t="s">
        <v>822</v>
      </c>
      <c r="C29" s="645" t="s">
        <v>829</v>
      </c>
      <c r="D29" s="654">
        <v>86</v>
      </c>
      <c r="E29" s="645" t="s">
        <v>828</v>
      </c>
      <c r="F29" s="654">
        <v>76</v>
      </c>
      <c r="G29" s="741" t="s">
        <v>92</v>
      </c>
      <c r="H29" s="635"/>
      <c r="I29" s="635"/>
      <c r="J29" s="635"/>
      <c r="K29" s="635"/>
      <c r="L29" s="635"/>
      <c r="M29" s="635"/>
      <c r="N29" s="635"/>
      <c r="O29" s="635"/>
      <c r="P29" s="635"/>
      <c r="Q29" s="635"/>
      <c r="R29" s="635"/>
      <c r="S29" s="635"/>
      <c r="T29" s="635"/>
      <c r="U29" s="635"/>
      <c r="V29" s="635"/>
      <c r="W29" s="635"/>
      <c r="X29" s="635"/>
      <c r="Y29" s="635"/>
      <c r="Z29" s="635"/>
      <c r="AA29" s="635"/>
      <c r="AB29" s="635"/>
      <c r="AC29" s="635"/>
      <c r="AD29" s="635"/>
      <c r="AE29" s="635"/>
      <c r="AF29" s="635"/>
      <c r="AG29" s="635"/>
    </row>
    <row r="30" spans="1:33" customFormat="1" ht="13.95" customHeight="1">
      <c r="A30" s="644" t="s">
        <v>811</v>
      </c>
      <c r="B30" s="645" t="s">
        <v>822</v>
      </c>
      <c r="C30" s="645" t="s">
        <v>826</v>
      </c>
      <c r="D30" s="654">
        <v>89</v>
      </c>
      <c r="E30" s="645" t="s">
        <v>828</v>
      </c>
      <c r="F30" s="654">
        <v>76</v>
      </c>
      <c r="G30" s="741" t="s">
        <v>92</v>
      </c>
      <c r="H30" s="635"/>
      <c r="I30" s="635"/>
      <c r="J30" s="635"/>
      <c r="K30" s="635"/>
      <c r="L30" s="635"/>
      <c r="M30" s="635"/>
      <c r="N30" s="635"/>
      <c r="O30" s="635"/>
      <c r="P30" s="635"/>
      <c r="Q30" s="635"/>
      <c r="R30" s="635"/>
      <c r="S30" s="635"/>
      <c r="T30" s="635"/>
      <c r="U30" s="635"/>
      <c r="V30" s="635"/>
      <c r="W30" s="635"/>
      <c r="X30" s="635"/>
      <c r="Y30" s="635"/>
      <c r="Z30" s="635"/>
      <c r="AA30" s="635"/>
      <c r="AB30" s="635"/>
      <c r="AC30" s="635"/>
      <c r="AD30" s="635"/>
      <c r="AE30" s="635"/>
      <c r="AF30" s="635"/>
      <c r="AG30" s="635"/>
    </row>
    <row r="31" spans="1:33" customFormat="1" ht="13.95" customHeight="1">
      <c r="A31" s="644" t="s">
        <v>811</v>
      </c>
      <c r="B31" s="645" t="s">
        <v>822</v>
      </c>
      <c r="C31" s="645" t="s">
        <v>827</v>
      </c>
      <c r="D31" s="654">
        <v>89</v>
      </c>
      <c r="E31" s="645" t="s">
        <v>828</v>
      </c>
      <c r="F31" s="654">
        <v>76</v>
      </c>
      <c r="G31" s="741" t="s">
        <v>92</v>
      </c>
      <c r="H31" s="635"/>
      <c r="I31" s="635"/>
      <c r="J31" s="635"/>
      <c r="K31" s="635"/>
      <c r="L31" s="635"/>
      <c r="M31" s="635"/>
      <c r="N31" s="635"/>
      <c r="O31" s="635"/>
      <c r="P31" s="635"/>
      <c r="Q31" s="635"/>
      <c r="R31" s="635"/>
      <c r="S31" s="635"/>
      <c r="T31" s="635"/>
      <c r="U31" s="635"/>
      <c r="V31" s="635"/>
      <c r="W31" s="635"/>
      <c r="X31" s="635"/>
      <c r="Y31" s="635"/>
      <c r="Z31" s="635"/>
      <c r="AA31" s="635"/>
      <c r="AB31" s="635"/>
      <c r="AC31" s="635"/>
      <c r="AD31" s="635"/>
      <c r="AE31" s="635"/>
      <c r="AF31" s="635"/>
      <c r="AG31" s="635"/>
    </row>
    <row r="32" spans="1:33" customFormat="1" ht="13.95" customHeight="1">
      <c r="A32" s="644" t="s">
        <v>830</v>
      </c>
      <c r="B32" s="645" t="s">
        <v>189</v>
      </c>
      <c r="C32" s="736" t="s">
        <v>191</v>
      </c>
      <c r="D32" s="734">
        <v>4</v>
      </c>
      <c r="E32" s="645" t="s">
        <v>190</v>
      </c>
      <c r="F32" s="735">
        <v>3</v>
      </c>
      <c r="G32" s="743"/>
      <c r="H32" s="635"/>
      <c r="I32" s="760"/>
      <c r="J32" s="635"/>
      <c r="K32" s="635"/>
      <c r="L32" s="655"/>
      <c r="M32" s="656"/>
      <c r="N32" s="656"/>
      <c r="O32" s="656"/>
      <c r="P32" s="655"/>
      <c r="Q32" s="656"/>
      <c r="R32" s="635"/>
      <c r="S32" s="635"/>
      <c r="T32" s="635"/>
      <c r="U32" s="635"/>
      <c r="V32" s="635"/>
      <c r="W32" s="635"/>
      <c r="X32" s="635"/>
      <c r="Y32" s="635"/>
      <c r="Z32" s="635"/>
      <c r="AA32" s="635"/>
      <c r="AB32" s="635"/>
      <c r="AC32" s="635"/>
      <c r="AD32" s="635"/>
      <c r="AE32" s="635"/>
      <c r="AF32" s="635"/>
      <c r="AG32" s="635"/>
    </row>
    <row r="33" spans="1:33" customFormat="1" ht="13.95" customHeight="1">
      <c r="A33" s="644" t="s">
        <v>830</v>
      </c>
      <c r="B33" s="645" t="s">
        <v>189</v>
      </c>
      <c r="C33" s="736" t="s">
        <v>191</v>
      </c>
      <c r="D33" s="734">
        <v>4</v>
      </c>
      <c r="E33" s="736" t="s">
        <v>193</v>
      </c>
      <c r="F33" s="735">
        <v>3</v>
      </c>
      <c r="G33" s="743"/>
      <c r="H33" s="635"/>
      <c r="I33" s="760"/>
      <c r="J33" s="635"/>
      <c r="K33" s="635"/>
      <c r="L33" s="655"/>
      <c r="M33" s="656"/>
      <c r="N33" s="656"/>
      <c r="O33" s="656"/>
      <c r="P33" s="655"/>
      <c r="Q33" s="656"/>
      <c r="R33" s="635"/>
      <c r="S33" s="635"/>
      <c r="T33" s="635"/>
      <c r="U33" s="635"/>
      <c r="V33" s="635"/>
      <c r="W33" s="635"/>
      <c r="X33" s="635"/>
      <c r="Y33" s="635"/>
      <c r="Z33" s="635"/>
      <c r="AA33" s="635"/>
      <c r="AB33" s="635"/>
      <c r="AC33" s="635"/>
      <c r="AD33" s="635"/>
      <c r="AE33" s="635"/>
      <c r="AF33" s="635"/>
      <c r="AG33" s="635"/>
    </row>
    <row r="34" spans="1:33" customFormat="1" ht="13.95" customHeight="1">
      <c r="A34" s="644" t="s">
        <v>830</v>
      </c>
      <c r="B34" s="650" t="s">
        <v>205</v>
      </c>
      <c r="C34" s="645" t="s">
        <v>929</v>
      </c>
      <c r="D34" s="648">
        <v>23</v>
      </c>
      <c r="E34" s="650" t="s">
        <v>206</v>
      </c>
      <c r="F34" s="648">
        <v>3</v>
      </c>
      <c r="G34" s="741" t="s">
        <v>92</v>
      </c>
      <c r="H34" s="635"/>
      <c r="I34" s="635"/>
      <c r="J34" s="635"/>
      <c r="K34" s="635"/>
      <c r="L34" s="655"/>
      <c r="M34" s="656"/>
      <c r="N34" s="656"/>
      <c r="O34" s="656"/>
      <c r="P34" s="655"/>
      <c r="Q34" s="656"/>
      <c r="R34" s="635"/>
      <c r="S34" s="635"/>
      <c r="T34" s="635"/>
      <c r="U34" s="635"/>
      <c r="V34" s="635"/>
      <c r="W34" s="635"/>
      <c r="X34" s="635"/>
      <c r="Y34" s="635"/>
      <c r="Z34" s="635"/>
      <c r="AA34" s="635"/>
      <c r="AB34" s="635"/>
      <c r="AC34" s="635"/>
      <c r="AD34" s="635"/>
      <c r="AE34" s="635"/>
      <c r="AF34" s="635"/>
      <c r="AG34" s="635"/>
    </row>
    <row r="35" spans="1:33" customFormat="1" ht="13.95" customHeight="1">
      <c r="A35" s="644" t="s">
        <v>830</v>
      </c>
      <c r="B35" s="650" t="s">
        <v>205</v>
      </c>
      <c r="C35" s="645" t="s">
        <v>1089</v>
      </c>
      <c r="D35" s="648">
        <v>6</v>
      </c>
      <c r="E35" s="650" t="s">
        <v>206</v>
      </c>
      <c r="F35" s="648">
        <v>3</v>
      </c>
      <c r="G35" s="741"/>
      <c r="H35" s="635"/>
      <c r="I35" s="760"/>
      <c r="J35" s="635"/>
      <c r="K35" s="635"/>
      <c r="L35" s="655"/>
      <c r="M35" s="656"/>
      <c r="N35" s="656"/>
      <c r="O35" s="656"/>
      <c r="P35" s="655"/>
      <c r="Q35" s="656"/>
      <c r="R35" s="635"/>
      <c r="S35" s="635"/>
      <c r="T35" s="635"/>
      <c r="U35" s="635"/>
      <c r="V35" s="635"/>
      <c r="W35" s="635"/>
      <c r="X35" s="635"/>
      <c r="Y35" s="635"/>
      <c r="Z35" s="635"/>
      <c r="AA35" s="635"/>
      <c r="AB35" s="635"/>
      <c r="AC35" s="635"/>
      <c r="AD35" s="635"/>
      <c r="AE35" s="635"/>
      <c r="AF35" s="635"/>
      <c r="AG35" s="635"/>
    </row>
    <row r="36" spans="1:33" customFormat="1" ht="13.95" customHeight="1">
      <c r="A36" s="644" t="s">
        <v>830</v>
      </c>
      <c r="B36" s="650" t="s">
        <v>205</v>
      </c>
      <c r="C36" s="645" t="s">
        <v>929</v>
      </c>
      <c r="D36" s="648">
        <v>23</v>
      </c>
      <c r="E36" s="645" t="s">
        <v>1089</v>
      </c>
      <c r="F36" s="648">
        <v>6</v>
      </c>
      <c r="G36" s="741" t="s">
        <v>92</v>
      </c>
      <c r="H36" s="635"/>
      <c r="I36" s="635"/>
      <c r="J36" s="635"/>
      <c r="K36" s="635"/>
      <c r="L36" s="655"/>
      <c r="M36" s="656"/>
      <c r="N36" s="656"/>
      <c r="O36" s="656"/>
      <c r="P36" s="655"/>
      <c r="Q36" s="656"/>
      <c r="R36" s="635"/>
      <c r="S36" s="635"/>
      <c r="T36" s="635"/>
      <c r="U36" s="635"/>
      <c r="V36" s="635"/>
      <c r="W36" s="635"/>
      <c r="X36" s="635"/>
      <c r="Y36" s="635"/>
      <c r="Z36" s="635"/>
      <c r="AA36" s="635"/>
      <c r="AB36" s="635"/>
      <c r="AC36" s="635"/>
      <c r="AD36" s="635"/>
      <c r="AE36" s="635"/>
      <c r="AF36" s="635"/>
      <c r="AG36" s="635"/>
    </row>
    <row r="37" spans="1:33" customFormat="1" ht="13.95" customHeight="1">
      <c r="A37" s="644" t="s">
        <v>830</v>
      </c>
      <c r="B37" s="645" t="s">
        <v>812</v>
      </c>
      <c r="C37" s="645" t="s">
        <v>814</v>
      </c>
      <c r="D37" s="646">
        <v>6</v>
      </c>
      <c r="E37" s="645" t="s">
        <v>813</v>
      </c>
      <c r="F37" s="646">
        <v>3</v>
      </c>
      <c r="G37" s="741"/>
      <c r="H37" s="635"/>
      <c r="I37" s="760"/>
      <c r="J37" s="635"/>
      <c r="K37" s="635"/>
      <c r="L37" s="655"/>
      <c r="M37" s="656"/>
      <c r="N37" s="656"/>
      <c r="O37" s="656"/>
      <c r="P37" s="655"/>
      <c r="Q37" s="656"/>
      <c r="R37" s="635"/>
      <c r="S37" s="635"/>
      <c r="T37" s="635"/>
      <c r="U37" s="635"/>
      <c r="V37" s="635"/>
      <c r="W37" s="635"/>
      <c r="X37" s="635"/>
      <c r="Y37" s="635"/>
      <c r="Z37" s="635"/>
      <c r="AA37" s="635"/>
      <c r="AB37" s="635"/>
      <c r="AC37" s="635"/>
      <c r="AD37" s="635"/>
      <c r="AE37" s="635"/>
      <c r="AF37" s="635"/>
      <c r="AG37" s="635"/>
    </row>
    <row r="38" spans="1:33" customFormat="1" ht="13.95" customHeight="1">
      <c r="A38" s="644" t="s">
        <v>830</v>
      </c>
      <c r="B38" s="645" t="s">
        <v>831</v>
      </c>
      <c r="C38" s="645" t="s">
        <v>816</v>
      </c>
      <c r="D38" s="654">
        <v>6</v>
      </c>
      <c r="E38" s="645" t="s">
        <v>815</v>
      </c>
      <c r="F38" s="654">
        <v>4</v>
      </c>
      <c r="G38" s="741"/>
      <c r="H38" s="635"/>
      <c r="I38" s="760"/>
      <c r="J38" s="635"/>
      <c r="K38" s="635"/>
      <c r="L38" s="655"/>
      <c r="M38" s="656"/>
      <c r="N38" s="656"/>
      <c r="O38" s="656"/>
      <c r="P38" s="655"/>
      <c r="Q38" s="656"/>
      <c r="R38" s="635"/>
      <c r="S38" s="635"/>
      <c r="T38" s="635"/>
      <c r="U38" s="635"/>
      <c r="V38" s="635"/>
      <c r="W38" s="635"/>
      <c r="X38" s="635"/>
      <c r="Y38" s="635"/>
      <c r="Z38" s="635"/>
      <c r="AA38" s="635"/>
      <c r="AB38" s="635"/>
      <c r="AC38" s="635"/>
      <c r="AD38" s="635"/>
      <c r="AE38" s="635"/>
      <c r="AF38" s="635"/>
      <c r="AG38" s="635"/>
    </row>
    <row r="39" spans="1:33" customFormat="1" ht="13.95" customHeight="1">
      <c r="A39" s="644" t="s">
        <v>830</v>
      </c>
      <c r="B39" s="645" t="s">
        <v>831</v>
      </c>
      <c r="C39" s="645" t="s">
        <v>816</v>
      </c>
      <c r="D39" s="654">
        <v>6</v>
      </c>
      <c r="E39" s="645" t="s">
        <v>833</v>
      </c>
      <c r="F39" s="654">
        <v>4</v>
      </c>
      <c r="G39" s="741"/>
      <c r="H39" s="635"/>
      <c r="I39" s="760"/>
      <c r="J39" s="635"/>
      <c r="K39" s="635"/>
      <c r="L39" s="655"/>
      <c r="M39" s="656"/>
      <c r="N39" s="656"/>
      <c r="O39" s="656"/>
      <c r="P39" s="655"/>
      <c r="Q39" s="656"/>
      <c r="R39" s="635"/>
      <c r="S39" s="635"/>
      <c r="T39" s="635"/>
      <c r="U39" s="635"/>
      <c r="V39" s="635"/>
      <c r="W39" s="635"/>
      <c r="X39" s="635"/>
      <c r="Y39" s="635"/>
      <c r="Z39" s="635"/>
      <c r="AA39" s="635"/>
      <c r="AB39" s="635"/>
      <c r="AC39" s="635"/>
      <c r="AD39" s="635"/>
      <c r="AE39" s="635"/>
      <c r="AF39" s="635"/>
      <c r="AG39" s="635"/>
    </row>
    <row r="40" spans="1:33" customFormat="1" ht="13.95" customHeight="1">
      <c r="A40" s="644" t="s">
        <v>830</v>
      </c>
      <c r="B40" s="645" t="s">
        <v>831</v>
      </c>
      <c r="C40" s="645" t="s">
        <v>816</v>
      </c>
      <c r="D40" s="654">
        <v>6</v>
      </c>
      <c r="E40" s="645" t="s">
        <v>819</v>
      </c>
      <c r="F40" s="654">
        <v>4</v>
      </c>
      <c r="G40" s="741"/>
      <c r="H40" s="635"/>
      <c r="I40" s="760"/>
      <c r="J40" s="635"/>
      <c r="K40" s="635"/>
      <c r="L40" s="655"/>
      <c r="M40" s="656"/>
      <c r="N40" s="656"/>
      <c r="O40" s="656"/>
      <c r="P40" s="655"/>
      <c r="Q40" s="656"/>
      <c r="R40" s="635"/>
      <c r="S40" s="635"/>
      <c r="T40" s="635"/>
      <c r="U40" s="635"/>
      <c r="V40" s="635"/>
      <c r="W40" s="635"/>
      <c r="X40" s="635"/>
      <c r="Y40" s="635"/>
      <c r="Z40" s="635"/>
      <c r="AA40" s="635"/>
      <c r="AB40" s="635"/>
      <c r="AC40" s="635"/>
      <c r="AD40" s="635"/>
      <c r="AE40" s="635"/>
      <c r="AF40" s="635"/>
      <c r="AG40" s="635"/>
    </row>
    <row r="41" spans="1:33" customFormat="1" ht="13.95" customHeight="1">
      <c r="A41" s="644" t="s">
        <v>830</v>
      </c>
      <c r="B41" s="645" t="s">
        <v>831</v>
      </c>
      <c r="C41" s="645" t="s">
        <v>815</v>
      </c>
      <c r="D41" s="654">
        <v>4</v>
      </c>
      <c r="E41" s="645" t="s">
        <v>832</v>
      </c>
      <c r="F41" s="654">
        <v>0</v>
      </c>
      <c r="G41" s="742" t="s">
        <v>92</v>
      </c>
      <c r="H41" s="635"/>
      <c r="I41" s="635"/>
      <c r="J41" s="635"/>
      <c r="K41" s="635"/>
      <c r="L41" s="655"/>
      <c r="M41" s="656"/>
      <c r="N41" s="656"/>
      <c r="O41" s="656"/>
      <c r="P41" s="655"/>
      <c r="Q41" s="656"/>
      <c r="R41" s="635"/>
      <c r="S41" s="635"/>
      <c r="T41" s="635"/>
      <c r="U41" s="635"/>
      <c r="V41" s="635"/>
      <c r="W41" s="635"/>
      <c r="X41" s="635"/>
      <c r="Y41" s="635"/>
      <c r="Z41" s="635"/>
      <c r="AA41" s="635"/>
      <c r="AB41" s="635"/>
      <c r="AC41" s="635"/>
      <c r="AD41" s="635"/>
      <c r="AE41" s="635"/>
      <c r="AF41" s="635"/>
      <c r="AG41" s="635"/>
    </row>
    <row r="42" spans="1:33" customFormat="1" ht="13.95" customHeight="1">
      <c r="A42" s="644" t="s">
        <v>830</v>
      </c>
      <c r="B42" s="645" t="s">
        <v>831</v>
      </c>
      <c r="C42" s="645" t="s">
        <v>816</v>
      </c>
      <c r="D42" s="654">
        <v>6</v>
      </c>
      <c r="E42" s="645" t="s">
        <v>817</v>
      </c>
      <c r="F42" s="654">
        <v>3</v>
      </c>
      <c r="G42" s="742"/>
      <c r="H42" s="635"/>
      <c r="I42" s="760"/>
      <c r="J42" s="635"/>
      <c r="K42" s="635"/>
      <c r="L42" s="635"/>
      <c r="M42" s="635"/>
      <c r="N42" s="635"/>
      <c r="O42" s="635"/>
      <c r="P42" s="635"/>
      <c r="Q42" s="635"/>
      <c r="R42" s="635"/>
      <c r="S42" s="635"/>
      <c r="T42" s="635"/>
      <c r="U42" s="635"/>
      <c r="V42" s="635"/>
      <c r="W42" s="635"/>
      <c r="X42" s="635"/>
      <c r="Y42" s="635"/>
      <c r="Z42" s="635"/>
      <c r="AA42" s="635"/>
      <c r="AB42" s="635"/>
      <c r="AC42" s="635"/>
      <c r="AD42" s="635"/>
      <c r="AE42" s="635"/>
      <c r="AF42" s="635"/>
      <c r="AG42" s="635"/>
    </row>
    <row r="43" spans="1:33" customFormat="1" ht="13.95" customHeight="1">
      <c r="A43" s="644" t="s">
        <v>830</v>
      </c>
      <c r="B43" s="645" t="s">
        <v>831</v>
      </c>
      <c r="C43" s="645" t="s">
        <v>816</v>
      </c>
      <c r="D43" s="654">
        <v>6</v>
      </c>
      <c r="E43" s="645" t="s">
        <v>832</v>
      </c>
      <c r="F43" s="654">
        <v>0</v>
      </c>
      <c r="G43" s="741" t="s">
        <v>92</v>
      </c>
      <c r="H43" s="635"/>
      <c r="I43" s="635"/>
      <c r="J43" s="635"/>
      <c r="K43" s="635"/>
      <c r="L43" s="635"/>
      <c r="M43" s="635"/>
      <c r="N43" s="635"/>
      <c r="O43" s="635"/>
      <c r="P43" s="635"/>
      <c r="Q43" s="635"/>
      <c r="R43" s="635"/>
      <c r="S43" s="635"/>
      <c r="T43" s="635"/>
      <c r="U43" s="635"/>
      <c r="V43" s="635"/>
      <c r="W43" s="635"/>
      <c r="X43" s="635"/>
      <c r="Y43" s="635"/>
      <c r="Z43" s="635"/>
      <c r="AA43" s="635"/>
      <c r="AB43" s="635"/>
      <c r="AC43" s="635"/>
      <c r="AD43" s="635"/>
      <c r="AE43" s="635"/>
      <c r="AF43" s="635"/>
      <c r="AG43" s="635"/>
    </row>
    <row r="44" spans="1:33" customFormat="1" ht="13.95" customHeight="1">
      <c r="A44" s="644" t="s">
        <v>830</v>
      </c>
      <c r="B44" s="645" t="s">
        <v>831</v>
      </c>
      <c r="C44" s="645" t="s">
        <v>817</v>
      </c>
      <c r="D44" s="654">
        <v>3</v>
      </c>
      <c r="E44" s="645" t="s">
        <v>832</v>
      </c>
      <c r="F44" s="654">
        <v>0</v>
      </c>
      <c r="G44" s="741" t="s">
        <v>92</v>
      </c>
      <c r="H44" s="635"/>
      <c r="I44" s="635"/>
      <c r="J44" s="635"/>
      <c r="K44" s="635"/>
      <c r="L44" s="635"/>
      <c r="M44" s="635"/>
      <c r="N44" s="635"/>
      <c r="O44" s="635"/>
      <c r="P44" s="635"/>
      <c r="Q44" s="635"/>
      <c r="R44" s="635"/>
      <c r="S44" s="635"/>
      <c r="T44" s="635"/>
      <c r="U44" s="635"/>
      <c r="V44" s="635"/>
      <c r="W44" s="635"/>
      <c r="X44" s="635"/>
      <c r="Y44" s="635"/>
      <c r="Z44" s="635"/>
      <c r="AA44" s="635"/>
      <c r="AB44" s="635"/>
      <c r="AC44" s="635"/>
      <c r="AD44" s="635"/>
      <c r="AE44" s="635"/>
      <c r="AF44" s="635"/>
      <c r="AG44" s="635"/>
    </row>
    <row r="45" spans="1:33" customFormat="1" ht="13.95" customHeight="1">
      <c r="A45" s="644" t="s">
        <v>830</v>
      </c>
      <c r="B45" s="645" t="s">
        <v>831</v>
      </c>
      <c r="C45" s="645" t="s">
        <v>818</v>
      </c>
      <c r="D45" s="654">
        <v>3</v>
      </c>
      <c r="E45" s="645" t="s">
        <v>832</v>
      </c>
      <c r="F45" s="654">
        <v>0</v>
      </c>
      <c r="G45" s="741" t="s">
        <v>92</v>
      </c>
      <c r="H45" s="635"/>
      <c r="I45" s="635"/>
      <c r="J45" s="635"/>
      <c r="K45" s="635"/>
      <c r="L45" s="635"/>
      <c r="M45" s="635"/>
      <c r="N45" s="635"/>
      <c r="O45" s="635"/>
      <c r="P45" s="635"/>
      <c r="Q45" s="635"/>
      <c r="R45" s="635"/>
      <c r="S45" s="635"/>
      <c r="T45" s="635"/>
      <c r="U45" s="635"/>
      <c r="V45" s="635"/>
      <c r="W45" s="635"/>
      <c r="X45" s="635"/>
      <c r="Y45" s="635"/>
      <c r="Z45" s="635"/>
      <c r="AA45" s="635"/>
      <c r="AB45" s="635"/>
      <c r="AC45" s="635"/>
      <c r="AD45" s="635"/>
      <c r="AE45" s="635"/>
      <c r="AF45" s="635"/>
      <c r="AG45" s="635"/>
    </row>
    <row r="46" spans="1:33" customFormat="1" ht="13.95" customHeight="1">
      <c r="A46" s="644" t="s">
        <v>830</v>
      </c>
      <c r="B46" s="645" t="s">
        <v>831</v>
      </c>
      <c r="C46" s="645" t="s">
        <v>819</v>
      </c>
      <c r="D46" s="654">
        <v>4</v>
      </c>
      <c r="E46" s="645" t="s">
        <v>832</v>
      </c>
      <c r="F46" s="654">
        <v>0</v>
      </c>
      <c r="G46" s="741" t="s">
        <v>92</v>
      </c>
      <c r="H46" s="635"/>
      <c r="I46" s="635"/>
      <c r="J46" s="635"/>
      <c r="K46" s="635"/>
      <c r="L46" s="635"/>
      <c r="M46" s="635"/>
      <c r="N46" s="635"/>
      <c r="O46" s="635"/>
      <c r="P46" s="635"/>
      <c r="Q46" s="635"/>
      <c r="R46" s="635"/>
      <c r="S46" s="635"/>
      <c r="T46" s="635"/>
      <c r="U46" s="635"/>
      <c r="V46" s="635"/>
      <c r="W46" s="635"/>
      <c r="X46" s="635"/>
      <c r="Y46" s="635"/>
      <c r="Z46" s="635"/>
      <c r="AA46" s="635"/>
      <c r="AB46" s="635"/>
      <c r="AC46" s="635"/>
      <c r="AD46" s="635"/>
      <c r="AE46" s="635"/>
      <c r="AF46" s="635"/>
      <c r="AG46" s="635"/>
    </row>
    <row r="47" spans="1:33" customFormat="1" ht="13.95" customHeight="1">
      <c r="A47" s="644" t="s">
        <v>830</v>
      </c>
      <c r="B47" s="645" t="s">
        <v>831</v>
      </c>
      <c r="C47" s="645" t="s">
        <v>833</v>
      </c>
      <c r="D47" s="654">
        <v>4</v>
      </c>
      <c r="E47" s="645" t="s">
        <v>832</v>
      </c>
      <c r="F47" s="654">
        <v>0</v>
      </c>
      <c r="G47" s="741" t="s">
        <v>92</v>
      </c>
      <c r="H47" s="635"/>
      <c r="I47" s="635"/>
      <c r="J47" s="635"/>
      <c r="K47" s="635"/>
      <c r="L47" s="635"/>
      <c r="M47" s="635"/>
      <c r="N47" s="635"/>
      <c r="O47" s="635"/>
      <c r="P47" s="635"/>
      <c r="Q47" s="635"/>
      <c r="R47" s="635"/>
      <c r="S47" s="635"/>
      <c r="T47" s="635"/>
      <c r="U47" s="635"/>
      <c r="V47" s="635"/>
      <c r="W47" s="635"/>
      <c r="X47" s="635"/>
      <c r="Y47" s="635"/>
      <c r="Z47" s="635"/>
      <c r="AA47" s="635"/>
      <c r="AB47" s="635"/>
      <c r="AC47" s="635"/>
      <c r="AD47" s="635"/>
      <c r="AE47" s="635"/>
      <c r="AF47" s="635"/>
      <c r="AG47" s="635"/>
    </row>
    <row r="48" spans="1:33" customFormat="1" ht="13.95" customHeight="1">
      <c r="A48" s="644" t="s">
        <v>834</v>
      </c>
      <c r="B48" s="645" t="s">
        <v>205</v>
      </c>
      <c r="C48" s="645" t="s">
        <v>929</v>
      </c>
      <c r="D48" s="734">
        <v>26</v>
      </c>
      <c r="E48" s="736" t="s">
        <v>206</v>
      </c>
      <c r="F48" s="734">
        <v>9</v>
      </c>
      <c r="G48" s="741" t="s">
        <v>92</v>
      </c>
      <c r="H48" s="635"/>
      <c r="I48" s="635"/>
      <c r="J48" s="635"/>
      <c r="K48" s="635"/>
      <c r="L48" s="635"/>
      <c r="M48" s="655"/>
      <c r="N48" s="656"/>
      <c r="O48" s="656"/>
      <c r="P48" s="656"/>
      <c r="Q48" s="655"/>
      <c r="R48" s="656"/>
      <c r="S48" s="635"/>
      <c r="T48" s="635"/>
      <c r="U48" s="635"/>
      <c r="V48" s="635"/>
      <c r="W48" s="635"/>
      <c r="X48" s="635"/>
      <c r="Y48" s="635"/>
      <c r="Z48" s="635"/>
      <c r="AA48" s="635"/>
      <c r="AB48" s="635"/>
      <c r="AC48" s="635"/>
      <c r="AD48" s="635"/>
      <c r="AE48" s="635"/>
      <c r="AF48" s="635"/>
      <c r="AG48" s="635"/>
    </row>
    <row r="49" spans="1:33" customFormat="1" ht="13.95" customHeight="1">
      <c r="A49" s="644" t="s">
        <v>834</v>
      </c>
      <c r="B49" s="645" t="s">
        <v>205</v>
      </c>
      <c r="C49" s="645" t="s">
        <v>1089</v>
      </c>
      <c r="D49" s="734">
        <v>17</v>
      </c>
      <c r="E49" s="736" t="s">
        <v>206</v>
      </c>
      <c r="F49" s="734">
        <v>9</v>
      </c>
      <c r="G49" s="741" t="s">
        <v>92</v>
      </c>
      <c r="H49" s="635"/>
      <c r="I49" s="635"/>
      <c r="J49" s="635"/>
      <c r="K49" s="635"/>
      <c r="L49" s="635"/>
      <c r="M49" s="655"/>
      <c r="N49" s="656"/>
      <c r="O49" s="656"/>
      <c r="P49" s="656"/>
      <c r="Q49" s="655"/>
      <c r="R49" s="656"/>
      <c r="S49" s="635"/>
      <c r="T49" s="635"/>
      <c r="U49" s="635"/>
      <c r="V49" s="635"/>
      <c r="W49" s="635"/>
      <c r="X49" s="635"/>
      <c r="Y49" s="635"/>
      <c r="Z49" s="635"/>
      <c r="AA49" s="635"/>
      <c r="AB49" s="635"/>
      <c r="AC49" s="635"/>
      <c r="AD49" s="635"/>
      <c r="AE49" s="635"/>
      <c r="AF49" s="635"/>
      <c r="AG49" s="635"/>
    </row>
    <row r="50" spans="1:33" customFormat="1" ht="13.95" customHeight="1">
      <c r="A50" s="644" t="s">
        <v>834</v>
      </c>
      <c r="B50" s="645" t="s">
        <v>194</v>
      </c>
      <c r="C50" s="736" t="s">
        <v>197</v>
      </c>
      <c r="D50" s="734">
        <v>19</v>
      </c>
      <c r="E50" s="736" t="s">
        <v>195</v>
      </c>
      <c r="F50" s="734">
        <v>9</v>
      </c>
      <c r="G50" s="741" t="s">
        <v>92</v>
      </c>
      <c r="H50" s="635"/>
      <c r="I50" s="635"/>
      <c r="J50" s="635"/>
      <c r="K50" s="635"/>
      <c r="L50" s="635"/>
      <c r="M50" s="655"/>
      <c r="N50" s="656"/>
      <c r="O50" s="656"/>
      <c r="P50" s="656"/>
      <c r="Q50" s="655"/>
      <c r="R50" s="656"/>
      <c r="S50" s="635"/>
      <c r="T50" s="635"/>
      <c r="U50" s="635"/>
      <c r="V50" s="635"/>
      <c r="W50" s="635"/>
      <c r="X50" s="635"/>
      <c r="Y50" s="635"/>
      <c r="Z50" s="635"/>
      <c r="AA50" s="635"/>
      <c r="AB50" s="635"/>
      <c r="AC50" s="635"/>
      <c r="AD50" s="635"/>
      <c r="AE50" s="635"/>
      <c r="AF50" s="635"/>
      <c r="AG50" s="635"/>
    </row>
    <row r="51" spans="1:33" customFormat="1" ht="13.95" customHeight="1">
      <c r="A51" s="644" t="s">
        <v>834</v>
      </c>
      <c r="B51" s="645" t="s">
        <v>200</v>
      </c>
      <c r="C51" s="736" t="s">
        <v>835</v>
      </c>
      <c r="D51" s="734">
        <v>16</v>
      </c>
      <c r="E51" s="736" t="s">
        <v>204</v>
      </c>
      <c r="F51" s="734">
        <v>9</v>
      </c>
      <c r="G51" s="741" t="s">
        <v>92</v>
      </c>
      <c r="H51" s="635"/>
      <c r="I51" s="635"/>
      <c r="J51" s="635"/>
      <c r="K51" s="635"/>
      <c r="L51" s="635"/>
      <c r="M51" s="635"/>
      <c r="N51" s="635"/>
      <c r="O51" s="635"/>
      <c r="P51" s="635"/>
      <c r="Q51" s="635"/>
      <c r="R51" s="635"/>
      <c r="S51" s="635"/>
      <c r="T51" s="635"/>
      <c r="U51" s="635"/>
      <c r="V51" s="635"/>
      <c r="W51" s="635"/>
      <c r="X51" s="635"/>
      <c r="Y51" s="635"/>
      <c r="Z51" s="635"/>
      <c r="AA51" s="635"/>
      <c r="AB51" s="635"/>
      <c r="AC51" s="635"/>
      <c r="AD51" s="635"/>
      <c r="AE51" s="635"/>
      <c r="AF51" s="635"/>
      <c r="AG51" s="635"/>
    </row>
    <row r="52" spans="1:33" customFormat="1" ht="13.95" customHeight="1">
      <c r="A52" s="644" t="s">
        <v>834</v>
      </c>
      <c r="B52" s="645" t="s">
        <v>812</v>
      </c>
      <c r="C52" s="645" t="s">
        <v>814</v>
      </c>
      <c r="D52" s="646">
        <v>17</v>
      </c>
      <c r="E52" s="645" t="s">
        <v>813</v>
      </c>
      <c r="F52" s="646">
        <v>9</v>
      </c>
      <c r="G52" s="741" t="s">
        <v>92</v>
      </c>
      <c r="H52" s="635"/>
      <c r="I52" s="635"/>
      <c r="J52" s="635"/>
      <c r="K52" s="635"/>
      <c r="L52" s="635"/>
      <c r="M52" s="635"/>
      <c r="N52" s="635"/>
      <c r="O52" s="635"/>
      <c r="P52" s="635"/>
      <c r="Q52" s="635"/>
      <c r="R52" s="635"/>
      <c r="S52" s="635"/>
      <c r="T52" s="635"/>
      <c r="U52" s="635"/>
      <c r="V52" s="635"/>
      <c r="W52" s="635"/>
      <c r="X52" s="635"/>
      <c r="Y52" s="635"/>
      <c r="Z52" s="635"/>
      <c r="AA52" s="635"/>
      <c r="AB52" s="635"/>
      <c r="AC52" s="635"/>
      <c r="AD52" s="635"/>
      <c r="AE52" s="635"/>
      <c r="AF52" s="635"/>
      <c r="AG52" s="635"/>
    </row>
    <row r="53" spans="1:33" customFormat="1" ht="13.95" customHeight="1">
      <c r="A53" s="644" t="s">
        <v>834</v>
      </c>
      <c r="B53" s="645" t="s">
        <v>831</v>
      </c>
      <c r="C53" s="645" t="s">
        <v>816</v>
      </c>
      <c r="D53" s="734">
        <v>17</v>
      </c>
      <c r="E53" s="736" t="s">
        <v>815</v>
      </c>
      <c r="F53" s="734">
        <v>10</v>
      </c>
      <c r="G53" s="744" t="s">
        <v>92</v>
      </c>
      <c r="H53" s="635"/>
      <c r="I53" s="635"/>
      <c r="J53" s="635"/>
      <c r="K53" s="635"/>
      <c r="L53" s="635"/>
      <c r="M53" s="635"/>
      <c r="N53" s="635"/>
      <c r="O53" s="635"/>
      <c r="P53" s="635"/>
      <c r="Q53" s="635"/>
      <c r="R53" s="635"/>
      <c r="S53" s="635"/>
      <c r="T53" s="635"/>
      <c r="U53" s="635"/>
      <c r="V53" s="635"/>
      <c r="W53" s="635"/>
      <c r="X53" s="635"/>
      <c r="Y53" s="635"/>
      <c r="Z53" s="635"/>
      <c r="AA53" s="635"/>
      <c r="AB53" s="635"/>
      <c r="AC53" s="635"/>
      <c r="AD53" s="635"/>
      <c r="AE53" s="635"/>
      <c r="AF53" s="635"/>
      <c r="AG53" s="635"/>
    </row>
    <row r="54" spans="1:33" customFormat="1" ht="13.95" customHeight="1">
      <c r="A54" s="644" t="s">
        <v>834</v>
      </c>
      <c r="B54" s="645" t="s">
        <v>831</v>
      </c>
      <c r="C54" s="736" t="s">
        <v>815</v>
      </c>
      <c r="D54" s="734">
        <v>10</v>
      </c>
      <c r="E54" s="736" t="s">
        <v>818</v>
      </c>
      <c r="F54" s="734">
        <v>4</v>
      </c>
      <c r="G54" s="744" t="s">
        <v>92</v>
      </c>
      <c r="H54" s="635"/>
      <c r="I54" s="635"/>
      <c r="J54" s="635"/>
      <c r="K54" s="635"/>
      <c r="L54" s="635"/>
      <c r="M54" s="635"/>
      <c r="N54" s="635"/>
      <c r="O54" s="635"/>
      <c r="P54" s="635"/>
      <c r="Q54" s="635"/>
      <c r="R54" s="635"/>
      <c r="S54" s="635"/>
      <c r="T54" s="635"/>
      <c r="U54" s="635"/>
      <c r="V54" s="635"/>
      <c r="W54" s="635"/>
      <c r="X54" s="635"/>
      <c r="Y54" s="635"/>
      <c r="Z54" s="635"/>
      <c r="AA54" s="635"/>
      <c r="AB54" s="635"/>
      <c r="AC54" s="635"/>
      <c r="AD54" s="635"/>
      <c r="AE54" s="635"/>
      <c r="AF54" s="635"/>
      <c r="AG54" s="635"/>
    </row>
    <row r="55" spans="1:33" customFormat="1" ht="13.95" customHeight="1">
      <c r="A55" s="644" t="s">
        <v>834</v>
      </c>
      <c r="B55" s="645" t="s">
        <v>831</v>
      </c>
      <c r="C55" s="736" t="s">
        <v>815</v>
      </c>
      <c r="D55" s="734">
        <v>10</v>
      </c>
      <c r="E55" s="736" t="s">
        <v>817</v>
      </c>
      <c r="F55" s="734">
        <v>9</v>
      </c>
      <c r="G55" s="744" t="s">
        <v>92</v>
      </c>
      <c r="H55" s="635"/>
      <c r="I55" s="635"/>
      <c r="J55" s="635"/>
      <c r="K55" s="635"/>
      <c r="L55" s="635"/>
      <c r="M55" s="635"/>
      <c r="N55" s="635"/>
      <c r="O55" s="635"/>
      <c r="P55" s="635"/>
      <c r="Q55" s="635"/>
      <c r="R55" s="635"/>
      <c r="S55" s="635"/>
      <c r="T55" s="635"/>
      <c r="U55" s="635"/>
      <c r="V55" s="635"/>
      <c r="W55" s="635"/>
      <c r="X55" s="635"/>
      <c r="Y55" s="635"/>
      <c r="Z55" s="635"/>
      <c r="AA55" s="635"/>
      <c r="AB55" s="635"/>
      <c r="AC55" s="635"/>
      <c r="AD55" s="635"/>
      <c r="AE55" s="635"/>
      <c r="AF55" s="635"/>
      <c r="AG55" s="635"/>
    </row>
    <row r="56" spans="1:33" customFormat="1" ht="13.95" customHeight="1">
      <c r="A56" s="644" t="s">
        <v>834</v>
      </c>
      <c r="B56" s="645" t="s">
        <v>831</v>
      </c>
      <c r="C56" s="645" t="s">
        <v>816</v>
      </c>
      <c r="D56" s="734">
        <v>17</v>
      </c>
      <c r="E56" s="736" t="s">
        <v>818</v>
      </c>
      <c r="F56" s="734">
        <v>4</v>
      </c>
      <c r="G56" s="744" t="s">
        <v>92</v>
      </c>
      <c r="H56" s="635"/>
      <c r="I56" s="635"/>
      <c r="J56" s="635"/>
      <c r="K56" s="635"/>
      <c r="L56" s="635"/>
      <c r="M56" s="635"/>
      <c r="N56" s="635"/>
      <c r="O56" s="635"/>
      <c r="P56" s="635"/>
      <c r="Q56" s="635"/>
      <c r="R56" s="635"/>
      <c r="S56" s="635"/>
      <c r="T56" s="635"/>
      <c r="U56" s="635"/>
      <c r="V56" s="635"/>
      <c r="W56" s="635"/>
      <c r="X56" s="635"/>
      <c r="Y56" s="635"/>
      <c r="Z56" s="635"/>
      <c r="AA56" s="635"/>
      <c r="AB56" s="635"/>
      <c r="AC56" s="635"/>
      <c r="AD56" s="635"/>
      <c r="AE56" s="635"/>
      <c r="AF56" s="635"/>
      <c r="AG56" s="635"/>
    </row>
    <row r="57" spans="1:33" customFormat="1" ht="13.95" customHeight="1">
      <c r="A57" s="644" t="s">
        <v>834</v>
      </c>
      <c r="B57" s="645" t="s">
        <v>831</v>
      </c>
      <c r="C57" s="645" t="s">
        <v>816</v>
      </c>
      <c r="D57" s="734">
        <v>17</v>
      </c>
      <c r="E57" s="736" t="s">
        <v>819</v>
      </c>
      <c r="F57" s="734">
        <v>10</v>
      </c>
      <c r="G57" s="744" t="s">
        <v>92</v>
      </c>
      <c r="H57" s="635"/>
      <c r="I57" s="635"/>
      <c r="J57" s="635"/>
      <c r="K57" s="635"/>
      <c r="L57" s="635"/>
      <c r="M57" s="635"/>
      <c r="N57" s="635"/>
      <c r="O57" s="635"/>
      <c r="P57" s="635"/>
      <c r="Q57" s="635"/>
      <c r="R57" s="635"/>
      <c r="S57" s="635"/>
      <c r="T57" s="635"/>
      <c r="U57" s="635"/>
      <c r="V57" s="635"/>
      <c r="W57" s="635"/>
      <c r="X57" s="635"/>
      <c r="Y57" s="635"/>
      <c r="Z57" s="635"/>
      <c r="AA57" s="635"/>
      <c r="AB57" s="635"/>
      <c r="AC57" s="635"/>
      <c r="AD57" s="635"/>
      <c r="AE57" s="635"/>
      <c r="AF57" s="635"/>
      <c r="AG57" s="635"/>
    </row>
    <row r="58" spans="1:33" customFormat="1" ht="13.95" customHeight="1">
      <c r="A58" s="644" t="s">
        <v>834</v>
      </c>
      <c r="B58" s="645" t="s">
        <v>831</v>
      </c>
      <c r="C58" s="645" t="s">
        <v>816</v>
      </c>
      <c r="D58" s="734">
        <v>17</v>
      </c>
      <c r="E58" s="645" t="s">
        <v>820</v>
      </c>
      <c r="F58" s="734">
        <v>10</v>
      </c>
      <c r="G58" s="744" t="s">
        <v>92</v>
      </c>
      <c r="H58" s="635"/>
      <c r="I58" s="635"/>
      <c r="J58" s="635"/>
      <c r="K58" s="635"/>
      <c r="L58" s="635"/>
      <c r="M58" s="635"/>
      <c r="N58" s="635"/>
      <c r="O58" s="635"/>
      <c r="P58" s="635"/>
      <c r="Q58" s="635"/>
      <c r="R58" s="635"/>
      <c r="S58" s="635"/>
      <c r="T58" s="635"/>
      <c r="U58" s="635"/>
      <c r="V58" s="635"/>
      <c r="W58" s="635"/>
      <c r="X58" s="635"/>
      <c r="Y58" s="635"/>
      <c r="Z58" s="635"/>
      <c r="AA58" s="635"/>
      <c r="AB58" s="635"/>
      <c r="AC58" s="635"/>
      <c r="AD58" s="635"/>
      <c r="AE58" s="635"/>
      <c r="AF58" s="635"/>
      <c r="AG58" s="635"/>
    </row>
    <row r="59" spans="1:33" customFormat="1" ht="13.95" customHeight="1">
      <c r="A59" s="644" t="s">
        <v>834</v>
      </c>
      <c r="B59" s="645" t="s">
        <v>831</v>
      </c>
      <c r="C59" s="736" t="s">
        <v>817</v>
      </c>
      <c r="D59" s="734">
        <v>9</v>
      </c>
      <c r="E59" s="736" t="s">
        <v>818</v>
      </c>
      <c r="F59" s="734">
        <v>4</v>
      </c>
      <c r="G59" s="743"/>
      <c r="H59" s="635"/>
      <c r="I59" s="760"/>
      <c r="J59" s="635"/>
      <c r="K59" s="635"/>
      <c r="L59" s="635"/>
      <c r="M59" s="635"/>
      <c r="N59" s="635"/>
      <c r="O59" s="635"/>
      <c r="P59" s="635"/>
      <c r="Q59" s="635"/>
      <c r="R59" s="635"/>
      <c r="S59" s="635"/>
      <c r="T59" s="635"/>
      <c r="U59" s="635"/>
      <c r="V59" s="635"/>
      <c r="W59" s="635"/>
      <c r="X59" s="635"/>
      <c r="Y59" s="635"/>
      <c r="Z59" s="635"/>
      <c r="AA59" s="635"/>
      <c r="AB59" s="635"/>
      <c r="AC59" s="635"/>
      <c r="AD59" s="635"/>
      <c r="AE59" s="635"/>
      <c r="AF59" s="635"/>
      <c r="AG59" s="635"/>
    </row>
    <row r="60" spans="1:33" customFormat="1" ht="13.95" customHeight="1">
      <c r="A60" s="644" t="s">
        <v>834</v>
      </c>
      <c r="B60" s="645" t="s">
        <v>831</v>
      </c>
      <c r="C60" s="736" t="s">
        <v>817</v>
      </c>
      <c r="D60" s="734">
        <v>9</v>
      </c>
      <c r="E60" s="645" t="s">
        <v>832</v>
      </c>
      <c r="F60" s="734">
        <v>0</v>
      </c>
      <c r="G60" s="744" t="s">
        <v>92</v>
      </c>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c r="AE60" s="635"/>
      <c r="AF60" s="635"/>
      <c r="AG60" s="635"/>
    </row>
    <row r="61" spans="1:33" customFormat="1" ht="13.95" customHeight="1">
      <c r="A61" s="644" t="s">
        <v>834</v>
      </c>
      <c r="B61" s="645" t="s">
        <v>831</v>
      </c>
      <c r="C61" s="736" t="s">
        <v>819</v>
      </c>
      <c r="D61" s="734">
        <v>10</v>
      </c>
      <c r="E61" s="736" t="s">
        <v>818</v>
      </c>
      <c r="F61" s="734">
        <v>4</v>
      </c>
      <c r="G61" s="744" t="s">
        <v>92</v>
      </c>
      <c r="H61" s="635"/>
      <c r="I61" s="635"/>
      <c r="J61" s="635"/>
      <c r="K61" s="635"/>
      <c r="L61" s="635"/>
      <c r="M61" s="635"/>
      <c r="N61" s="635"/>
      <c r="O61" s="635"/>
      <c r="P61" s="635"/>
      <c r="Q61" s="635"/>
      <c r="R61" s="635"/>
      <c r="S61" s="635"/>
      <c r="T61" s="635"/>
      <c r="U61" s="635"/>
      <c r="V61" s="635"/>
      <c r="W61" s="635"/>
      <c r="X61" s="635"/>
      <c r="Y61" s="635"/>
      <c r="Z61" s="635"/>
      <c r="AA61" s="635"/>
      <c r="AB61" s="635"/>
      <c r="AC61" s="635"/>
      <c r="AD61" s="635"/>
      <c r="AE61" s="635"/>
      <c r="AF61" s="635"/>
      <c r="AG61" s="635"/>
    </row>
    <row r="62" spans="1:33" customFormat="1" ht="13.95" customHeight="1">
      <c r="A62" s="644" t="s">
        <v>834</v>
      </c>
      <c r="B62" s="645" t="s">
        <v>831</v>
      </c>
      <c r="C62" s="645" t="s">
        <v>833</v>
      </c>
      <c r="D62" s="734">
        <v>10</v>
      </c>
      <c r="E62" s="736" t="s">
        <v>818</v>
      </c>
      <c r="F62" s="734">
        <v>4</v>
      </c>
      <c r="G62" s="744" t="s">
        <v>92</v>
      </c>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635"/>
      <c r="AF62" s="635"/>
      <c r="AG62" s="635"/>
    </row>
    <row r="63" spans="1:33" customFormat="1" ht="13.95" customHeight="1">
      <c r="A63" s="644" t="s">
        <v>834</v>
      </c>
      <c r="B63" s="645" t="s">
        <v>754</v>
      </c>
      <c r="C63" s="645" t="s">
        <v>213</v>
      </c>
      <c r="D63" s="659">
        <v>10</v>
      </c>
      <c r="E63" s="645" t="s">
        <v>224</v>
      </c>
      <c r="F63" s="654">
        <v>7</v>
      </c>
      <c r="G63" s="741"/>
      <c r="H63" s="635"/>
      <c r="I63" s="760"/>
      <c r="J63" s="635"/>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row>
    <row r="64" spans="1:33" customFormat="1" ht="13.95" customHeight="1">
      <c r="A64" s="644" t="s">
        <v>834</v>
      </c>
      <c r="B64" s="645" t="s">
        <v>754</v>
      </c>
      <c r="C64" s="645" t="s">
        <v>821</v>
      </c>
      <c r="D64" s="659">
        <v>16</v>
      </c>
      <c r="E64" s="645" t="s">
        <v>213</v>
      </c>
      <c r="F64" s="654">
        <v>10</v>
      </c>
      <c r="G64" s="742"/>
      <c r="H64" s="635"/>
      <c r="I64" s="760"/>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row>
    <row r="65" spans="1:33" customFormat="1" ht="13.95" customHeight="1">
      <c r="A65" s="644" t="s">
        <v>834</v>
      </c>
      <c r="B65" s="645" t="s">
        <v>754</v>
      </c>
      <c r="C65" s="645" t="s">
        <v>221</v>
      </c>
      <c r="D65" s="648">
        <v>13</v>
      </c>
      <c r="E65" s="645" t="s">
        <v>215</v>
      </c>
      <c r="F65" s="646">
        <v>8</v>
      </c>
      <c r="G65" s="741"/>
      <c r="H65" s="635"/>
      <c r="I65" s="760"/>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row>
    <row r="66" spans="1:33" customFormat="1" ht="13.95" customHeight="1">
      <c r="A66" s="644" t="s">
        <v>834</v>
      </c>
      <c r="B66" s="645" t="s">
        <v>754</v>
      </c>
      <c r="C66" s="645" t="s">
        <v>821</v>
      </c>
      <c r="D66" s="648">
        <v>16</v>
      </c>
      <c r="E66" s="645" t="s">
        <v>215</v>
      </c>
      <c r="F66" s="646">
        <v>8</v>
      </c>
      <c r="G66" s="741" t="s">
        <v>92</v>
      </c>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row>
    <row r="67" spans="1:33" customFormat="1" ht="13.95" customHeight="1">
      <c r="A67" s="644" t="s">
        <v>834</v>
      </c>
      <c r="B67" s="645" t="s">
        <v>754</v>
      </c>
      <c r="C67" s="645" t="s">
        <v>821</v>
      </c>
      <c r="D67" s="646">
        <v>16</v>
      </c>
      <c r="E67" s="645" t="s">
        <v>218</v>
      </c>
      <c r="F67" s="646">
        <v>9</v>
      </c>
      <c r="G67" s="741"/>
      <c r="H67" s="635"/>
      <c r="I67" s="760"/>
      <c r="J67" s="635"/>
      <c r="K67" s="635"/>
      <c r="L67" s="635"/>
      <c r="M67" s="635"/>
      <c r="N67" s="635"/>
      <c r="O67" s="635"/>
      <c r="P67" s="635"/>
      <c r="Q67" s="635"/>
      <c r="R67" s="635"/>
      <c r="S67" s="635"/>
      <c r="T67" s="635"/>
      <c r="U67" s="635"/>
      <c r="V67" s="635"/>
      <c r="W67" s="635"/>
      <c r="X67" s="635"/>
      <c r="Y67" s="635"/>
      <c r="Z67" s="635"/>
      <c r="AA67" s="635"/>
      <c r="AB67" s="635"/>
      <c r="AC67" s="635"/>
      <c r="AD67" s="635"/>
      <c r="AE67" s="635"/>
      <c r="AF67" s="635"/>
      <c r="AG67" s="635"/>
    </row>
    <row r="68" spans="1:33" customFormat="1" ht="13.95" customHeight="1">
      <c r="A68" s="644" t="s">
        <v>834</v>
      </c>
      <c r="B68" s="645" t="s">
        <v>754</v>
      </c>
      <c r="C68" s="645" t="s">
        <v>221</v>
      </c>
      <c r="D68" s="646">
        <v>13</v>
      </c>
      <c r="E68" s="645" t="s">
        <v>224</v>
      </c>
      <c r="F68" s="646">
        <v>7</v>
      </c>
      <c r="G68" s="741" t="s">
        <v>92</v>
      </c>
      <c r="H68" s="635"/>
      <c r="I68" s="635"/>
      <c r="J68" s="635"/>
      <c r="K68" s="635"/>
      <c r="L68" s="635"/>
      <c r="M68" s="635"/>
      <c r="N68" s="635"/>
      <c r="O68" s="635"/>
      <c r="P68" s="635"/>
      <c r="Q68" s="635"/>
      <c r="R68" s="635"/>
      <c r="S68" s="635"/>
      <c r="T68" s="635"/>
      <c r="U68" s="635"/>
      <c r="V68" s="635"/>
      <c r="W68" s="635"/>
      <c r="X68" s="635"/>
      <c r="Y68" s="635"/>
      <c r="Z68" s="635"/>
      <c r="AA68" s="635"/>
      <c r="AB68" s="635"/>
      <c r="AC68" s="635"/>
      <c r="AD68" s="635"/>
      <c r="AE68" s="635"/>
      <c r="AF68" s="635"/>
      <c r="AG68" s="635"/>
    </row>
    <row r="69" spans="1:33" customFormat="1" ht="13.95" customHeight="1">
      <c r="A69" s="644" t="s">
        <v>834</v>
      </c>
      <c r="B69" s="645" t="s">
        <v>754</v>
      </c>
      <c r="C69" s="645" t="s">
        <v>821</v>
      </c>
      <c r="D69" s="646">
        <v>16</v>
      </c>
      <c r="E69" s="645" t="s">
        <v>224</v>
      </c>
      <c r="F69" s="646">
        <v>7</v>
      </c>
      <c r="G69" s="741" t="s">
        <v>92</v>
      </c>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row>
    <row r="70" spans="1:33" customFormat="1" ht="13.95" customHeight="1">
      <c r="A70" s="644" t="s">
        <v>834</v>
      </c>
      <c r="B70" s="645" t="s">
        <v>822</v>
      </c>
      <c r="C70" s="737" t="s">
        <v>828</v>
      </c>
      <c r="D70" s="738">
        <v>21</v>
      </c>
      <c r="E70" s="737" t="s">
        <v>824</v>
      </c>
      <c r="F70" s="738">
        <v>10</v>
      </c>
      <c r="G70" s="745" t="s">
        <v>92</v>
      </c>
      <c r="H70" s="635"/>
      <c r="I70" s="635"/>
      <c r="J70" s="635"/>
      <c r="K70" s="635"/>
      <c r="L70" s="635"/>
      <c r="M70" s="657"/>
      <c r="N70" s="660"/>
      <c r="O70" s="660"/>
      <c r="P70" s="660"/>
      <c r="Q70" s="657"/>
      <c r="R70" s="660"/>
      <c r="S70" s="635"/>
      <c r="T70" s="635"/>
      <c r="U70" s="635"/>
      <c r="V70" s="635"/>
      <c r="W70" s="635"/>
      <c r="X70" s="635"/>
      <c r="Y70" s="635"/>
      <c r="Z70" s="635"/>
      <c r="AA70" s="635"/>
      <c r="AB70" s="635"/>
      <c r="AC70" s="635"/>
      <c r="AD70" s="635"/>
      <c r="AE70" s="635"/>
      <c r="AF70" s="635"/>
      <c r="AG70" s="635"/>
    </row>
    <row r="71" spans="1:33" customFormat="1" ht="13.95" customHeight="1">
      <c r="A71" s="644" t="s">
        <v>834</v>
      </c>
      <c r="B71" s="645" t="s">
        <v>822</v>
      </c>
      <c r="C71" s="739" t="s">
        <v>828</v>
      </c>
      <c r="D71" s="740">
        <v>21</v>
      </c>
      <c r="E71" s="739" t="s">
        <v>823</v>
      </c>
      <c r="F71" s="740">
        <v>7</v>
      </c>
      <c r="G71" s="746" t="s">
        <v>92</v>
      </c>
      <c r="H71" s="635"/>
      <c r="I71" s="635"/>
      <c r="J71" s="635"/>
      <c r="K71" s="635"/>
      <c r="L71" s="635"/>
      <c r="M71" s="657"/>
      <c r="N71" s="660"/>
      <c r="O71" s="660"/>
      <c r="P71" s="660"/>
      <c r="Q71" s="657"/>
      <c r="R71" s="660"/>
      <c r="S71" s="635"/>
      <c r="T71" s="635"/>
      <c r="U71" s="635"/>
      <c r="V71" s="635"/>
      <c r="W71" s="635"/>
      <c r="X71" s="635"/>
      <c r="Y71" s="635"/>
      <c r="Z71" s="635"/>
      <c r="AA71" s="635"/>
      <c r="AB71" s="635"/>
      <c r="AC71" s="635"/>
      <c r="AD71" s="635"/>
      <c r="AE71" s="635"/>
      <c r="AF71" s="635"/>
      <c r="AG71" s="635"/>
    </row>
    <row r="72" spans="1:33" customFormat="1" ht="13.95" customHeight="1">
      <c r="A72" s="644" t="s">
        <v>834</v>
      </c>
      <c r="B72" s="645" t="s">
        <v>822</v>
      </c>
      <c r="C72" s="737" t="s">
        <v>828</v>
      </c>
      <c r="D72" s="738">
        <v>21</v>
      </c>
      <c r="E72" s="737" t="s">
        <v>825</v>
      </c>
      <c r="F72" s="738">
        <v>8</v>
      </c>
      <c r="G72" s="745" t="s">
        <v>92</v>
      </c>
      <c r="H72" s="635"/>
      <c r="I72" s="635"/>
      <c r="J72" s="635"/>
      <c r="K72" s="635"/>
      <c r="L72" s="635"/>
      <c r="M72" s="657"/>
      <c r="N72" s="660"/>
      <c r="O72" s="660"/>
      <c r="P72" s="660"/>
      <c r="Q72" s="657"/>
      <c r="R72" s="660"/>
      <c r="S72" s="635"/>
      <c r="T72" s="635"/>
      <c r="U72" s="635"/>
      <c r="V72" s="635"/>
      <c r="W72" s="635"/>
      <c r="X72" s="635"/>
      <c r="Y72" s="635"/>
      <c r="Z72" s="635"/>
      <c r="AA72" s="635"/>
      <c r="AB72" s="635"/>
      <c r="AC72" s="635"/>
      <c r="AD72" s="635"/>
      <c r="AE72" s="635"/>
      <c r="AF72" s="635"/>
      <c r="AG72" s="635"/>
    </row>
    <row r="73" spans="1:33" customFormat="1" ht="13.95" customHeight="1">
      <c r="A73" s="644" t="s">
        <v>834</v>
      </c>
      <c r="B73" s="645" t="s">
        <v>822</v>
      </c>
      <c r="C73" s="737" t="s">
        <v>828</v>
      </c>
      <c r="D73" s="738">
        <v>21</v>
      </c>
      <c r="E73" s="737" t="s">
        <v>829</v>
      </c>
      <c r="F73" s="738">
        <v>11</v>
      </c>
      <c r="G73" s="745" t="s">
        <v>92</v>
      </c>
      <c r="H73" s="635"/>
      <c r="I73" s="635"/>
      <c r="J73" s="635"/>
      <c r="K73" s="635"/>
      <c r="L73" s="635"/>
      <c r="M73" s="657"/>
      <c r="N73" s="660"/>
      <c r="O73" s="660"/>
      <c r="P73" s="660"/>
      <c r="Q73" s="657"/>
      <c r="R73" s="660"/>
      <c r="S73" s="635"/>
      <c r="T73" s="635"/>
      <c r="U73" s="635"/>
      <c r="V73" s="635"/>
      <c r="W73" s="635"/>
      <c r="X73" s="635"/>
      <c r="Y73" s="635"/>
      <c r="Z73" s="635"/>
      <c r="AA73" s="635"/>
      <c r="AB73" s="635"/>
      <c r="AC73" s="635"/>
      <c r="AD73" s="635"/>
      <c r="AE73" s="635"/>
      <c r="AF73" s="635"/>
      <c r="AG73" s="635"/>
    </row>
    <row r="74" spans="1:33" customFormat="1" ht="13.95" customHeight="1">
      <c r="A74" s="644" t="s">
        <v>834</v>
      </c>
      <c r="B74" s="645" t="s">
        <v>822</v>
      </c>
      <c r="C74" s="737" t="s">
        <v>828</v>
      </c>
      <c r="D74" s="738">
        <v>21</v>
      </c>
      <c r="E74" s="737" t="s">
        <v>826</v>
      </c>
      <c r="F74" s="738">
        <v>8</v>
      </c>
      <c r="G74" s="745" t="s">
        <v>92</v>
      </c>
      <c r="H74" s="635"/>
      <c r="I74" s="635"/>
      <c r="J74" s="635"/>
      <c r="K74" s="635"/>
      <c r="L74" s="635"/>
      <c r="M74" s="657"/>
      <c r="N74" s="661"/>
      <c r="O74" s="660"/>
      <c r="P74" s="660"/>
      <c r="Q74" s="657"/>
      <c r="R74" s="660"/>
      <c r="S74" s="635"/>
      <c r="T74" s="635"/>
      <c r="U74" s="635"/>
      <c r="V74" s="635"/>
      <c r="W74" s="635"/>
      <c r="X74" s="635"/>
      <c r="Y74" s="635"/>
      <c r="Z74" s="635"/>
      <c r="AA74" s="635"/>
      <c r="AB74" s="635"/>
      <c r="AC74" s="635"/>
      <c r="AD74" s="635"/>
      <c r="AE74" s="635"/>
      <c r="AF74" s="635"/>
      <c r="AG74" s="635"/>
    </row>
    <row r="75" spans="1:33" customFormat="1" ht="13.95" customHeight="1">
      <c r="A75" s="644" t="s">
        <v>834</v>
      </c>
      <c r="B75" s="645" t="s">
        <v>822</v>
      </c>
      <c r="C75" s="737" t="s">
        <v>828</v>
      </c>
      <c r="D75" s="738">
        <v>21</v>
      </c>
      <c r="E75" s="737" t="s">
        <v>827</v>
      </c>
      <c r="F75" s="738">
        <v>7</v>
      </c>
      <c r="G75" s="745" t="s">
        <v>92</v>
      </c>
      <c r="H75" s="635"/>
      <c r="I75" s="635"/>
      <c r="J75" s="635"/>
      <c r="K75" s="635"/>
      <c r="L75" s="635"/>
      <c r="M75" s="657"/>
      <c r="N75" s="660"/>
      <c r="O75" s="660"/>
      <c r="P75" s="660"/>
      <c r="Q75" s="657"/>
      <c r="R75" s="660"/>
      <c r="S75" s="635"/>
      <c r="T75" s="635"/>
      <c r="U75" s="635"/>
      <c r="V75" s="635"/>
      <c r="W75" s="635"/>
      <c r="X75" s="635"/>
      <c r="Y75" s="635"/>
      <c r="Z75" s="635"/>
      <c r="AA75" s="635"/>
      <c r="AB75" s="635"/>
      <c r="AC75" s="635"/>
      <c r="AD75" s="635"/>
      <c r="AE75" s="635"/>
      <c r="AF75" s="635"/>
      <c r="AG75" s="635"/>
    </row>
    <row r="76" spans="1:33" customFormat="1" ht="14.4">
      <c r="C76" s="645"/>
      <c r="D76" s="662"/>
      <c r="E76" s="662"/>
      <c r="F76" s="662"/>
      <c r="G76" s="663"/>
      <c r="H76" s="635"/>
      <c r="I76" s="635"/>
      <c r="J76" s="635"/>
      <c r="K76" s="635"/>
      <c r="L76" s="635"/>
      <c r="M76" s="657"/>
      <c r="N76" s="661"/>
      <c r="O76" s="660"/>
      <c r="P76" s="660"/>
      <c r="Q76" s="657"/>
      <c r="R76" s="660"/>
      <c r="S76" s="635"/>
      <c r="T76" s="635"/>
      <c r="U76" s="635"/>
      <c r="V76" s="635"/>
      <c r="W76" s="635"/>
      <c r="X76" s="635"/>
      <c r="Y76" s="635"/>
      <c r="Z76" s="635"/>
      <c r="AA76" s="635"/>
      <c r="AB76" s="635"/>
      <c r="AC76" s="635"/>
      <c r="AD76" s="635"/>
      <c r="AE76" s="635"/>
      <c r="AF76" s="635"/>
      <c r="AG76" s="635"/>
    </row>
    <row r="77" spans="1:33" customFormat="1" ht="14.4">
      <c r="A77" s="664" t="s">
        <v>120</v>
      </c>
      <c r="C77" s="645"/>
      <c r="D77" s="662"/>
      <c r="E77" s="662"/>
      <c r="F77" s="662"/>
      <c r="G77" s="663"/>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row>
    <row r="78" spans="1:33" customFormat="1" ht="14.4">
      <c r="C78" s="645"/>
      <c r="D78" s="662"/>
      <c r="E78" s="662"/>
      <c r="F78" s="662"/>
      <c r="G78" s="663"/>
      <c r="H78" s="635"/>
      <c r="I78" s="635"/>
      <c r="J78" s="635"/>
      <c r="K78" s="635"/>
      <c r="L78" s="635"/>
      <c r="M78" s="635"/>
      <c r="N78" s="635"/>
      <c r="O78" s="635"/>
      <c r="P78" s="635"/>
      <c r="Q78" s="635"/>
      <c r="R78" s="635"/>
      <c r="S78" s="635"/>
      <c r="T78" s="635"/>
      <c r="U78" s="635"/>
      <c r="V78" s="635"/>
      <c r="W78" s="635"/>
      <c r="X78" s="635"/>
      <c r="Y78" s="635"/>
      <c r="Z78" s="635"/>
      <c r="AA78" s="635"/>
      <c r="AB78" s="635"/>
      <c r="AC78" s="635"/>
      <c r="AD78" s="635"/>
      <c r="AE78" s="635"/>
      <c r="AF78" s="635"/>
      <c r="AG78" s="635"/>
    </row>
    <row r="79" spans="1:33" customFormat="1" ht="14.4">
      <c r="C79" s="645"/>
      <c r="D79" s="662"/>
      <c r="E79" s="662"/>
      <c r="F79" s="662"/>
      <c r="G79" s="663"/>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row>
    <row r="80" spans="1:33" customFormat="1" ht="14.4">
      <c r="C80" s="645"/>
      <c r="D80" s="662"/>
      <c r="E80" s="662"/>
      <c r="F80" s="662"/>
      <c r="G80" s="756"/>
      <c r="H80" s="757"/>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row>
    <row r="81" spans="3:33" customFormat="1">
      <c r="C81" s="645"/>
      <c r="D81" s="665"/>
      <c r="E81" s="665"/>
      <c r="F81" s="665"/>
      <c r="G81" s="758"/>
      <c r="H81" s="757"/>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row>
    <row r="82" spans="3:33" customFormat="1" ht="14.4">
      <c r="C82" s="645"/>
      <c r="D82" s="662"/>
      <c r="E82" s="662"/>
      <c r="F82" s="662"/>
      <c r="G82" s="756"/>
      <c r="H82" s="757"/>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row>
    <row r="83" spans="3:33" customFormat="1" ht="14.4">
      <c r="C83" s="645"/>
      <c r="D83" s="662"/>
      <c r="E83" s="662"/>
      <c r="F83" s="662"/>
      <c r="G83" s="756"/>
      <c r="H83" s="757"/>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row>
    <row r="84" spans="3:33" customFormat="1" ht="14.4">
      <c r="C84" s="645"/>
      <c r="D84" s="662"/>
      <c r="E84" s="662"/>
      <c r="F84" s="662"/>
      <c r="G84" s="756"/>
      <c r="H84" s="757"/>
      <c r="I84" s="635"/>
      <c r="J84" s="635"/>
      <c r="K84" s="635"/>
      <c r="L84" s="635"/>
      <c r="M84" s="657"/>
      <c r="N84" s="635"/>
      <c r="O84" s="635"/>
      <c r="P84" s="635"/>
      <c r="Q84" s="635"/>
      <c r="R84" s="635"/>
      <c r="S84" s="635"/>
      <c r="T84" s="635"/>
      <c r="U84" s="635"/>
      <c r="V84" s="635"/>
      <c r="W84" s="635"/>
      <c r="X84" s="635"/>
      <c r="Y84" s="635"/>
      <c r="Z84" s="635"/>
      <c r="AA84" s="635"/>
      <c r="AB84" s="635"/>
      <c r="AC84" s="635"/>
      <c r="AD84" s="635"/>
      <c r="AE84" s="635"/>
      <c r="AF84" s="635"/>
      <c r="AG84" s="635"/>
    </row>
    <row r="85" spans="3:33" customFormat="1" ht="14.4">
      <c r="C85" s="645"/>
      <c r="D85" s="662"/>
      <c r="E85" s="662"/>
      <c r="F85" s="662"/>
      <c r="G85" s="756"/>
      <c r="H85" s="757"/>
      <c r="I85" s="657"/>
      <c r="J85" s="657"/>
      <c r="K85" s="657"/>
      <c r="L85" s="657"/>
      <c r="M85" s="657"/>
      <c r="N85" s="635"/>
      <c r="O85" s="635"/>
      <c r="P85" s="635"/>
      <c r="Q85" s="635"/>
      <c r="R85" s="635"/>
      <c r="S85" s="635"/>
      <c r="T85" s="635"/>
      <c r="U85" s="635"/>
      <c r="V85" s="635"/>
      <c r="W85" s="635"/>
      <c r="X85" s="635"/>
      <c r="Y85" s="635"/>
      <c r="Z85" s="635"/>
      <c r="AA85" s="635"/>
      <c r="AB85" s="635"/>
      <c r="AC85" s="635"/>
      <c r="AD85" s="635"/>
      <c r="AE85" s="635"/>
      <c r="AF85" s="635"/>
      <c r="AG85" s="635"/>
    </row>
    <row r="86" spans="3:33" customFormat="1" ht="14.4">
      <c r="C86" s="645"/>
      <c r="D86" s="662"/>
      <c r="E86" s="662"/>
      <c r="F86" s="662"/>
      <c r="G86" s="756"/>
      <c r="H86" s="759"/>
      <c r="I86" s="657"/>
      <c r="J86" s="657"/>
      <c r="K86" s="657"/>
      <c r="L86" s="657"/>
      <c r="M86" s="657"/>
      <c r="N86" s="635"/>
      <c r="O86" s="635"/>
      <c r="P86" s="635"/>
      <c r="Q86" s="635"/>
      <c r="R86" s="635"/>
      <c r="S86" s="635"/>
      <c r="T86" s="635"/>
      <c r="U86" s="635"/>
      <c r="V86" s="635"/>
      <c r="W86" s="635"/>
      <c r="X86" s="635"/>
      <c r="Y86" s="635"/>
      <c r="Z86" s="635"/>
      <c r="AA86" s="635"/>
      <c r="AB86" s="635"/>
      <c r="AC86" s="635"/>
      <c r="AD86" s="635"/>
      <c r="AE86" s="635"/>
      <c r="AF86" s="635"/>
      <c r="AG86" s="635"/>
    </row>
    <row r="87" spans="3:33" customFormat="1" ht="14.4">
      <c r="C87" s="645"/>
      <c r="D87" s="662"/>
      <c r="E87" s="662"/>
      <c r="F87" s="662"/>
      <c r="G87" s="756"/>
      <c r="H87" s="759"/>
      <c r="I87" s="657"/>
      <c r="J87" s="657"/>
      <c r="K87" s="657"/>
      <c r="L87" s="657"/>
      <c r="M87" s="657"/>
      <c r="N87" s="635"/>
      <c r="O87" s="635"/>
      <c r="P87" s="635"/>
      <c r="Q87" s="635"/>
      <c r="R87" s="635"/>
      <c r="S87" s="635"/>
      <c r="T87" s="635"/>
      <c r="U87" s="635"/>
      <c r="V87" s="635"/>
      <c r="W87" s="635"/>
      <c r="X87" s="635"/>
      <c r="Y87" s="635"/>
      <c r="Z87" s="635"/>
      <c r="AA87" s="635"/>
      <c r="AB87" s="635"/>
      <c r="AC87" s="635"/>
      <c r="AD87" s="635"/>
      <c r="AE87" s="635"/>
      <c r="AF87" s="635"/>
      <c r="AG87" s="635"/>
    </row>
    <row r="88" spans="3:33" customFormat="1" ht="14.4">
      <c r="C88" s="645"/>
      <c r="D88" s="662"/>
      <c r="E88" s="662"/>
      <c r="F88" s="662"/>
      <c r="G88" s="756"/>
      <c r="H88" s="759"/>
      <c r="I88" s="657"/>
      <c r="J88" s="657"/>
      <c r="K88" s="657"/>
      <c r="L88" s="657"/>
      <c r="M88" s="657"/>
      <c r="N88" s="655"/>
      <c r="O88" s="656"/>
      <c r="P88" s="656"/>
      <c r="Q88" s="656"/>
      <c r="R88" s="655"/>
      <c r="S88" s="656"/>
      <c r="T88" s="660"/>
      <c r="U88" s="635"/>
      <c r="V88" s="635"/>
      <c r="W88" s="635"/>
      <c r="X88" s="635"/>
      <c r="Y88" s="635"/>
      <c r="Z88" s="635"/>
      <c r="AA88" s="635"/>
      <c r="AB88" s="635"/>
      <c r="AC88" s="635"/>
      <c r="AD88" s="635"/>
      <c r="AE88" s="635"/>
      <c r="AF88" s="635"/>
      <c r="AG88" s="635"/>
    </row>
    <row r="89" spans="3:33" customFormat="1">
      <c r="C89" s="645"/>
      <c r="D89" s="665"/>
      <c r="E89" s="665"/>
      <c r="F89" s="665"/>
      <c r="G89" s="758"/>
      <c r="H89" s="759"/>
      <c r="I89" s="657"/>
      <c r="J89" s="657"/>
      <c r="K89" s="657"/>
      <c r="L89" s="657"/>
      <c r="M89" s="657"/>
      <c r="N89" s="655"/>
      <c r="O89" s="656"/>
      <c r="P89" s="656"/>
      <c r="Q89" s="656"/>
      <c r="R89" s="655"/>
      <c r="S89" s="656"/>
      <c r="T89" s="660"/>
      <c r="U89" s="635"/>
      <c r="V89" s="635"/>
      <c r="W89" s="635"/>
      <c r="X89" s="635"/>
      <c r="Y89" s="635"/>
      <c r="Z89" s="635"/>
      <c r="AA89" s="635"/>
      <c r="AB89" s="635"/>
      <c r="AC89" s="635"/>
      <c r="AD89" s="635"/>
      <c r="AE89" s="635"/>
      <c r="AF89" s="635"/>
      <c r="AG89" s="635"/>
    </row>
    <row r="90" spans="3:33" customFormat="1" ht="14.4">
      <c r="C90" s="645"/>
      <c r="D90" s="662"/>
      <c r="E90" s="662"/>
      <c r="F90" s="662"/>
      <c r="G90" s="756"/>
      <c r="H90" s="759"/>
      <c r="I90" s="657"/>
      <c r="J90" s="635"/>
      <c r="K90" s="635"/>
      <c r="L90" s="635"/>
      <c r="M90" s="657"/>
      <c r="N90" s="655"/>
      <c r="O90" s="656"/>
      <c r="P90" s="656"/>
      <c r="Q90" s="656"/>
      <c r="R90" s="655"/>
      <c r="S90" s="656"/>
      <c r="T90" s="660"/>
      <c r="U90" s="635"/>
      <c r="V90" s="635"/>
      <c r="W90" s="635"/>
      <c r="X90" s="635"/>
      <c r="Y90" s="635"/>
      <c r="Z90" s="635"/>
      <c r="AA90" s="635"/>
      <c r="AB90" s="635"/>
      <c r="AC90" s="635"/>
      <c r="AD90" s="635"/>
      <c r="AE90" s="635"/>
      <c r="AF90" s="635"/>
      <c r="AG90" s="635"/>
    </row>
    <row r="91" spans="3:33" customFormat="1" ht="14.4">
      <c r="C91" s="645"/>
      <c r="D91" s="662"/>
      <c r="E91" s="662"/>
      <c r="F91" s="662"/>
      <c r="G91" s="756"/>
      <c r="H91" s="759"/>
      <c r="I91" s="657"/>
      <c r="J91" s="635"/>
      <c r="K91" s="635"/>
      <c r="L91" s="635"/>
      <c r="M91" s="657"/>
      <c r="N91" s="655"/>
      <c r="O91" s="656"/>
      <c r="P91" s="656"/>
      <c r="Q91" s="656"/>
      <c r="R91" s="655"/>
      <c r="S91" s="656"/>
      <c r="T91" s="660"/>
      <c r="U91" s="635"/>
      <c r="V91" s="635"/>
      <c r="W91" s="635"/>
      <c r="X91" s="635"/>
      <c r="Y91" s="635"/>
      <c r="Z91" s="635"/>
      <c r="AA91" s="635"/>
      <c r="AB91" s="635"/>
      <c r="AC91" s="635"/>
      <c r="AD91" s="635"/>
      <c r="AE91" s="635"/>
      <c r="AF91" s="635"/>
      <c r="AG91" s="635"/>
    </row>
    <row r="92" spans="3:33" customFormat="1" ht="14.4">
      <c r="C92" s="645"/>
      <c r="D92" s="662"/>
      <c r="E92" s="662"/>
      <c r="F92" s="662"/>
      <c r="G92" s="756"/>
      <c r="H92" s="759"/>
      <c r="I92" s="657"/>
      <c r="J92" s="635"/>
      <c r="K92" s="635"/>
      <c r="L92" s="635"/>
      <c r="M92" s="657"/>
      <c r="N92" s="655"/>
      <c r="O92" s="656"/>
      <c r="P92" s="656"/>
      <c r="Q92" s="656"/>
      <c r="R92" s="655"/>
      <c r="S92" s="656"/>
      <c r="T92" s="660"/>
      <c r="U92" s="635"/>
      <c r="V92" s="635"/>
      <c r="W92" s="635"/>
      <c r="X92" s="635"/>
      <c r="Y92" s="635"/>
      <c r="Z92" s="635"/>
      <c r="AA92" s="635"/>
      <c r="AB92" s="635"/>
      <c r="AC92" s="635"/>
      <c r="AD92" s="635"/>
      <c r="AE92" s="635"/>
      <c r="AF92" s="635"/>
      <c r="AG92" s="635"/>
    </row>
    <row r="93" spans="3:33" customFormat="1" ht="14.4">
      <c r="C93" s="645"/>
      <c r="D93" s="662"/>
      <c r="E93" s="662"/>
      <c r="F93" s="662"/>
      <c r="G93" s="663"/>
      <c r="H93" s="657"/>
      <c r="I93" s="657"/>
      <c r="J93" s="635"/>
      <c r="K93" s="635"/>
      <c r="L93" s="635"/>
      <c r="M93" s="635"/>
      <c r="N93" s="655"/>
      <c r="O93" s="656"/>
      <c r="P93" s="656"/>
      <c r="Q93" s="656"/>
      <c r="R93" s="655"/>
      <c r="S93" s="656"/>
      <c r="T93" s="660"/>
      <c r="U93" s="635"/>
      <c r="V93" s="635"/>
      <c r="W93" s="635"/>
      <c r="X93" s="635"/>
      <c r="Y93" s="635"/>
      <c r="Z93" s="635"/>
      <c r="AA93" s="635"/>
      <c r="AB93" s="635"/>
      <c r="AC93" s="635"/>
      <c r="AD93" s="635"/>
      <c r="AE93" s="635"/>
      <c r="AF93" s="635"/>
      <c r="AG93" s="635"/>
    </row>
    <row r="94" spans="3:33" customFormat="1" ht="14.4">
      <c r="C94" s="645"/>
      <c r="D94" s="662"/>
      <c r="E94" s="662"/>
      <c r="F94" s="662"/>
      <c r="G94" s="663"/>
      <c r="H94" s="657"/>
      <c r="I94" s="657"/>
      <c r="J94" s="635"/>
      <c r="K94" s="635"/>
      <c r="L94" s="635"/>
      <c r="M94" s="635"/>
      <c r="N94" s="655"/>
      <c r="O94" s="656"/>
      <c r="P94" s="656"/>
      <c r="Q94" s="656"/>
      <c r="R94" s="655"/>
      <c r="S94" s="656"/>
      <c r="T94" s="660"/>
      <c r="U94" s="635"/>
      <c r="V94" s="635"/>
      <c r="W94" s="635"/>
      <c r="X94" s="635"/>
      <c r="Y94" s="635"/>
      <c r="Z94" s="635"/>
      <c r="AA94" s="635"/>
      <c r="AB94" s="635"/>
      <c r="AC94" s="635"/>
      <c r="AD94" s="635"/>
      <c r="AE94" s="635"/>
      <c r="AF94" s="635"/>
      <c r="AG94" s="635"/>
    </row>
    <row r="95" spans="3:33" customFormat="1" ht="14.4">
      <c r="C95" s="645"/>
      <c r="D95" s="662"/>
      <c r="E95" s="662"/>
      <c r="F95" s="662"/>
      <c r="G95" s="663"/>
      <c r="H95" s="657"/>
      <c r="I95" s="657"/>
      <c r="J95" s="635"/>
      <c r="K95" s="635"/>
      <c r="L95" s="635"/>
      <c r="M95" s="635"/>
      <c r="N95" s="635"/>
      <c r="O95" s="635"/>
      <c r="P95" s="635"/>
      <c r="Q95" s="635"/>
      <c r="R95" s="635"/>
      <c r="S95" s="635"/>
      <c r="T95" s="635"/>
      <c r="U95" s="635"/>
      <c r="V95" s="635"/>
      <c r="W95" s="635"/>
      <c r="X95" s="635"/>
      <c r="Y95" s="635"/>
      <c r="Z95" s="635"/>
      <c r="AA95" s="635"/>
      <c r="AB95" s="635"/>
      <c r="AC95" s="635"/>
      <c r="AD95" s="635"/>
      <c r="AE95" s="635"/>
      <c r="AF95" s="635"/>
      <c r="AG95" s="635"/>
    </row>
    <row r="96" spans="3:33" customFormat="1" ht="14.4">
      <c r="C96" s="645"/>
      <c r="D96" s="662"/>
      <c r="E96" s="662"/>
      <c r="F96" s="662"/>
      <c r="G96" s="663"/>
      <c r="H96" s="660"/>
      <c r="I96" s="657"/>
      <c r="J96" s="635"/>
      <c r="K96" s="635"/>
      <c r="L96" s="635"/>
      <c r="M96" s="635"/>
      <c r="N96" s="635"/>
      <c r="O96" s="635"/>
      <c r="P96" s="635"/>
      <c r="Q96" s="635"/>
      <c r="R96" s="635"/>
      <c r="S96" s="635"/>
      <c r="T96" s="635"/>
      <c r="U96" s="635"/>
      <c r="V96" s="635"/>
      <c r="W96" s="635"/>
      <c r="X96" s="635"/>
      <c r="Y96" s="635"/>
      <c r="Z96" s="635"/>
      <c r="AA96" s="635"/>
      <c r="AB96" s="635"/>
      <c r="AC96" s="635"/>
      <c r="AD96" s="635"/>
      <c r="AE96" s="635"/>
      <c r="AF96" s="635"/>
      <c r="AG96" s="635"/>
    </row>
    <row r="97" spans="3:34" customFormat="1" ht="14.4">
      <c r="C97" s="645"/>
      <c r="D97" s="662"/>
      <c r="E97" s="662"/>
      <c r="F97" s="662"/>
      <c r="G97" s="663"/>
      <c r="H97" s="660"/>
      <c r="I97" s="657"/>
      <c r="J97" s="635"/>
      <c r="K97" s="635"/>
      <c r="L97" s="635"/>
      <c r="M97" s="635"/>
      <c r="N97" s="635"/>
      <c r="O97" s="635"/>
      <c r="P97" s="635"/>
      <c r="Q97" s="635"/>
      <c r="R97" s="635"/>
      <c r="S97" s="635"/>
      <c r="T97" s="635"/>
      <c r="U97" s="635"/>
      <c r="V97" s="635"/>
      <c r="W97" s="635"/>
      <c r="X97" s="635"/>
      <c r="Y97" s="635"/>
      <c r="Z97" s="635"/>
      <c r="AA97" s="635"/>
      <c r="AB97" s="635"/>
      <c r="AC97" s="635"/>
      <c r="AD97" s="635"/>
      <c r="AE97" s="635"/>
      <c r="AF97" s="635"/>
      <c r="AG97" s="635"/>
    </row>
    <row r="98" spans="3:34" customFormat="1" ht="14.4">
      <c r="C98" s="645"/>
      <c r="D98" s="662"/>
      <c r="E98" s="662"/>
      <c r="F98" s="662"/>
      <c r="G98" s="663"/>
      <c r="H98" s="635"/>
      <c r="I98" s="635"/>
      <c r="J98" s="635"/>
      <c r="K98" s="635"/>
      <c r="L98" s="635"/>
      <c r="M98" s="635"/>
      <c r="N98" s="635"/>
      <c r="O98" s="635"/>
      <c r="P98" s="635"/>
      <c r="Q98" s="635"/>
      <c r="R98" s="635"/>
      <c r="S98" s="635"/>
      <c r="T98" s="635"/>
      <c r="U98" s="635"/>
      <c r="V98" s="635"/>
      <c r="W98" s="635"/>
      <c r="X98" s="635"/>
      <c r="Y98" s="635"/>
      <c r="Z98" s="635"/>
      <c r="AA98" s="635"/>
      <c r="AB98" s="635"/>
      <c r="AC98" s="635"/>
      <c r="AD98" s="635"/>
      <c r="AE98" s="635"/>
      <c r="AF98" s="635"/>
      <c r="AG98" s="635"/>
    </row>
    <row r="99" spans="3:34" customFormat="1" ht="14.4">
      <c r="C99" s="645"/>
      <c r="D99" s="662"/>
      <c r="E99" s="662"/>
      <c r="F99" s="662"/>
      <c r="G99" s="663"/>
      <c r="H99" s="635"/>
      <c r="I99" s="635"/>
      <c r="J99" s="635"/>
      <c r="K99" s="635"/>
      <c r="L99" s="635"/>
      <c r="M99" s="635"/>
      <c r="N99" s="635"/>
      <c r="O99" s="635"/>
      <c r="P99" s="635"/>
      <c r="Q99" s="635"/>
      <c r="R99" s="635"/>
      <c r="S99" s="635"/>
      <c r="T99" s="635"/>
      <c r="U99" s="635"/>
      <c r="V99" s="635"/>
      <c r="W99" s="635"/>
      <c r="X99" s="635"/>
      <c r="Y99" s="635"/>
      <c r="Z99" s="635"/>
      <c r="AA99" s="635"/>
      <c r="AB99" s="635"/>
      <c r="AC99" s="635"/>
      <c r="AD99" s="635"/>
      <c r="AE99" s="635"/>
      <c r="AF99" s="635"/>
      <c r="AG99" s="635"/>
    </row>
    <row r="100" spans="3:34" customFormat="1" ht="14.4">
      <c r="C100" s="645"/>
      <c r="D100" s="662"/>
      <c r="E100" s="662"/>
      <c r="F100" s="662"/>
      <c r="G100" s="663"/>
      <c r="H100" s="635"/>
      <c r="I100" s="635"/>
      <c r="J100" s="635"/>
      <c r="K100" s="635"/>
      <c r="L100" s="635"/>
      <c r="M100" s="635"/>
      <c r="N100" s="635"/>
      <c r="O100" s="635"/>
      <c r="P100" s="635"/>
      <c r="Q100" s="635"/>
      <c r="R100" s="635"/>
      <c r="S100" s="635"/>
      <c r="T100" s="635"/>
      <c r="U100" s="635"/>
      <c r="V100" s="635"/>
      <c r="W100" s="635"/>
      <c r="X100" s="635"/>
      <c r="Y100" s="635"/>
      <c r="Z100" s="635"/>
      <c r="AA100" s="635"/>
      <c r="AB100" s="635"/>
      <c r="AC100" s="635"/>
      <c r="AD100" s="635"/>
      <c r="AE100" s="635"/>
      <c r="AF100" s="635"/>
      <c r="AG100" s="635"/>
    </row>
    <row r="101" spans="3:34" customFormat="1">
      <c r="C101" s="645"/>
      <c r="D101" s="657"/>
      <c r="E101" s="660"/>
      <c r="F101" s="660"/>
      <c r="G101" s="658"/>
      <c r="H101" s="635"/>
      <c r="I101" s="635"/>
      <c r="J101" s="635"/>
      <c r="K101" s="635"/>
      <c r="L101" s="635"/>
      <c r="M101" s="635"/>
      <c r="N101" s="635"/>
      <c r="O101" s="635"/>
      <c r="P101" s="635"/>
      <c r="Q101" s="635"/>
      <c r="R101" s="635"/>
      <c r="S101" s="635"/>
      <c r="T101" s="635"/>
      <c r="U101" s="635"/>
      <c r="V101" s="635"/>
      <c r="W101" s="635"/>
      <c r="X101" s="635"/>
      <c r="Y101" s="635"/>
      <c r="Z101" s="635"/>
      <c r="AA101" s="635"/>
      <c r="AB101" s="635"/>
      <c r="AC101" s="635"/>
      <c r="AD101" s="635"/>
      <c r="AE101" s="635"/>
      <c r="AF101" s="635"/>
      <c r="AG101" s="635"/>
    </row>
    <row r="102" spans="3:34" customFormat="1">
      <c r="C102" s="645"/>
      <c r="D102" s="657"/>
      <c r="E102" s="660"/>
      <c r="F102" s="660"/>
      <c r="G102" s="658"/>
      <c r="H102" s="635"/>
      <c r="I102" s="635"/>
      <c r="J102" s="635"/>
      <c r="K102" s="635"/>
      <c r="L102" s="635"/>
      <c r="M102" s="635"/>
      <c r="N102" s="635"/>
      <c r="O102" s="635"/>
      <c r="P102" s="635"/>
      <c r="Q102" s="635"/>
      <c r="R102" s="635"/>
      <c r="S102" s="635"/>
      <c r="T102" s="635"/>
      <c r="U102" s="635"/>
      <c r="V102" s="635"/>
      <c r="W102" s="635"/>
      <c r="X102" s="635"/>
      <c r="Y102" s="635"/>
      <c r="Z102" s="635"/>
      <c r="AA102" s="635"/>
      <c r="AB102" s="635"/>
      <c r="AC102" s="635"/>
      <c r="AD102" s="635"/>
      <c r="AE102" s="635"/>
      <c r="AF102" s="635"/>
      <c r="AG102" s="635"/>
    </row>
    <row r="103" spans="3:34" customFormat="1" ht="14.4">
      <c r="C103" s="645"/>
      <c r="D103" s="662"/>
      <c r="E103" s="662"/>
      <c r="F103" s="662"/>
      <c r="G103" s="663"/>
      <c r="H103" s="635"/>
      <c r="I103" s="635"/>
      <c r="J103" s="635"/>
      <c r="K103" s="635"/>
      <c r="L103" s="635"/>
      <c r="M103" s="635"/>
      <c r="N103" s="635"/>
      <c r="O103" s="635"/>
      <c r="P103" s="635"/>
      <c r="Q103" s="635"/>
      <c r="R103" s="635"/>
      <c r="S103" s="635"/>
      <c r="T103" s="635"/>
      <c r="U103" s="635"/>
      <c r="V103" s="635"/>
      <c r="W103" s="635"/>
      <c r="X103" s="635"/>
      <c r="Y103" s="635"/>
      <c r="Z103" s="635"/>
      <c r="AA103" s="635"/>
      <c r="AB103" s="635"/>
      <c r="AC103" s="635"/>
      <c r="AD103" s="635"/>
      <c r="AE103" s="635"/>
      <c r="AF103" s="635"/>
      <c r="AG103" s="635"/>
    </row>
    <row r="104" spans="3:34" customFormat="1" ht="14.4">
      <c r="C104" s="645"/>
      <c r="D104" s="662"/>
      <c r="E104" s="662"/>
      <c r="F104" s="662"/>
      <c r="G104" s="663"/>
      <c r="H104" s="635"/>
      <c r="I104" s="635"/>
      <c r="J104" s="635"/>
      <c r="K104" s="635"/>
      <c r="L104" s="635"/>
      <c r="M104" s="635"/>
      <c r="N104" s="635"/>
      <c r="O104" s="635"/>
      <c r="P104" s="635"/>
      <c r="Q104" s="635"/>
      <c r="R104" s="635"/>
      <c r="S104" s="635"/>
      <c r="T104" s="635"/>
      <c r="U104" s="635"/>
      <c r="V104" s="635"/>
      <c r="W104" s="635"/>
      <c r="X104" s="635"/>
      <c r="Y104" s="635"/>
      <c r="Z104" s="635"/>
      <c r="AA104" s="635"/>
      <c r="AB104" s="635"/>
      <c r="AC104" s="635"/>
      <c r="AD104" s="635"/>
      <c r="AE104" s="635"/>
      <c r="AF104" s="635"/>
      <c r="AG104" s="635"/>
    </row>
    <row r="105" spans="3:34" customFormat="1" ht="14.4">
      <c r="C105" s="645"/>
      <c r="D105" s="662"/>
      <c r="E105" s="662"/>
      <c r="F105" s="662"/>
      <c r="G105" s="663"/>
      <c r="H105" s="635"/>
      <c r="I105" s="635"/>
      <c r="J105" s="635"/>
      <c r="K105" s="635"/>
      <c r="L105" s="635"/>
      <c r="M105" s="635"/>
      <c r="N105" s="635"/>
      <c r="O105" s="635"/>
      <c r="P105" s="635"/>
      <c r="Q105" s="635"/>
      <c r="R105" s="635"/>
      <c r="S105" s="635"/>
      <c r="T105" s="635"/>
      <c r="U105" s="635"/>
      <c r="V105" s="635"/>
      <c r="W105" s="635"/>
      <c r="X105" s="635"/>
      <c r="Y105" s="635"/>
      <c r="Z105" s="635"/>
      <c r="AA105" s="635"/>
      <c r="AB105" s="635"/>
      <c r="AC105" s="635"/>
      <c r="AD105" s="635"/>
      <c r="AE105" s="635"/>
      <c r="AF105" s="635"/>
      <c r="AG105" s="635"/>
      <c r="AH105" s="635"/>
    </row>
    <row r="106" spans="3:34" customFormat="1" ht="14.4">
      <c r="C106" s="645"/>
      <c r="D106" s="662"/>
      <c r="E106" s="662"/>
      <c r="F106" s="662"/>
      <c r="G106" s="663"/>
      <c r="H106" s="635"/>
      <c r="I106" s="635"/>
      <c r="J106" s="635"/>
      <c r="K106" s="635"/>
      <c r="L106" s="635"/>
      <c r="M106" s="635"/>
      <c r="N106" s="635"/>
      <c r="O106" s="635"/>
      <c r="P106" s="635"/>
      <c r="Q106" s="635"/>
      <c r="R106" s="635"/>
      <c r="S106" s="635"/>
      <c r="T106" s="635"/>
      <c r="U106" s="635"/>
      <c r="V106" s="635"/>
      <c r="W106" s="635"/>
      <c r="X106" s="635"/>
      <c r="Y106" s="635"/>
      <c r="Z106" s="635"/>
      <c r="AA106" s="635"/>
      <c r="AB106" s="635"/>
      <c r="AC106" s="635"/>
      <c r="AD106" s="635"/>
      <c r="AE106" s="635"/>
      <c r="AF106" s="635"/>
      <c r="AG106" s="635"/>
      <c r="AH106" s="635"/>
    </row>
    <row r="107" spans="3:34" customFormat="1" ht="14.4">
      <c r="C107" s="645"/>
      <c r="D107" s="662"/>
      <c r="E107" s="662"/>
      <c r="F107" s="662"/>
      <c r="G107" s="663"/>
      <c r="H107" s="635"/>
      <c r="I107" s="635"/>
      <c r="J107" s="635"/>
      <c r="K107" s="635"/>
      <c r="L107" s="635"/>
      <c r="M107" s="635"/>
      <c r="N107" s="635"/>
      <c r="O107" s="635"/>
      <c r="P107" s="635"/>
      <c r="Q107" s="635"/>
      <c r="R107" s="635"/>
      <c r="S107" s="635"/>
      <c r="T107" s="635"/>
      <c r="U107" s="635"/>
      <c r="V107" s="635"/>
      <c r="W107" s="635"/>
      <c r="X107" s="635"/>
      <c r="Y107" s="635"/>
      <c r="Z107" s="635"/>
      <c r="AA107" s="635"/>
      <c r="AB107" s="635"/>
      <c r="AC107" s="635"/>
      <c r="AD107" s="635"/>
      <c r="AE107" s="635"/>
      <c r="AF107" s="635"/>
      <c r="AG107" s="635"/>
      <c r="AH107" s="635"/>
    </row>
    <row r="108" spans="3:34" customFormat="1" ht="14.4">
      <c r="C108" s="645"/>
      <c r="D108" s="662"/>
      <c r="E108" s="662"/>
      <c r="F108" s="662"/>
      <c r="G108" s="663"/>
      <c r="H108" s="635"/>
      <c r="I108" s="635"/>
      <c r="J108" s="635"/>
      <c r="K108" s="635"/>
      <c r="L108" s="635"/>
      <c r="M108" s="635"/>
      <c r="N108" s="635"/>
      <c r="O108" s="635"/>
      <c r="P108" s="635"/>
      <c r="Q108" s="635"/>
      <c r="R108" s="635"/>
      <c r="S108" s="635"/>
      <c r="T108" s="635"/>
      <c r="U108" s="635"/>
      <c r="V108" s="635"/>
      <c r="W108" s="635"/>
      <c r="X108" s="635"/>
      <c r="Y108" s="635"/>
      <c r="Z108" s="635"/>
      <c r="AA108" s="635"/>
      <c r="AB108" s="635"/>
      <c r="AC108" s="635"/>
      <c r="AD108" s="635"/>
      <c r="AE108" s="635"/>
      <c r="AF108" s="635"/>
      <c r="AG108" s="635"/>
      <c r="AH108" s="635"/>
    </row>
    <row r="109" spans="3:34" customFormat="1" ht="14.4">
      <c r="C109" s="645"/>
      <c r="D109" s="662"/>
      <c r="E109" s="662"/>
      <c r="F109" s="662"/>
      <c r="G109" s="663"/>
      <c r="H109" s="635"/>
      <c r="I109" s="635"/>
      <c r="J109" s="635"/>
      <c r="K109" s="635"/>
      <c r="L109" s="635"/>
      <c r="M109" s="635"/>
      <c r="N109" s="635"/>
      <c r="O109" s="635"/>
      <c r="P109" s="635"/>
      <c r="Q109" s="635"/>
      <c r="R109" s="635"/>
      <c r="S109" s="635"/>
      <c r="T109" s="635"/>
      <c r="U109" s="635"/>
      <c r="V109" s="635"/>
      <c r="W109" s="635"/>
      <c r="X109" s="635"/>
      <c r="Y109" s="635"/>
      <c r="Z109" s="635"/>
      <c r="AA109" s="635"/>
      <c r="AB109" s="635"/>
      <c r="AC109" s="635"/>
      <c r="AD109" s="635"/>
      <c r="AE109" s="635"/>
      <c r="AF109" s="635"/>
      <c r="AG109" s="635"/>
      <c r="AH109" s="635"/>
    </row>
    <row r="110" spans="3:34" customFormat="1" ht="14.4">
      <c r="C110" s="645"/>
      <c r="D110" s="662"/>
      <c r="E110" s="662"/>
      <c r="F110" s="662"/>
      <c r="G110" s="663"/>
      <c r="H110" s="635"/>
      <c r="I110" s="635"/>
      <c r="J110" s="635"/>
      <c r="K110" s="635"/>
      <c r="L110" s="635"/>
      <c r="M110" s="635"/>
      <c r="N110" s="635"/>
      <c r="O110" s="635"/>
      <c r="P110" s="635"/>
      <c r="Q110" s="635"/>
      <c r="R110" s="635"/>
      <c r="S110" s="635"/>
      <c r="T110" s="635"/>
      <c r="U110" s="635"/>
      <c r="V110" s="635"/>
      <c r="W110" s="635"/>
      <c r="X110" s="635"/>
      <c r="Y110" s="635"/>
      <c r="Z110" s="635"/>
      <c r="AA110" s="635"/>
      <c r="AB110" s="635"/>
      <c r="AC110" s="635"/>
      <c r="AD110" s="635"/>
      <c r="AE110" s="635"/>
      <c r="AF110" s="635"/>
      <c r="AG110" s="635"/>
      <c r="AH110" s="635"/>
    </row>
    <row r="111" spans="3:34" customFormat="1" ht="14.4">
      <c r="C111" s="662"/>
      <c r="D111" s="662"/>
      <c r="E111" s="662"/>
      <c r="F111" s="662"/>
      <c r="G111" s="663"/>
      <c r="H111" s="635"/>
      <c r="I111" s="635"/>
      <c r="J111" s="635"/>
      <c r="K111" s="635"/>
      <c r="L111" s="635"/>
      <c r="M111" s="635"/>
      <c r="N111" s="635"/>
      <c r="O111" s="635"/>
      <c r="P111" s="635"/>
      <c r="Q111" s="635"/>
      <c r="R111" s="635"/>
      <c r="S111" s="635"/>
      <c r="T111" s="635"/>
      <c r="U111" s="635"/>
      <c r="V111" s="635"/>
      <c r="W111" s="635"/>
      <c r="X111" s="635"/>
      <c r="Y111" s="635"/>
      <c r="Z111" s="635"/>
      <c r="AA111" s="635"/>
      <c r="AB111" s="635"/>
      <c r="AC111" s="635"/>
      <c r="AD111" s="635"/>
      <c r="AE111" s="635"/>
      <c r="AF111" s="635"/>
      <c r="AG111" s="635"/>
      <c r="AH111" s="635"/>
    </row>
    <row r="112" spans="3:34" customFormat="1" ht="14.4">
      <c r="C112" s="662"/>
      <c r="D112" s="662"/>
      <c r="E112" s="662"/>
      <c r="F112" s="662"/>
      <c r="G112" s="663"/>
      <c r="H112" s="635"/>
      <c r="I112" s="635"/>
      <c r="J112" s="635"/>
      <c r="K112" s="635"/>
      <c r="L112" s="635"/>
      <c r="M112" s="635"/>
      <c r="N112" s="635"/>
      <c r="O112" s="635"/>
      <c r="P112" s="635"/>
      <c r="Q112" s="635"/>
      <c r="R112" s="635"/>
      <c r="S112" s="635"/>
      <c r="T112" s="635"/>
      <c r="U112" s="635"/>
      <c r="V112" s="635"/>
      <c r="W112" s="635"/>
      <c r="X112" s="635"/>
      <c r="Y112" s="635"/>
      <c r="Z112" s="635"/>
      <c r="AA112" s="635"/>
      <c r="AB112" s="635"/>
      <c r="AC112" s="635"/>
      <c r="AD112" s="635"/>
      <c r="AE112" s="635"/>
      <c r="AF112" s="635"/>
      <c r="AG112" s="635"/>
      <c r="AH112" s="635"/>
    </row>
    <row r="113" spans="1:34" customFormat="1" ht="14.4">
      <c r="C113" s="662"/>
      <c r="D113" s="662"/>
      <c r="E113" s="662"/>
      <c r="F113" s="662"/>
      <c r="G113" s="663"/>
      <c r="H113" s="635"/>
      <c r="I113" s="635"/>
      <c r="J113" s="635"/>
      <c r="K113" s="635"/>
      <c r="L113" s="635"/>
      <c r="M113" s="635"/>
      <c r="N113" s="635"/>
      <c r="O113" s="635"/>
      <c r="P113" s="635"/>
      <c r="Q113" s="635"/>
      <c r="R113" s="635"/>
      <c r="S113" s="635"/>
      <c r="T113" s="635"/>
      <c r="U113" s="635"/>
      <c r="V113" s="635"/>
      <c r="W113" s="635"/>
      <c r="X113" s="635"/>
      <c r="Y113" s="635"/>
      <c r="Z113" s="635"/>
      <c r="AA113" s="635"/>
      <c r="AB113" s="635"/>
      <c r="AC113" s="635"/>
      <c r="AD113" s="635"/>
      <c r="AE113" s="635"/>
      <c r="AF113" s="635"/>
      <c r="AG113" s="635"/>
      <c r="AH113" s="635"/>
    </row>
    <row r="114" spans="1:34" customFormat="1" ht="14.4">
      <c r="C114" s="662"/>
      <c r="D114" s="662"/>
      <c r="E114" s="662"/>
      <c r="F114" s="662"/>
      <c r="G114" s="663"/>
      <c r="H114" s="635"/>
      <c r="I114" s="635"/>
      <c r="J114" s="635"/>
      <c r="K114" s="635"/>
      <c r="L114" s="635"/>
      <c r="M114" s="635"/>
      <c r="N114" s="635"/>
      <c r="O114" s="635"/>
      <c r="P114" s="635"/>
      <c r="Q114" s="635"/>
      <c r="R114" s="635"/>
      <c r="S114" s="635"/>
      <c r="T114" s="635"/>
      <c r="U114" s="635"/>
      <c r="V114" s="635"/>
      <c r="W114" s="635"/>
      <c r="X114" s="635"/>
      <c r="Y114" s="635"/>
      <c r="Z114" s="635"/>
      <c r="AA114" s="635"/>
      <c r="AB114" s="635"/>
      <c r="AC114" s="635"/>
      <c r="AD114" s="635"/>
      <c r="AE114" s="635"/>
      <c r="AF114" s="635"/>
      <c r="AG114" s="635"/>
      <c r="AH114" s="635"/>
    </row>
    <row r="115" spans="1:34" customFormat="1" ht="14.4">
      <c r="C115" s="662"/>
      <c r="D115" s="662"/>
      <c r="E115" s="662"/>
      <c r="F115" s="662"/>
      <c r="G115" s="663"/>
      <c r="H115" s="635"/>
      <c r="I115" s="635"/>
      <c r="J115" s="635"/>
      <c r="K115" s="635"/>
      <c r="L115" s="635"/>
      <c r="M115" s="635"/>
      <c r="N115" s="635"/>
      <c r="O115" s="635"/>
      <c r="P115" s="635"/>
      <c r="Q115" s="635"/>
      <c r="R115" s="635"/>
      <c r="S115" s="635"/>
      <c r="T115" s="635"/>
      <c r="U115" s="635"/>
      <c r="V115" s="635"/>
      <c r="W115" s="635"/>
      <c r="X115" s="635"/>
      <c r="Y115" s="635"/>
      <c r="Z115" s="635"/>
      <c r="AA115" s="635"/>
      <c r="AB115" s="635"/>
      <c r="AC115" s="635"/>
      <c r="AD115" s="635"/>
      <c r="AE115" s="635"/>
      <c r="AF115" s="635"/>
      <c r="AG115" s="635"/>
      <c r="AH115" s="635"/>
    </row>
    <row r="116" spans="1:34" customFormat="1" ht="14.4">
      <c r="C116" s="662"/>
      <c r="D116" s="662"/>
      <c r="E116" s="662"/>
      <c r="F116" s="662"/>
      <c r="G116" s="663"/>
      <c r="H116" s="635"/>
      <c r="I116" s="635"/>
      <c r="J116" s="635"/>
      <c r="K116" s="635"/>
      <c r="L116" s="635"/>
      <c r="M116" s="635"/>
      <c r="N116" s="635"/>
      <c r="O116" s="635"/>
      <c r="P116" s="635"/>
      <c r="Q116" s="635"/>
      <c r="R116" s="635"/>
      <c r="S116" s="635"/>
      <c r="T116" s="635"/>
      <c r="U116" s="635"/>
      <c r="V116" s="635"/>
      <c r="W116" s="635"/>
      <c r="X116" s="635"/>
      <c r="Y116" s="635"/>
      <c r="Z116" s="635"/>
      <c r="AA116" s="635"/>
      <c r="AB116" s="635"/>
      <c r="AC116" s="635"/>
      <c r="AD116" s="635"/>
      <c r="AE116" s="635"/>
      <c r="AF116" s="635"/>
      <c r="AG116" s="635"/>
      <c r="AH116" s="635"/>
    </row>
    <row r="117" spans="1:34" customFormat="1" ht="14.4">
      <c r="C117" s="662"/>
      <c r="D117" s="662"/>
      <c r="E117" s="662"/>
      <c r="F117" s="662"/>
      <c r="G117" s="663"/>
      <c r="H117" s="635"/>
      <c r="I117" s="635"/>
      <c r="J117" s="635"/>
      <c r="K117" s="635"/>
      <c r="L117" s="635"/>
      <c r="M117" s="635"/>
      <c r="N117" s="635"/>
      <c r="O117" s="635"/>
      <c r="P117" s="635"/>
      <c r="Q117" s="635"/>
      <c r="R117" s="635"/>
      <c r="S117" s="635"/>
      <c r="T117" s="635"/>
      <c r="U117" s="635"/>
      <c r="V117" s="635"/>
      <c r="W117" s="635"/>
      <c r="X117" s="635"/>
      <c r="Y117" s="635"/>
      <c r="Z117" s="635"/>
      <c r="AA117" s="635"/>
      <c r="AB117" s="635"/>
      <c r="AC117" s="635"/>
      <c r="AD117" s="635"/>
      <c r="AE117" s="635"/>
      <c r="AF117" s="635"/>
      <c r="AG117" s="635"/>
      <c r="AH117" s="635"/>
    </row>
    <row r="118" spans="1:34" customFormat="1" ht="14.4">
      <c r="C118" s="662"/>
      <c r="D118" s="662"/>
      <c r="E118" s="662"/>
      <c r="F118" s="662"/>
      <c r="G118" s="663"/>
      <c r="H118" s="635"/>
      <c r="I118" s="635"/>
      <c r="J118" s="635"/>
      <c r="K118" s="635"/>
      <c r="L118" s="635"/>
      <c r="M118" s="635"/>
      <c r="N118" s="635"/>
      <c r="O118" s="635"/>
      <c r="P118" s="635"/>
      <c r="Q118" s="635"/>
      <c r="R118" s="635"/>
      <c r="S118" s="635"/>
      <c r="T118" s="635"/>
      <c r="U118" s="635"/>
      <c r="V118" s="635"/>
      <c r="W118" s="635"/>
      <c r="X118" s="635"/>
      <c r="Y118" s="635"/>
      <c r="Z118" s="635"/>
      <c r="AA118" s="635"/>
      <c r="AB118" s="635"/>
      <c r="AC118" s="635"/>
      <c r="AD118" s="635"/>
      <c r="AE118" s="635"/>
      <c r="AF118" s="635"/>
      <c r="AG118" s="635"/>
      <c r="AH118" s="635"/>
    </row>
    <row r="119" spans="1:34" customFormat="1" ht="14.4">
      <c r="C119" s="662"/>
      <c r="D119" s="662"/>
      <c r="E119" s="662"/>
      <c r="F119" s="662"/>
      <c r="G119" s="663"/>
      <c r="H119" s="635"/>
      <c r="I119" s="635"/>
      <c r="J119" s="635"/>
      <c r="K119" s="635"/>
      <c r="L119" s="635"/>
      <c r="M119" s="635"/>
      <c r="N119" s="635"/>
      <c r="O119" s="635"/>
      <c r="P119" s="635"/>
      <c r="Q119" s="635"/>
      <c r="R119" s="635"/>
      <c r="S119" s="635"/>
      <c r="T119" s="635"/>
      <c r="U119" s="635"/>
      <c r="V119" s="635"/>
      <c r="W119" s="635"/>
      <c r="X119" s="635"/>
      <c r="Y119" s="635"/>
      <c r="Z119" s="635"/>
      <c r="AA119" s="635"/>
      <c r="AB119" s="635"/>
      <c r="AC119" s="635"/>
      <c r="AD119" s="635"/>
      <c r="AE119" s="635"/>
      <c r="AF119" s="635"/>
      <c r="AG119" s="635"/>
      <c r="AH119" s="635"/>
    </row>
    <row r="120" spans="1:34" customFormat="1" ht="14.4">
      <c r="C120" s="662"/>
      <c r="D120" s="662"/>
      <c r="E120" s="662"/>
      <c r="F120" s="662"/>
      <c r="G120" s="663"/>
      <c r="H120" s="635"/>
      <c r="I120" s="635"/>
      <c r="J120" s="635"/>
      <c r="K120" s="635"/>
      <c r="L120" s="635"/>
      <c r="M120" s="635"/>
      <c r="N120" s="635"/>
      <c r="O120" s="635"/>
      <c r="P120" s="635"/>
      <c r="Q120" s="635"/>
      <c r="R120" s="635"/>
      <c r="S120" s="635"/>
      <c r="T120" s="635"/>
      <c r="U120" s="635"/>
      <c r="V120" s="635"/>
      <c r="W120" s="635"/>
      <c r="X120" s="635"/>
      <c r="Y120" s="635"/>
      <c r="Z120" s="635"/>
      <c r="AA120" s="635"/>
      <c r="AB120" s="635"/>
      <c r="AC120" s="635"/>
      <c r="AD120" s="635"/>
      <c r="AE120" s="635"/>
      <c r="AF120" s="635"/>
      <c r="AG120" s="635"/>
      <c r="AH120" s="635"/>
    </row>
    <row r="121" spans="1:34" customFormat="1" ht="14.4">
      <c r="C121" s="662"/>
      <c r="D121" s="662"/>
      <c r="E121" s="662"/>
      <c r="F121" s="662"/>
      <c r="G121" s="663"/>
      <c r="H121" s="635"/>
      <c r="I121" s="635"/>
      <c r="J121" s="635"/>
      <c r="K121" s="635"/>
      <c r="L121" s="635"/>
      <c r="M121" s="635"/>
      <c r="N121" s="635"/>
      <c r="O121" s="635"/>
      <c r="P121" s="635"/>
      <c r="Q121" s="635"/>
      <c r="R121" s="635"/>
      <c r="S121" s="635"/>
      <c r="T121" s="635"/>
      <c r="U121" s="635"/>
      <c r="V121" s="635"/>
      <c r="W121" s="635"/>
      <c r="X121" s="635"/>
      <c r="Y121" s="635"/>
      <c r="Z121" s="635"/>
      <c r="AA121" s="635"/>
      <c r="AB121" s="635"/>
      <c r="AC121" s="635"/>
      <c r="AD121" s="635"/>
      <c r="AE121" s="635"/>
      <c r="AF121" s="635"/>
      <c r="AG121" s="635"/>
      <c r="AH121" s="635"/>
    </row>
    <row r="122" spans="1:34" customFormat="1" ht="14.4">
      <c r="C122" s="662"/>
      <c r="D122" s="662"/>
      <c r="E122" s="662"/>
      <c r="F122" s="662"/>
      <c r="G122" s="663"/>
      <c r="H122" s="635"/>
      <c r="I122" s="635"/>
      <c r="J122" s="635"/>
      <c r="K122" s="635"/>
      <c r="L122" s="635"/>
      <c r="M122" s="635"/>
      <c r="N122" s="635"/>
      <c r="O122" s="635"/>
      <c r="P122" s="635"/>
      <c r="Q122" s="635"/>
      <c r="R122" s="635"/>
      <c r="S122" s="635"/>
      <c r="T122" s="635"/>
      <c r="U122" s="635"/>
      <c r="V122" s="635"/>
      <c r="W122" s="635"/>
      <c r="X122" s="635"/>
      <c r="Y122" s="635"/>
      <c r="Z122" s="635"/>
      <c r="AA122" s="635"/>
      <c r="AB122" s="635"/>
      <c r="AC122" s="635"/>
      <c r="AD122" s="635"/>
      <c r="AE122" s="635"/>
      <c r="AF122" s="635"/>
      <c r="AG122" s="635"/>
      <c r="AH122" s="635"/>
    </row>
    <row r="123" spans="1:34" customFormat="1" ht="14.4">
      <c r="C123" s="662"/>
      <c r="D123" s="662"/>
      <c r="E123" s="662"/>
      <c r="F123" s="662"/>
      <c r="G123" s="663"/>
      <c r="H123" s="635"/>
      <c r="I123" s="635"/>
      <c r="J123" s="635"/>
      <c r="K123" s="635"/>
      <c r="L123" s="635"/>
      <c r="M123" s="635"/>
      <c r="N123" s="635"/>
      <c r="O123" s="635"/>
      <c r="P123" s="635"/>
      <c r="Q123" s="635"/>
      <c r="R123" s="635"/>
      <c r="S123" s="635"/>
      <c r="T123" s="635"/>
      <c r="U123" s="635"/>
      <c r="V123" s="635"/>
      <c r="W123" s="635"/>
      <c r="X123" s="635"/>
      <c r="Y123" s="635"/>
      <c r="Z123" s="635"/>
      <c r="AA123" s="635"/>
      <c r="AB123" s="635"/>
      <c r="AC123" s="635"/>
      <c r="AD123" s="635"/>
      <c r="AE123" s="635"/>
      <c r="AF123" s="635"/>
      <c r="AG123" s="635"/>
      <c r="AH123" s="635"/>
    </row>
    <row r="124" spans="1:34" customFormat="1" ht="14.4">
      <c r="C124" s="662"/>
      <c r="D124" s="662"/>
      <c r="E124" s="662"/>
      <c r="F124" s="662"/>
      <c r="G124" s="663"/>
      <c r="H124" s="635"/>
      <c r="I124" s="635"/>
      <c r="J124" s="635"/>
      <c r="K124" s="635"/>
      <c r="L124" s="635"/>
      <c r="M124" s="635"/>
      <c r="N124" s="635"/>
      <c r="O124" s="635"/>
      <c r="P124" s="635"/>
      <c r="Q124" s="635"/>
      <c r="R124" s="635"/>
      <c r="S124" s="635"/>
      <c r="T124" s="635"/>
      <c r="U124" s="635"/>
      <c r="V124" s="635"/>
      <c r="W124" s="635"/>
      <c r="X124" s="635"/>
      <c r="Y124" s="635"/>
      <c r="Z124" s="635"/>
      <c r="AA124" s="635"/>
      <c r="AB124" s="635"/>
      <c r="AC124" s="635"/>
      <c r="AD124" s="635"/>
      <c r="AE124" s="635"/>
      <c r="AF124" s="635"/>
      <c r="AG124" s="635"/>
      <c r="AH124" s="635"/>
    </row>
    <row r="125" spans="1:34" customFormat="1" ht="14.4">
      <c r="C125" s="662"/>
      <c r="D125" s="662"/>
      <c r="E125" s="662"/>
      <c r="F125" s="662"/>
      <c r="G125" s="663"/>
      <c r="H125" s="635"/>
      <c r="I125" s="635"/>
      <c r="J125" s="635"/>
      <c r="K125" s="635"/>
      <c r="L125" s="635"/>
      <c r="M125" s="635"/>
      <c r="N125" s="635"/>
      <c r="O125" s="635"/>
      <c r="P125" s="635"/>
      <c r="Q125" s="635"/>
      <c r="R125" s="635"/>
      <c r="S125" s="635"/>
      <c r="T125" s="635"/>
      <c r="U125" s="635"/>
      <c r="V125" s="635"/>
      <c r="W125" s="635"/>
      <c r="X125" s="635"/>
      <c r="Y125" s="635"/>
      <c r="Z125" s="635"/>
      <c r="AA125" s="635"/>
      <c r="AB125" s="635"/>
      <c r="AC125" s="635"/>
      <c r="AD125" s="635"/>
      <c r="AE125" s="635"/>
      <c r="AF125" s="635"/>
      <c r="AG125" s="635"/>
      <c r="AH125" s="635"/>
    </row>
    <row r="126" spans="1:34" ht="14.4">
      <c r="A126" s="666"/>
      <c r="C126" s="662"/>
      <c r="D126" s="662"/>
      <c r="E126" s="662"/>
      <c r="F126" s="662"/>
      <c r="G126" s="663"/>
    </row>
    <row r="127" spans="1:34" ht="14.4">
      <c r="C127" s="662"/>
      <c r="D127" s="662"/>
      <c r="E127" s="662"/>
      <c r="F127" s="662"/>
      <c r="G127" s="663"/>
    </row>
    <row r="128" spans="1:34" ht="14.4">
      <c r="C128" s="662"/>
      <c r="D128" s="662"/>
      <c r="E128" s="662"/>
      <c r="F128" s="662"/>
      <c r="G128" s="663"/>
    </row>
    <row r="129" spans="3:7" ht="14.4">
      <c r="C129" s="662"/>
      <c r="D129" s="662"/>
      <c r="E129" s="662"/>
      <c r="F129" s="662"/>
      <c r="G129" s="663"/>
    </row>
    <row r="130" spans="3:7" ht="14.4">
      <c r="C130" s="662"/>
      <c r="D130" s="662"/>
      <c r="E130" s="662"/>
      <c r="F130" s="662"/>
      <c r="G130" s="663"/>
    </row>
  </sheetData>
  <pageMargins left="0.70000000000000007" right="0.70000000000000007" top="0.75" bottom="0.75" header="0.30000000000000004" footer="0.30000000000000004"/>
  <pageSetup paperSize="9" fitToWidth="0" fitToHeight="0" orientation="portrait" r:id="rId1"/>
  <headerFooter>
    <oddHeader>&amp;C&amp;"Arial"&amp;12&amp;K000000 OFFICIAL-SENSITIVE&amp;1#_x000D_</oddHeader>
    <oddFooter>&amp;C_x000D_&amp;1#&amp;"Arial"&amp;12&amp;K000000 OFFICIAL-SENSITIVE</oddFooter>
  </headerFooter>
  <tableParts count="1">
    <tablePart r:id="rId2"/>
  </tableParts>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AH414"/>
  <sheetViews>
    <sheetView zoomScale="80" zoomScaleNormal="80" workbookViewId="0">
      <selection activeCell="I85" sqref="I85"/>
    </sheetView>
  </sheetViews>
  <sheetFormatPr defaultColWidth="0" defaultRowHeight="13.8" zeroHeight="1"/>
  <cols>
    <col min="1" max="1" width="45.77734375" style="635" customWidth="1"/>
    <col min="2" max="2" width="24.6640625" style="635" customWidth="1"/>
    <col min="3" max="3" width="32.33203125" style="635" customWidth="1"/>
    <col min="4" max="4" width="23.5546875" style="635" customWidth="1"/>
    <col min="5" max="5" width="22.33203125" style="635" customWidth="1"/>
    <col min="6" max="6" width="21.21875" style="635" customWidth="1"/>
    <col min="7" max="7" width="9.109375" style="667" customWidth="1"/>
    <col min="8" max="8" width="2.77734375" style="635" customWidth="1"/>
    <col min="9" max="24" width="8.5546875" style="635" customWidth="1"/>
    <col min="25" max="25" width="33.44140625" style="635" customWidth="1"/>
    <col min="26" max="34" width="0" style="635" hidden="1" customWidth="1"/>
    <col min="35" max="35" width="8.5546875" style="635" hidden="1" customWidth="1"/>
    <col min="36" max="16384" width="8.5546875" style="635" hidden="1"/>
  </cols>
  <sheetData>
    <row r="1" spans="1:33" s="226" customFormat="1" ht="21" customHeight="1">
      <c r="A1" s="1" t="s">
        <v>1093</v>
      </c>
      <c r="D1" s="636"/>
      <c r="E1" s="668"/>
      <c r="F1" s="668"/>
      <c r="G1" s="669"/>
      <c r="H1" s="639"/>
      <c r="I1" s="639"/>
      <c r="J1" s="639"/>
      <c r="K1" s="639"/>
      <c r="L1" s="639"/>
      <c r="M1" s="639"/>
      <c r="N1" s="670"/>
      <c r="O1" s="670"/>
      <c r="P1" s="668"/>
      <c r="Q1" s="668"/>
      <c r="R1" s="668"/>
      <c r="S1" s="668"/>
      <c r="T1" s="668"/>
      <c r="U1" s="668"/>
      <c r="V1" s="668"/>
      <c r="W1" s="668"/>
      <c r="X1" s="668"/>
      <c r="Y1" s="668"/>
      <c r="Z1" s="668"/>
      <c r="AA1" s="668"/>
      <c r="AB1" s="668"/>
      <c r="AC1" s="668"/>
      <c r="AD1" s="668"/>
      <c r="AE1" s="668"/>
      <c r="AF1" s="668"/>
      <c r="AG1" s="668"/>
    </row>
    <row r="2" spans="1:33" s="226" customFormat="1" ht="26.4">
      <c r="A2" s="641" t="s">
        <v>328</v>
      </c>
      <c r="B2" s="641" t="s">
        <v>805</v>
      </c>
      <c r="C2" s="642" t="s">
        <v>806</v>
      </c>
      <c r="D2" s="641" t="s">
        <v>836</v>
      </c>
      <c r="E2" s="642" t="s">
        <v>808</v>
      </c>
      <c r="F2" s="641" t="s">
        <v>837</v>
      </c>
      <c r="G2" s="643" t="s">
        <v>810</v>
      </c>
      <c r="H2" s="635"/>
      <c r="I2" s="635"/>
      <c r="J2" s="635"/>
      <c r="K2" s="635"/>
      <c r="L2" s="635"/>
      <c r="M2" s="635"/>
      <c r="N2" s="635"/>
      <c r="O2" s="635"/>
      <c r="P2" s="635"/>
      <c r="Q2" s="635"/>
      <c r="R2" s="635"/>
      <c r="S2" s="635"/>
      <c r="T2" s="635"/>
      <c r="U2" s="635"/>
      <c r="V2" s="635"/>
      <c r="W2" s="635"/>
      <c r="X2" s="635"/>
      <c r="Y2" s="635"/>
      <c r="Z2" s="635"/>
      <c r="AA2" s="635"/>
      <c r="AB2" s="635"/>
      <c r="AC2" s="635"/>
      <c r="AD2" s="635"/>
      <c r="AE2" s="635"/>
      <c r="AF2" s="635"/>
      <c r="AG2" s="635"/>
    </row>
    <row r="3" spans="1:33" s="226" customFormat="1" ht="13.95" customHeight="1">
      <c r="A3" s="644" t="s">
        <v>262</v>
      </c>
      <c r="B3" s="645" t="s">
        <v>200</v>
      </c>
      <c r="C3" s="645" t="s">
        <v>835</v>
      </c>
      <c r="D3" s="671">
        <v>22</v>
      </c>
      <c r="E3" s="645" t="s">
        <v>204</v>
      </c>
      <c r="F3" s="671">
        <v>6</v>
      </c>
      <c r="G3" s="649" t="s">
        <v>92</v>
      </c>
      <c r="H3" s="635"/>
      <c r="I3" s="635"/>
      <c r="J3" s="635"/>
      <c r="K3" s="635"/>
      <c r="L3" s="635"/>
      <c r="M3" s="635"/>
      <c r="N3" s="657"/>
      <c r="O3" s="660"/>
      <c r="P3" s="660"/>
      <c r="Q3" s="660"/>
      <c r="R3" s="657"/>
      <c r="S3" s="660"/>
      <c r="T3" s="660"/>
      <c r="U3" s="635"/>
      <c r="V3" s="635"/>
      <c r="W3" s="635"/>
      <c r="X3" s="635"/>
      <c r="Y3" s="635"/>
      <c r="Z3" s="635"/>
      <c r="AA3" s="635"/>
      <c r="AB3" s="635"/>
      <c r="AC3" s="635"/>
      <c r="AD3" s="635"/>
      <c r="AE3" s="635"/>
      <c r="AF3" s="635"/>
      <c r="AG3" s="635"/>
    </row>
    <row r="4" spans="1:33" s="226" customFormat="1" ht="13.95" customHeight="1">
      <c r="A4" s="644" t="s">
        <v>262</v>
      </c>
      <c r="B4" s="645" t="s">
        <v>754</v>
      </c>
      <c r="C4" s="645" t="s">
        <v>838</v>
      </c>
      <c r="D4" s="671">
        <v>10</v>
      </c>
      <c r="E4" s="645" t="s">
        <v>839</v>
      </c>
      <c r="F4" s="671">
        <v>2</v>
      </c>
      <c r="G4" s="649" t="s">
        <v>92</v>
      </c>
      <c r="H4" s="635"/>
      <c r="I4" s="635"/>
      <c r="J4" s="635"/>
      <c r="K4" s="635"/>
      <c r="L4" s="635"/>
      <c r="M4" s="635"/>
      <c r="N4" s="657"/>
      <c r="O4" s="660"/>
      <c r="P4" s="660"/>
      <c r="Q4" s="660"/>
      <c r="R4" s="657"/>
      <c r="S4" s="660"/>
      <c r="T4" s="660"/>
      <c r="U4" s="635"/>
      <c r="V4" s="635"/>
      <c r="W4" s="635"/>
      <c r="X4" s="635"/>
      <c r="Y4" s="635"/>
      <c r="Z4" s="635"/>
      <c r="AA4" s="635"/>
      <c r="AB4" s="635"/>
      <c r="AC4" s="635"/>
      <c r="AD4" s="635"/>
      <c r="AE4" s="635"/>
      <c r="AF4" s="635"/>
      <c r="AG4" s="635"/>
    </row>
    <row r="5" spans="1:33" s="226" customFormat="1" ht="13.95" customHeight="1">
      <c r="A5" s="644" t="s">
        <v>262</v>
      </c>
      <c r="B5" s="645" t="s">
        <v>754</v>
      </c>
      <c r="C5" s="645" t="s">
        <v>840</v>
      </c>
      <c r="D5" s="672">
        <v>15</v>
      </c>
      <c r="E5" s="645" t="s">
        <v>839</v>
      </c>
      <c r="F5" s="671">
        <v>2</v>
      </c>
      <c r="G5" s="649" t="s">
        <v>92</v>
      </c>
      <c r="H5" s="635"/>
      <c r="I5" s="635"/>
      <c r="J5" s="635"/>
      <c r="K5" s="635"/>
      <c r="L5" s="635"/>
      <c r="M5" s="635"/>
      <c r="N5" s="635"/>
      <c r="O5" s="660"/>
      <c r="P5" s="660"/>
      <c r="Q5" s="660"/>
      <c r="R5" s="657"/>
      <c r="S5" s="635"/>
      <c r="T5" s="635"/>
      <c r="U5" s="635"/>
      <c r="V5" s="635"/>
      <c r="W5" s="635"/>
      <c r="X5" s="635"/>
      <c r="Y5" s="635"/>
      <c r="Z5" s="635"/>
      <c r="AA5" s="635"/>
      <c r="AB5" s="635"/>
      <c r="AC5" s="635"/>
      <c r="AD5" s="635"/>
      <c r="AE5" s="635"/>
      <c r="AF5" s="635"/>
      <c r="AG5" s="635"/>
    </row>
    <row r="6" spans="1:33" s="226" customFormat="1" ht="13.95" customHeight="1">
      <c r="A6" s="644" t="s">
        <v>262</v>
      </c>
      <c r="B6" s="645" t="s">
        <v>754</v>
      </c>
      <c r="C6" s="645" t="s">
        <v>840</v>
      </c>
      <c r="D6" s="672">
        <v>15</v>
      </c>
      <c r="E6" s="645" t="s">
        <v>838</v>
      </c>
      <c r="F6" s="671">
        <v>10</v>
      </c>
      <c r="G6" s="649"/>
      <c r="H6" s="635"/>
      <c r="I6" s="635"/>
      <c r="J6" s="635"/>
      <c r="K6" s="673"/>
      <c r="L6" s="635"/>
      <c r="M6" s="635"/>
      <c r="N6" s="657"/>
      <c r="O6" s="660"/>
      <c r="P6" s="660"/>
      <c r="Q6" s="660"/>
      <c r="R6" s="635"/>
      <c r="S6" s="635"/>
      <c r="T6" s="635"/>
      <c r="U6" s="635"/>
      <c r="V6" s="635"/>
      <c r="W6" s="635"/>
      <c r="X6" s="635"/>
      <c r="Y6" s="635"/>
      <c r="Z6" s="635"/>
      <c r="AA6" s="635"/>
      <c r="AB6" s="635"/>
      <c r="AC6" s="635"/>
      <c r="AD6" s="635"/>
      <c r="AE6" s="635"/>
      <c r="AF6" s="635"/>
      <c r="AG6" s="635"/>
    </row>
    <row r="7" spans="1:33" s="226" customFormat="1" ht="13.95" customHeight="1">
      <c r="A7" s="644" t="s">
        <v>262</v>
      </c>
      <c r="B7" s="645" t="s">
        <v>822</v>
      </c>
      <c r="C7" s="645" t="s">
        <v>841</v>
      </c>
      <c r="D7" s="672">
        <v>8</v>
      </c>
      <c r="E7" s="645" t="s">
        <v>842</v>
      </c>
      <c r="F7" s="671">
        <v>2</v>
      </c>
      <c r="G7" s="649" t="s">
        <v>92</v>
      </c>
      <c r="H7" s="635"/>
      <c r="I7" s="635"/>
      <c r="J7" s="635"/>
      <c r="K7" s="673"/>
      <c r="L7" s="635"/>
      <c r="M7" s="635"/>
      <c r="N7" s="635"/>
      <c r="O7" s="660"/>
      <c r="P7" s="657"/>
      <c r="Q7" s="657"/>
      <c r="R7" s="657"/>
      <c r="S7" s="635"/>
      <c r="T7" s="635"/>
      <c r="U7" s="635"/>
      <c r="V7" s="635"/>
      <c r="W7" s="635"/>
      <c r="X7" s="635"/>
      <c r="Y7" s="635"/>
      <c r="Z7" s="635"/>
      <c r="AA7" s="635"/>
      <c r="AB7" s="635"/>
      <c r="AC7" s="635"/>
      <c r="AD7" s="635"/>
      <c r="AE7" s="635"/>
      <c r="AF7" s="635"/>
      <c r="AG7" s="635"/>
    </row>
    <row r="8" spans="1:33" s="226" customFormat="1" ht="13.95" customHeight="1">
      <c r="A8" s="644" t="s">
        <v>262</v>
      </c>
      <c r="B8" s="645" t="s">
        <v>822</v>
      </c>
      <c r="C8" s="645" t="s">
        <v>843</v>
      </c>
      <c r="D8" s="644">
        <v>15</v>
      </c>
      <c r="E8" s="645" t="s">
        <v>842</v>
      </c>
      <c r="F8" s="671">
        <v>2</v>
      </c>
      <c r="G8" s="649" t="s">
        <v>92</v>
      </c>
      <c r="H8" s="635"/>
      <c r="I8" s="635"/>
      <c r="J8" s="635"/>
      <c r="K8" s="673"/>
      <c r="L8" s="635"/>
      <c r="M8" s="635"/>
      <c r="N8" s="635"/>
      <c r="O8" s="635"/>
      <c r="P8" s="635"/>
      <c r="Q8" s="635"/>
      <c r="R8" s="635"/>
      <c r="S8" s="635"/>
      <c r="T8" s="635"/>
      <c r="U8" s="635"/>
      <c r="V8" s="635"/>
      <c r="W8" s="635"/>
      <c r="X8" s="635"/>
      <c r="Y8" s="635"/>
      <c r="Z8" s="635"/>
      <c r="AA8" s="635"/>
      <c r="AB8" s="635"/>
      <c r="AC8" s="635"/>
      <c r="AD8" s="635"/>
      <c r="AE8" s="635"/>
      <c r="AF8" s="635"/>
      <c r="AG8" s="635"/>
    </row>
    <row r="9" spans="1:33" s="226" customFormat="1" ht="13.95" customHeight="1">
      <c r="A9" s="644" t="s">
        <v>262</v>
      </c>
      <c r="B9" s="645" t="s">
        <v>822</v>
      </c>
      <c r="C9" s="645" t="s">
        <v>843</v>
      </c>
      <c r="D9" s="644">
        <v>15</v>
      </c>
      <c r="E9" s="645" t="s">
        <v>841</v>
      </c>
      <c r="F9" s="672">
        <v>8</v>
      </c>
      <c r="G9" s="649" t="s">
        <v>92</v>
      </c>
      <c r="H9" s="635"/>
      <c r="I9" s="635"/>
      <c r="J9" s="635"/>
      <c r="K9" s="635"/>
      <c r="L9" s="635"/>
      <c r="M9" s="635"/>
      <c r="N9" s="657"/>
      <c r="O9" s="660"/>
      <c r="P9" s="660"/>
      <c r="Q9" s="660"/>
      <c r="R9" s="657"/>
      <c r="S9" s="660"/>
      <c r="T9" s="660"/>
      <c r="U9" s="635"/>
      <c r="V9" s="635"/>
      <c r="W9" s="635"/>
      <c r="X9" s="635"/>
      <c r="Y9" s="635"/>
      <c r="Z9" s="635"/>
      <c r="AA9" s="635"/>
      <c r="AB9" s="635"/>
      <c r="AC9" s="635"/>
      <c r="AD9" s="635"/>
      <c r="AE9" s="635"/>
      <c r="AF9" s="635"/>
      <c r="AG9" s="635"/>
    </row>
    <row r="10" spans="1:33" s="226" customFormat="1" ht="13.95" customHeight="1">
      <c r="A10" s="644" t="s">
        <v>266</v>
      </c>
      <c r="B10" s="645" t="s">
        <v>189</v>
      </c>
      <c r="C10" s="645" t="s">
        <v>190</v>
      </c>
      <c r="D10" s="671">
        <v>17</v>
      </c>
      <c r="E10" s="645" t="s">
        <v>191</v>
      </c>
      <c r="F10" s="674">
        <v>13</v>
      </c>
      <c r="G10" s="642"/>
      <c r="H10" s="635"/>
      <c r="I10" s="635"/>
      <c r="J10" s="635"/>
      <c r="K10" s="635"/>
      <c r="L10" s="635"/>
      <c r="M10" s="635"/>
      <c r="N10" s="635"/>
      <c r="O10" s="635"/>
      <c r="P10" s="635"/>
      <c r="Q10" s="635"/>
      <c r="R10" s="635"/>
      <c r="S10" s="635"/>
      <c r="T10" s="635"/>
      <c r="U10" s="635"/>
      <c r="V10" s="635"/>
      <c r="W10" s="635"/>
      <c r="X10" s="635"/>
      <c r="Y10" s="635"/>
      <c r="Z10" s="635"/>
      <c r="AA10" s="635"/>
      <c r="AB10" s="635"/>
      <c r="AC10" s="635"/>
      <c r="AD10" s="635"/>
      <c r="AE10" s="635"/>
      <c r="AF10" s="635"/>
      <c r="AG10" s="635"/>
    </row>
    <row r="11" spans="1:33" s="226" customFormat="1" ht="13.95" customHeight="1">
      <c r="A11" s="644" t="s">
        <v>266</v>
      </c>
      <c r="B11" s="645" t="s">
        <v>189</v>
      </c>
      <c r="C11" s="645" t="s">
        <v>193</v>
      </c>
      <c r="D11" s="672">
        <v>21</v>
      </c>
      <c r="E11" s="645" t="s">
        <v>190</v>
      </c>
      <c r="F11" s="671">
        <v>17</v>
      </c>
      <c r="G11" s="649"/>
      <c r="H11" s="635"/>
      <c r="I11" s="635"/>
      <c r="J11" s="635"/>
      <c r="K11" s="635"/>
      <c r="L11" s="635"/>
      <c r="M11" s="635"/>
      <c r="N11" s="635"/>
      <c r="O11" s="635"/>
      <c r="P11" s="635"/>
      <c r="Q11" s="635"/>
      <c r="R11" s="635"/>
      <c r="S11" s="635"/>
      <c r="T11" s="635"/>
      <c r="U11" s="635"/>
      <c r="V11" s="635"/>
      <c r="W11" s="635"/>
      <c r="X11" s="635"/>
      <c r="Y11" s="635"/>
      <c r="Z11" s="635"/>
      <c r="AA11" s="635"/>
      <c r="AB11" s="635"/>
      <c r="AC11" s="635"/>
      <c r="AD11" s="635"/>
      <c r="AE11" s="635"/>
      <c r="AF11" s="635"/>
      <c r="AG11" s="635"/>
    </row>
    <row r="12" spans="1:33" s="226" customFormat="1" ht="13.95" customHeight="1">
      <c r="A12" s="644" t="s">
        <v>266</v>
      </c>
      <c r="B12" s="645" t="s">
        <v>189</v>
      </c>
      <c r="C12" s="645" t="s">
        <v>193</v>
      </c>
      <c r="D12" s="672">
        <v>21</v>
      </c>
      <c r="E12" s="645" t="s">
        <v>191</v>
      </c>
      <c r="F12" s="672">
        <v>13</v>
      </c>
      <c r="G12" s="649" t="s">
        <v>92</v>
      </c>
      <c r="H12" s="635"/>
      <c r="I12" s="635"/>
      <c r="J12" s="635"/>
      <c r="K12" s="635"/>
      <c r="L12" s="635"/>
      <c r="M12" s="635"/>
      <c r="N12" s="635"/>
      <c r="O12" s="635"/>
      <c r="P12" s="635"/>
      <c r="Q12" s="635"/>
      <c r="R12" s="635"/>
      <c r="S12" s="635"/>
      <c r="T12" s="635"/>
      <c r="U12" s="635"/>
      <c r="V12" s="635"/>
      <c r="W12" s="635"/>
      <c r="X12" s="635"/>
      <c r="Y12" s="635"/>
      <c r="Z12" s="635"/>
      <c r="AA12" s="635"/>
      <c r="AB12" s="635"/>
      <c r="AC12" s="635"/>
      <c r="AD12" s="635"/>
      <c r="AE12" s="635"/>
      <c r="AF12" s="635"/>
      <c r="AG12" s="635"/>
    </row>
    <row r="13" spans="1:33" s="226" customFormat="1" ht="13.95" customHeight="1">
      <c r="A13" s="644" t="s">
        <v>266</v>
      </c>
      <c r="B13" s="645" t="s">
        <v>200</v>
      </c>
      <c r="C13" s="645" t="s">
        <v>835</v>
      </c>
      <c r="D13" s="671">
        <v>39</v>
      </c>
      <c r="E13" s="645" t="s">
        <v>204</v>
      </c>
      <c r="F13" s="671">
        <v>12</v>
      </c>
      <c r="G13" s="649" t="s">
        <v>92</v>
      </c>
      <c r="H13" s="635"/>
      <c r="I13" s="635"/>
      <c r="J13" s="635"/>
    </row>
    <row r="14" spans="1:33" s="226" customFormat="1" ht="13.95" customHeight="1">
      <c r="A14" s="644" t="s">
        <v>266</v>
      </c>
      <c r="B14" s="645" t="s">
        <v>194</v>
      </c>
      <c r="C14" s="645" t="s">
        <v>197</v>
      </c>
      <c r="D14" s="675">
        <v>20</v>
      </c>
      <c r="E14" s="645" t="s">
        <v>195</v>
      </c>
      <c r="F14" s="676">
        <v>15</v>
      </c>
      <c r="G14" s="649"/>
      <c r="H14" s="635"/>
      <c r="I14" s="635"/>
      <c r="J14" s="635"/>
    </row>
    <row r="15" spans="1:33" s="226" customFormat="1" ht="13.95" customHeight="1">
      <c r="A15" s="644" t="s">
        <v>266</v>
      </c>
      <c r="B15" s="645" t="s">
        <v>754</v>
      </c>
      <c r="C15" s="645" t="s">
        <v>838</v>
      </c>
      <c r="D15" s="671">
        <v>24</v>
      </c>
      <c r="E15" s="645" t="s">
        <v>839</v>
      </c>
      <c r="F15" s="671">
        <v>8</v>
      </c>
      <c r="G15" s="649" t="s">
        <v>92</v>
      </c>
      <c r="H15" s="635"/>
      <c r="I15" s="635"/>
      <c r="J15" s="635"/>
    </row>
    <row r="16" spans="1:33" s="226" customFormat="1" ht="13.95" customHeight="1">
      <c r="A16" s="644" t="s">
        <v>266</v>
      </c>
      <c r="B16" s="645" t="s">
        <v>754</v>
      </c>
      <c r="C16" s="645" t="s">
        <v>840</v>
      </c>
      <c r="D16" s="671">
        <v>22</v>
      </c>
      <c r="E16" s="645" t="s">
        <v>839</v>
      </c>
      <c r="F16" s="671">
        <v>8</v>
      </c>
      <c r="G16" s="649" t="s">
        <v>92</v>
      </c>
      <c r="H16" s="635"/>
      <c r="I16" s="635"/>
      <c r="J16" s="635"/>
    </row>
    <row r="17" spans="1:10" s="226" customFormat="1" ht="13.95" customHeight="1">
      <c r="A17" s="644" t="s">
        <v>266</v>
      </c>
      <c r="B17" s="645" t="s">
        <v>822</v>
      </c>
      <c r="C17" s="645" t="s">
        <v>841</v>
      </c>
      <c r="D17" s="671">
        <v>22</v>
      </c>
      <c r="E17" s="645" t="s">
        <v>842</v>
      </c>
      <c r="F17" s="671">
        <v>7</v>
      </c>
      <c r="G17" s="649" t="s">
        <v>92</v>
      </c>
      <c r="H17" s="635"/>
      <c r="I17" s="635"/>
      <c r="J17" s="635"/>
    </row>
    <row r="18" spans="1:10" s="226" customFormat="1" ht="13.95" customHeight="1">
      <c r="A18" s="644" t="s">
        <v>266</v>
      </c>
      <c r="B18" s="645" t="s">
        <v>822</v>
      </c>
      <c r="C18" s="645" t="s">
        <v>843</v>
      </c>
      <c r="D18" s="644">
        <v>23</v>
      </c>
      <c r="E18" s="645" t="s">
        <v>842</v>
      </c>
      <c r="F18" s="671">
        <v>7</v>
      </c>
      <c r="G18" s="649" t="s">
        <v>92</v>
      </c>
      <c r="H18" s="635"/>
      <c r="I18" s="635"/>
      <c r="J18" s="635"/>
    </row>
    <row r="19" spans="1:10" s="226" customFormat="1" ht="13.95" customHeight="1">
      <c r="A19" s="644" t="s">
        <v>272</v>
      </c>
      <c r="B19" s="645" t="s">
        <v>189</v>
      </c>
      <c r="C19" s="645" t="s">
        <v>190</v>
      </c>
      <c r="D19" s="671">
        <v>21</v>
      </c>
      <c r="E19" s="645" t="s">
        <v>191</v>
      </c>
      <c r="F19" s="671">
        <v>14</v>
      </c>
      <c r="G19" s="649"/>
      <c r="H19" s="635"/>
      <c r="I19" s="635"/>
      <c r="J19" s="635"/>
    </row>
    <row r="20" spans="1:10" s="226" customFormat="1" ht="13.95" customHeight="1">
      <c r="A20" s="644" t="s">
        <v>272</v>
      </c>
      <c r="B20" s="645" t="s">
        <v>189</v>
      </c>
      <c r="C20" s="645" t="s">
        <v>193</v>
      </c>
      <c r="D20" s="671">
        <v>25</v>
      </c>
      <c r="E20" s="645" t="s">
        <v>890</v>
      </c>
      <c r="F20" s="671">
        <v>21</v>
      </c>
      <c r="G20" s="649"/>
      <c r="H20" s="635"/>
      <c r="I20" s="635"/>
      <c r="J20" s="635"/>
    </row>
    <row r="21" spans="1:10" s="226" customFormat="1" ht="13.95" customHeight="1">
      <c r="A21" s="644" t="s">
        <v>272</v>
      </c>
      <c r="B21" s="645" t="s">
        <v>189</v>
      </c>
      <c r="C21" s="645" t="s">
        <v>193</v>
      </c>
      <c r="D21" s="671">
        <v>25</v>
      </c>
      <c r="E21" s="645" t="s">
        <v>191</v>
      </c>
      <c r="F21" s="671">
        <v>14</v>
      </c>
      <c r="G21" s="649" t="s">
        <v>92</v>
      </c>
      <c r="H21" s="635"/>
      <c r="I21" s="635"/>
      <c r="J21" s="635"/>
    </row>
    <row r="22" spans="1:10" s="226" customFormat="1" ht="13.95" customHeight="1">
      <c r="A22" s="644" t="s">
        <v>272</v>
      </c>
      <c r="B22" s="645" t="s">
        <v>200</v>
      </c>
      <c r="C22" s="645" t="s">
        <v>835</v>
      </c>
      <c r="D22" s="671">
        <v>24</v>
      </c>
      <c r="E22" s="645" t="s">
        <v>204</v>
      </c>
      <c r="F22" s="671">
        <v>17</v>
      </c>
      <c r="G22" s="649" t="s">
        <v>92</v>
      </c>
      <c r="H22" s="635"/>
      <c r="I22" s="635"/>
      <c r="J22" s="635"/>
    </row>
    <row r="23" spans="1:10" s="226" customFormat="1" ht="13.95" customHeight="1">
      <c r="A23" s="644" t="s">
        <v>272</v>
      </c>
      <c r="B23" s="645" t="s">
        <v>212</v>
      </c>
      <c r="C23" s="645" t="s">
        <v>838</v>
      </c>
      <c r="D23" s="671">
        <v>21</v>
      </c>
      <c r="E23" s="645" t="s">
        <v>839</v>
      </c>
      <c r="F23" s="671">
        <v>13</v>
      </c>
      <c r="G23" s="649" t="s">
        <v>92</v>
      </c>
      <c r="H23" s="635"/>
      <c r="I23" s="635"/>
      <c r="J23" s="635"/>
    </row>
    <row r="24" spans="1:10" s="226" customFormat="1" ht="13.95" customHeight="1">
      <c r="A24" s="644" t="s">
        <v>272</v>
      </c>
      <c r="B24" s="645" t="s">
        <v>212</v>
      </c>
      <c r="C24" s="645" t="s">
        <v>840</v>
      </c>
      <c r="D24" s="671">
        <v>25</v>
      </c>
      <c r="E24" s="645" t="s">
        <v>839</v>
      </c>
      <c r="F24" s="671">
        <v>13</v>
      </c>
      <c r="G24" s="649" t="s">
        <v>92</v>
      </c>
      <c r="H24" s="635"/>
      <c r="I24" s="635"/>
      <c r="J24" s="635"/>
    </row>
    <row r="25" spans="1:10" s="226" customFormat="1" ht="13.95" customHeight="1">
      <c r="A25" s="644" t="s">
        <v>272</v>
      </c>
      <c r="B25" s="645" t="s">
        <v>822</v>
      </c>
      <c r="C25" s="645" t="s">
        <v>841</v>
      </c>
      <c r="D25" s="671">
        <v>21</v>
      </c>
      <c r="E25" s="645" t="s">
        <v>842</v>
      </c>
      <c r="F25" s="671">
        <v>12</v>
      </c>
      <c r="G25" s="649" t="s">
        <v>92</v>
      </c>
      <c r="H25" s="635"/>
      <c r="I25" s="635"/>
      <c r="J25" s="635"/>
    </row>
    <row r="26" spans="1:10" s="226" customFormat="1" ht="13.95" customHeight="1">
      <c r="A26" s="644" t="s">
        <v>272</v>
      </c>
      <c r="B26" s="645" t="s">
        <v>822</v>
      </c>
      <c r="C26" s="645" t="s">
        <v>843</v>
      </c>
      <c r="D26" s="644">
        <v>24</v>
      </c>
      <c r="E26" s="645" t="s">
        <v>842</v>
      </c>
      <c r="F26" s="671">
        <v>12</v>
      </c>
      <c r="G26" s="649" t="s">
        <v>92</v>
      </c>
      <c r="H26" s="635"/>
      <c r="I26" s="635"/>
      <c r="J26" s="635"/>
    </row>
    <row r="27" spans="1:10" s="226" customFormat="1" ht="13.95" customHeight="1">
      <c r="A27" s="644" t="s">
        <v>280</v>
      </c>
      <c r="B27" s="645" t="s">
        <v>194</v>
      </c>
      <c r="C27" s="645" t="s">
        <v>197</v>
      </c>
      <c r="D27" s="676">
        <v>12</v>
      </c>
      <c r="E27" s="645" t="s">
        <v>195</v>
      </c>
      <c r="F27" s="676">
        <v>3</v>
      </c>
      <c r="G27" s="649" t="s">
        <v>92</v>
      </c>
      <c r="H27" s="635"/>
      <c r="I27" s="635"/>
    </row>
    <row r="28" spans="1:10" s="226" customFormat="1" ht="13.95" customHeight="1">
      <c r="A28" s="644" t="s">
        <v>280</v>
      </c>
      <c r="B28" s="645" t="s">
        <v>189</v>
      </c>
      <c r="C28" s="645" t="s">
        <v>190</v>
      </c>
      <c r="D28" s="676">
        <v>5</v>
      </c>
      <c r="E28" s="645" t="s">
        <v>191</v>
      </c>
      <c r="F28" s="676">
        <v>3</v>
      </c>
      <c r="G28" s="649"/>
      <c r="H28" s="635"/>
      <c r="I28" s="635"/>
    </row>
    <row r="29" spans="1:10" s="226" customFormat="1" ht="13.95" customHeight="1">
      <c r="A29" s="644" t="s">
        <v>280</v>
      </c>
      <c r="B29" s="645" t="s">
        <v>189</v>
      </c>
      <c r="C29" s="645" t="s">
        <v>193</v>
      </c>
      <c r="D29" s="676">
        <v>5</v>
      </c>
      <c r="E29" s="645" t="s">
        <v>191</v>
      </c>
      <c r="F29" s="676">
        <v>3</v>
      </c>
      <c r="G29" s="649"/>
      <c r="H29" s="635"/>
      <c r="I29" s="635"/>
    </row>
    <row r="30" spans="1:10" s="226" customFormat="1" ht="13.95" customHeight="1">
      <c r="A30" s="644" t="s">
        <v>280</v>
      </c>
      <c r="B30" s="645" t="s">
        <v>200</v>
      </c>
      <c r="C30" s="645" t="s">
        <v>835</v>
      </c>
      <c r="D30" s="671">
        <v>6</v>
      </c>
      <c r="E30" s="645" t="s">
        <v>204</v>
      </c>
      <c r="F30" s="671">
        <v>4</v>
      </c>
      <c r="G30" s="649"/>
      <c r="H30" s="635"/>
      <c r="I30" s="635"/>
    </row>
    <row r="31" spans="1:10" s="226" customFormat="1" ht="13.95" customHeight="1">
      <c r="A31" s="644" t="s">
        <v>280</v>
      </c>
      <c r="B31" s="645" t="s">
        <v>754</v>
      </c>
      <c r="C31" s="645" t="s">
        <v>838</v>
      </c>
      <c r="D31" s="671">
        <v>5</v>
      </c>
      <c r="E31" s="645" t="s">
        <v>839</v>
      </c>
      <c r="F31" s="671">
        <v>3</v>
      </c>
      <c r="G31" s="649"/>
      <c r="H31" s="635"/>
      <c r="I31" s="635"/>
    </row>
    <row r="32" spans="1:10" s="226" customFormat="1" ht="13.95" customHeight="1">
      <c r="A32" s="644" t="s">
        <v>280</v>
      </c>
      <c r="B32" s="645" t="s">
        <v>754</v>
      </c>
      <c r="C32" s="645" t="s">
        <v>840</v>
      </c>
      <c r="D32" s="671">
        <v>5</v>
      </c>
      <c r="E32" s="645" t="s">
        <v>839</v>
      </c>
      <c r="F32" s="671">
        <v>3</v>
      </c>
      <c r="G32" s="647"/>
      <c r="H32" s="635"/>
      <c r="I32" s="635"/>
    </row>
    <row r="33" spans="1:13" s="226" customFormat="1" ht="13.95" customHeight="1">
      <c r="A33" s="644" t="s">
        <v>280</v>
      </c>
      <c r="B33" s="645" t="s">
        <v>822</v>
      </c>
      <c r="C33" s="645" t="s">
        <v>841</v>
      </c>
      <c r="D33" s="671">
        <v>4</v>
      </c>
      <c r="E33" s="645" t="s">
        <v>842</v>
      </c>
      <c r="F33" s="671">
        <v>3</v>
      </c>
      <c r="G33" s="647"/>
      <c r="H33" s="635"/>
      <c r="I33" s="635"/>
    </row>
    <row r="34" spans="1:13" s="226" customFormat="1" ht="13.95" customHeight="1">
      <c r="A34" s="644" t="s">
        <v>280</v>
      </c>
      <c r="B34" s="645" t="s">
        <v>822</v>
      </c>
      <c r="C34" s="645" t="s">
        <v>843</v>
      </c>
      <c r="D34" s="671">
        <v>5</v>
      </c>
      <c r="E34" s="645" t="s">
        <v>842</v>
      </c>
      <c r="F34" s="671">
        <v>3</v>
      </c>
      <c r="G34" s="649"/>
      <c r="H34" s="635"/>
      <c r="I34" s="635"/>
    </row>
    <row r="35" spans="1:13" s="226" customFormat="1" ht="13.95" customHeight="1">
      <c r="A35" s="644" t="s">
        <v>284</v>
      </c>
      <c r="B35" s="645" t="s">
        <v>194</v>
      </c>
      <c r="C35" s="645" t="s">
        <v>195</v>
      </c>
      <c r="D35" s="671">
        <v>22</v>
      </c>
      <c r="E35" s="645" t="s">
        <v>197</v>
      </c>
      <c r="F35" s="671">
        <v>5</v>
      </c>
      <c r="G35" s="649" t="s">
        <v>92</v>
      </c>
      <c r="H35" s="635"/>
      <c r="I35" s="635"/>
      <c r="J35" s="635"/>
      <c r="K35" s="635"/>
      <c r="L35" s="635"/>
      <c r="M35" s="635"/>
    </row>
    <row r="36" spans="1:13" s="226" customFormat="1" ht="13.95" customHeight="1">
      <c r="A36" s="644" t="s">
        <v>284</v>
      </c>
      <c r="B36" s="645" t="s">
        <v>200</v>
      </c>
      <c r="C36" s="645" t="s">
        <v>204</v>
      </c>
      <c r="D36" s="671">
        <v>22</v>
      </c>
      <c r="E36" s="645" t="s">
        <v>835</v>
      </c>
      <c r="F36" s="671">
        <v>3</v>
      </c>
      <c r="G36" s="649" t="s">
        <v>92</v>
      </c>
      <c r="H36" s="635"/>
      <c r="I36" s="635"/>
      <c r="J36" s="635"/>
      <c r="K36" s="635"/>
      <c r="L36" s="635"/>
      <c r="M36" s="635"/>
    </row>
    <row r="37" spans="1:13" s="226" customFormat="1" ht="13.95" customHeight="1">
      <c r="A37" s="644" t="s">
        <v>284</v>
      </c>
      <c r="B37" s="645" t="s">
        <v>754</v>
      </c>
      <c r="C37" s="645" t="s">
        <v>839</v>
      </c>
      <c r="D37" s="671">
        <v>24</v>
      </c>
      <c r="E37" s="645" t="s">
        <v>838</v>
      </c>
      <c r="F37" s="676">
        <v>19</v>
      </c>
      <c r="G37" s="642"/>
      <c r="H37" s="635"/>
      <c r="I37" s="635"/>
      <c r="J37" s="635"/>
      <c r="K37" s="635"/>
      <c r="L37" s="635"/>
      <c r="M37" s="635"/>
    </row>
    <row r="38" spans="1:13" s="226" customFormat="1" ht="13.95" customHeight="1">
      <c r="A38" s="644" t="s">
        <v>284</v>
      </c>
      <c r="B38" s="645" t="s">
        <v>754</v>
      </c>
      <c r="C38" s="645" t="s">
        <v>839</v>
      </c>
      <c r="D38" s="671">
        <v>24</v>
      </c>
      <c r="E38" s="645" t="s">
        <v>840</v>
      </c>
      <c r="F38" s="676">
        <v>14</v>
      </c>
      <c r="G38" s="649" t="s">
        <v>92</v>
      </c>
      <c r="H38" s="635"/>
      <c r="I38" s="635"/>
      <c r="J38" s="635"/>
      <c r="K38" s="635"/>
      <c r="L38" s="635"/>
      <c r="M38" s="635"/>
    </row>
    <row r="39" spans="1:13" s="226" customFormat="1" ht="13.95" customHeight="1">
      <c r="A39" s="644" t="s">
        <v>284</v>
      </c>
      <c r="B39" s="645" t="s">
        <v>754</v>
      </c>
      <c r="C39" s="645" t="s">
        <v>838</v>
      </c>
      <c r="D39" s="671">
        <v>19</v>
      </c>
      <c r="E39" s="645" t="s">
        <v>840</v>
      </c>
      <c r="F39" s="676">
        <v>14</v>
      </c>
      <c r="G39" s="642"/>
      <c r="H39" s="635"/>
      <c r="I39" s="635"/>
      <c r="J39" s="635"/>
      <c r="K39" s="635"/>
      <c r="L39" s="635"/>
      <c r="M39" s="635"/>
    </row>
    <row r="40" spans="1:13" s="226" customFormat="1" ht="13.95" customHeight="1">
      <c r="A40" s="644" t="s">
        <v>284</v>
      </c>
      <c r="B40" s="645" t="s">
        <v>822</v>
      </c>
      <c r="C40" s="645" t="s">
        <v>842</v>
      </c>
      <c r="D40" s="671">
        <v>24</v>
      </c>
      <c r="E40" s="645" t="s">
        <v>843</v>
      </c>
      <c r="F40" s="671">
        <v>13</v>
      </c>
      <c r="G40" s="649" t="s">
        <v>92</v>
      </c>
      <c r="H40" s="635"/>
      <c r="I40" s="635"/>
      <c r="J40" s="635"/>
      <c r="K40" s="635"/>
      <c r="L40" s="635"/>
      <c r="M40" s="635"/>
    </row>
    <row r="41" spans="1:13" s="226" customFormat="1" ht="13.95" customHeight="1">
      <c r="A41" s="644" t="s">
        <v>284</v>
      </c>
      <c r="B41" s="645" t="s">
        <v>822</v>
      </c>
      <c r="C41" s="645" t="s">
        <v>841</v>
      </c>
      <c r="D41" s="671">
        <v>21</v>
      </c>
      <c r="E41" s="645" t="s">
        <v>843</v>
      </c>
      <c r="F41" s="644">
        <v>13</v>
      </c>
      <c r="G41" s="649" t="s">
        <v>92</v>
      </c>
      <c r="H41" s="635"/>
      <c r="I41" s="635"/>
    </row>
    <row r="42" spans="1:13" s="226" customFormat="1" ht="13.95" customHeight="1">
      <c r="A42" s="644" t="s">
        <v>291</v>
      </c>
      <c r="B42" s="645" t="s">
        <v>194</v>
      </c>
      <c r="C42" s="645" t="s">
        <v>197</v>
      </c>
      <c r="D42" s="676">
        <v>14</v>
      </c>
      <c r="E42" s="645" t="s">
        <v>195</v>
      </c>
      <c r="F42" s="676">
        <v>3</v>
      </c>
      <c r="G42" s="649" t="s">
        <v>92</v>
      </c>
      <c r="H42" s="635"/>
      <c r="I42" s="635"/>
      <c r="J42" s="635"/>
      <c r="K42" s="635"/>
    </row>
    <row r="43" spans="1:13" s="226" customFormat="1" ht="13.95" customHeight="1">
      <c r="A43" s="644" t="s">
        <v>291</v>
      </c>
      <c r="B43" s="645" t="s">
        <v>200</v>
      </c>
      <c r="C43" s="645" t="s">
        <v>204</v>
      </c>
      <c r="D43" s="671">
        <v>4</v>
      </c>
      <c r="E43" s="645" t="s">
        <v>835</v>
      </c>
      <c r="F43" s="671">
        <v>1</v>
      </c>
      <c r="G43" s="649" t="s">
        <v>92</v>
      </c>
      <c r="H43" s="635"/>
      <c r="I43" s="635"/>
      <c r="J43" s="635"/>
      <c r="K43" s="635"/>
    </row>
    <row r="44" spans="1:13" s="226" customFormat="1" ht="13.95" customHeight="1">
      <c r="A44" s="644" t="s">
        <v>291</v>
      </c>
      <c r="B44" s="645" t="s">
        <v>754</v>
      </c>
      <c r="C44" s="645" t="s">
        <v>839</v>
      </c>
      <c r="D44" s="671">
        <v>4</v>
      </c>
      <c r="E44" s="645" t="s">
        <v>838</v>
      </c>
      <c r="F44" s="675">
        <v>2</v>
      </c>
      <c r="G44" s="642"/>
      <c r="H44" s="635"/>
      <c r="I44" s="635"/>
      <c r="J44" s="635"/>
      <c r="K44" s="635"/>
    </row>
    <row r="45" spans="1:13" s="226" customFormat="1" ht="13.95" customHeight="1">
      <c r="A45" s="644" t="s">
        <v>291</v>
      </c>
      <c r="B45" s="645" t="s">
        <v>822</v>
      </c>
      <c r="C45" s="645" t="s">
        <v>842</v>
      </c>
      <c r="D45" s="671">
        <v>5</v>
      </c>
      <c r="E45" s="645" t="s">
        <v>841</v>
      </c>
      <c r="F45" s="676">
        <v>2</v>
      </c>
      <c r="G45" s="642"/>
      <c r="H45" s="635"/>
      <c r="I45" s="635"/>
      <c r="J45" s="635"/>
      <c r="K45" s="635"/>
    </row>
    <row r="46" spans="1:13" s="226" customFormat="1" ht="13.95" customHeight="1">
      <c r="A46" s="644" t="s">
        <v>291</v>
      </c>
      <c r="B46" s="645" t="s">
        <v>822</v>
      </c>
      <c r="C46" s="645" t="s">
        <v>842</v>
      </c>
      <c r="D46" s="671">
        <v>5</v>
      </c>
      <c r="E46" s="645" t="s">
        <v>843</v>
      </c>
      <c r="F46" s="671">
        <v>3</v>
      </c>
      <c r="G46" s="649"/>
      <c r="H46" s="635"/>
      <c r="I46" s="635"/>
      <c r="J46" s="635"/>
      <c r="K46" s="635"/>
    </row>
    <row r="47" spans="1:13" s="226" customFormat="1" ht="13.95" customHeight="1">
      <c r="A47" s="644" t="s">
        <v>296</v>
      </c>
      <c r="B47" s="645" t="s">
        <v>189</v>
      </c>
      <c r="C47" s="645" t="s">
        <v>190</v>
      </c>
      <c r="D47" s="671">
        <v>5</v>
      </c>
      <c r="E47" s="645" t="s">
        <v>193</v>
      </c>
      <c r="F47" s="671">
        <v>3</v>
      </c>
      <c r="G47" s="649"/>
      <c r="H47" s="635"/>
      <c r="I47" s="635"/>
      <c r="J47" s="635"/>
      <c r="K47" s="635"/>
    </row>
    <row r="48" spans="1:13" s="226" customFormat="1" ht="13.95" customHeight="1">
      <c r="A48" s="644" t="s">
        <v>296</v>
      </c>
      <c r="B48" s="645" t="s">
        <v>189</v>
      </c>
      <c r="C48" s="645" t="s">
        <v>191</v>
      </c>
      <c r="D48" s="671">
        <v>6</v>
      </c>
      <c r="E48" s="645" t="s">
        <v>193</v>
      </c>
      <c r="F48" s="671">
        <v>3</v>
      </c>
      <c r="G48" s="649"/>
      <c r="H48" s="635"/>
      <c r="I48" s="635"/>
      <c r="J48" s="635"/>
      <c r="K48" s="635"/>
    </row>
    <row r="49" spans="1:33" s="226" customFormat="1" ht="13.95" customHeight="1">
      <c r="A49" s="644" t="s">
        <v>296</v>
      </c>
      <c r="B49" s="645" t="s">
        <v>194</v>
      </c>
      <c r="C49" s="645" t="s">
        <v>197</v>
      </c>
      <c r="D49" s="671">
        <v>8</v>
      </c>
      <c r="E49" s="645" t="s">
        <v>195</v>
      </c>
      <c r="F49" s="671">
        <v>5</v>
      </c>
      <c r="G49" s="649"/>
      <c r="H49" s="635"/>
      <c r="I49" s="635"/>
      <c r="J49" s="635"/>
      <c r="K49" s="635"/>
    </row>
    <row r="50" spans="1:33" s="226" customFormat="1" ht="13.95" customHeight="1">
      <c r="A50" s="644" t="s">
        <v>296</v>
      </c>
      <c r="B50" s="645" t="s">
        <v>200</v>
      </c>
      <c r="C50" s="645" t="s">
        <v>204</v>
      </c>
      <c r="D50" s="671">
        <v>6</v>
      </c>
      <c r="E50" s="645" t="s">
        <v>835</v>
      </c>
      <c r="F50" s="671">
        <v>1</v>
      </c>
      <c r="G50" s="649" t="s">
        <v>92</v>
      </c>
      <c r="H50" s="635"/>
      <c r="I50" s="635"/>
      <c r="J50" s="635"/>
      <c r="K50" s="635"/>
    </row>
    <row r="51" spans="1:33" s="226" customFormat="1" ht="13.95" customHeight="1">
      <c r="A51" s="644" t="s">
        <v>296</v>
      </c>
      <c r="B51" s="645" t="s">
        <v>754</v>
      </c>
      <c r="C51" s="645" t="s">
        <v>839</v>
      </c>
      <c r="D51" s="671">
        <v>8</v>
      </c>
      <c r="E51" s="645" t="s">
        <v>838</v>
      </c>
      <c r="F51" s="676">
        <v>2</v>
      </c>
      <c r="G51" s="649" t="s">
        <v>92</v>
      </c>
      <c r="H51" s="635"/>
      <c r="I51" s="635"/>
      <c r="J51" s="635"/>
      <c r="K51" s="635"/>
    </row>
    <row r="52" spans="1:33" s="226" customFormat="1" ht="13.95" customHeight="1">
      <c r="A52" s="644" t="s">
        <v>296</v>
      </c>
      <c r="B52" s="645" t="s">
        <v>754</v>
      </c>
      <c r="C52" s="645" t="s">
        <v>839</v>
      </c>
      <c r="D52" s="671">
        <v>8</v>
      </c>
      <c r="E52" s="645" t="s">
        <v>840</v>
      </c>
      <c r="F52" s="676">
        <v>2</v>
      </c>
      <c r="G52" s="649" t="s">
        <v>92</v>
      </c>
      <c r="H52" s="635"/>
      <c r="I52" s="635"/>
      <c r="J52" s="635"/>
      <c r="K52" s="635"/>
    </row>
    <row r="53" spans="1:33" s="226" customFormat="1" ht="13.95" customHeight="1">
      <c r="A53" s="644" t="s">
        <v>296</v>
      </c>
      <c r="B53" s="645" t="s">
        <v>822</v>
      </c>
      <c r="C53" s="645" t="s">
        <v>842</v>
      </c>
      <c r="D53" s="671">
        <v>8</v>
      </c>
      <c r="E53" s="645" t="s">
        <v>841</v>
      </c>
      <c r="F53" s="671">
        <v>2</v>
      </c>
      <c r="G53" s="649" t="s">
        <v>92</v>
      </c>
      <c r="H53" s="635"/>
      <c r="I53" s="635"/>
      <c r="J53" s="635"/>
      <c r="K53" s="635"/>
    </row>
    <row r="54" spans="1:33" s="226" customFormat="1" ht="13.95" customHeight="1">
      <c r="A54" s="644" t="s">
        <v>296</v>
      </c>
      <c r="B54" s="645" t="s">
        <v>822</v>
      </c>
      <c r="C54" s="645" t="s">
        <v>842</v>
      </c>
      <c r="D54" s="671">
        <v>8</v>
      </c>
      <c r="E54" s="645" t="s">
        <v>843</v>
      </c>
      <c r="F54" s="644">
        <v>2</v>
      </c>
      <c r="G54" s="649" t="s">
        <v>92</v>
      </c>
      <c r="H54" s="635"/>
      <c r="I54" s="635"/>
      <c r="J54" s="635"/>
      <c r="K54" s="635"/>
      <c r="L54" s="635"/>
    </row>
    <row r="55" spans="1:33" s="226" customFormat="1" ht="13.95" customHeight="1">
      <c r="A55" s="644" t="s">
        <v>300</v>
      </c>
      <c r="B55" s="645" t="s">
        <v>189</v>
      </c>
      <c r="C55" s="645" t="s">
        <v>191</v>
      </c>
      <c r="D55" s="676">
        <v>13</v>
      </c>
      <c r="E55" s="645" t="s">
        <v>190</v>
      </c>
      <c r="F55" s="676">
        <v>8</v>
      </c>
      <c r="G55" s="649"/>
      <c r="H55" s="635"/>
      <c r="I55" s="635"/>
      <c r="J55" s="635"/>
      <c r="K55" s="635"/>
      <c r="L55" s="635"/>
    </row>
    <row r="56" spans="1:33" s="226" customFormat="1" ht="13.95" customHeight="1">
      <c r="A56" s="644" t="s">
        <v>300</v>
      </c>
      <c r="B56" s="645" t="s">
        <v>189</v>
      </c>
      <c r="C56" s="645" t="s">
        <v>191</v>
      </c>
      <c r="D56" s="676">
        <v>13</v>
      </c>
      <c r="E56" s="645" t="s">
        <v>193</v>
      </c>
      <c r="F56" s="676">
        <v>8</v>
      </c>
      <c r="G56" s="642"/>
      <c r="H56" s="635"/>
      <c r="I56" s="635"/>
      <c r="J56" s="635"/>
      <c r="K56" s="635"/>
      <c r="L56" s="635"/>
    </row>
    <row r="57" spans="1:33" s="226" customFormat="1" ht="13.95" customHeight="1">
      <c r="A57" s="644" t="s">
        <v>300</v>
      </c>
      <c r="B57" s="645" t="s">
        <v>194</v>
      </c>
      <c r="C57" s="645" t="s">
        <v>195</v>
      </c>
      <c r="D57" s="676">
        <v>12</v>
      </c>
      <c r="E57" s="645" t="s">
        <v>197</v>
      </c>
      <c r="F57" s="676">
        <v>4</v>
      </c>
      <c r="G57" s="649" t="s">
        <v>92</v>
      </c>
      <c r="H57" s="635"/>
      <c r="I57" s="635"/>
      <c r="J57" s="635"/>
      <c r="K57" s="635"/>
      <c r="L57" s="635"/>
    </row>
    <row r="58" spans="1:33" s="226" customFormat="1" ht="13.95" customHeight="1">
      <c r="A58" s="644" t="s">
        <v>300</v>
      </c>
      <c r="B58" s="645" t="s">
        <v>200</v>
      </c>
      <c r="C58" s="645" t="s">
        <v>204</v>
      </c>
      <c r="D58" s="671">
        <v>12</v>
      </c>
      <c r="E58" s="645" t="s">
        <v>835</v>
      </c>
      <c r="F58" s="671">
        <v>2.0260183376241239</v>
      </c>
      <c r="G58" s="649" t="s">
        <v>92</v>
      </c>
      <c r="H58" s="635"/>
      <c r="I58" s="635"/>
      <c r="J58" s="635"/>
      <c r="K58" s="635"/>
      <c r="L58" s="635"/>
    </row>
    <row r="59" spans="1:33" s="226" customFormat="1" ht="13.95" customHeight="1">
      <c r="A59" s="644" t="s">
        <v>300</v>
      </c>
      <c r="B59" s="645" t="s">
        <v>754</v>
      </c>
      <c r="C59" s="645" t="s">
        <v>839</v>
      </c>
      <c r="D59" s="671">
        <v>12</v>
      </c>
      <c r="E59" s="645" t="s">
        <v>840</v>
      </c>
      <c r="F59" s="676">
        <v>10</v>
      </c>
      <c r="G59" s="647"/>
      <c r="H59" s="635"/>
      <c r="I59" s="635"/>
      <c r="J59" s="635"/>
      <c r="K59" s="635"/>
      <c r="L59" s="635"/>
    </row>
    <row r="60" spans="1:33" s="226" customFormat="1" ht="13.95" customHeight="1">
      <c r="A60" s="644" t="s">
        <v>300</v>
      </c>
      <c r="B60" s="645" t="s">
        <v>822</v>
      </c>
      <c r="C60" s="645" t="s">
        <v>842</v>
      </c>
      <c r="D60" s="671">
        <v>12</v>
      </c>
      <c r="E60" s="645" t="s">
        <v>843</v>
      </c>
      <c r="F60" s="644">
        <v>9</v>
      </c>
      <c r="G60" s="649"/>
      <c r="H60" s="635"/>
      <c r="I60" s="635"/>
      <c r="J60" s="635"/>
      <c r="K60" s="635"/>
      <c r="L60" s="635"/>
      <c r="M60" s="635"/>
      <c r="N60" s="635"/>
      <c r="O60" s="635"/>
      <c r="P60" s="635"/>
      <c r="Q60" s="635"/>
      <c r="R60" s="635"/>
      <c r="S60" s="635"/>
      <c r="T60" s="635"/>
      <c r="U60" s="635"/>
      <c r="V60" s="635"/>
      <c r="W60" s="635"/>
      <c r="X60" s="635"/>
      <c r="Y60" s="635"/>
      <c r="Z60" s="635"/>
      <c r="AA60" s="635"/>
      <c r="AB60" s="635"/>
      <c r="AC60" s="635"/>
      <c r="AD60" s="635"/>
      <c r="AE60" s="635"/>
      <c r="AF60" s="635"/>
      <c r="AG60" s="635"/>
    </row>
    <row r="61" spans="1:33" s="226" customFormat="1" ht="13.95" customHeight="1">
      <c r="A61" s="644" t="s">
        <v>304</v>
      </c>
      <c r="B61" s="645" t="s">
        <v>189</v>
      </c>
      <c r="C61" s="645" t="s">
        <v>191</v>
      </c>
      <c r="D61" s="676">
        <v>20</v>
      </c>
      <c r="E61" s="645" t="s">
        <v>193</v>
      </c>
      <c r="F61" s="676">
        <v>6</v>
      </c>
      <c r="G61" s="649" t="s">
        <v>92</v>
      </c>
      <c r="H61" s="635"/>
      <c r="I61" s="635"/>
      <c r="J61" s="635"/>
      <c r="K61" s="635"/>
      <c r="L61" s="635"/>
      <c r="M61" s="635"/>
      <c r="N61" s="635"/>
      <c r="O61" s="635"/>
      <c r="P61" s="635"/>
      <c r="Q61" s="635"/>
      <c r="R61" s="635"/>
      <c r="S61" s="635"/>
      <c r="T61" s="635"/>
      <c r="U61" s="635"/>
      <c r="V61" s="635"/>
      <c r="W61" s="635"/>
      <c r="X61" s="635"/>
      <c r="Y61" s="635"/>
      <c r="Z61" s="635"/>
      <c r="AA61" s="635"/>
      <c r="AB61" s="635"/>
      <c r="AC61" s="635"/>
      <c r="AD61" s="635"/>
      <c r="AE61" s="635"/>
      <c r="AF61" s="635"/>
      <c r="AG61" s="635"/>
    </row>
    <row r="62" spans="1:33" s="226" customFormat="1" ht="13.95" customHeight="1">
      <c r="A62" s="644" t="s">
        <v>304</v>
      </c>
      <c r="B62" s="645" t="s">
        <v>189</v>
      </c>
      <c r="C62" s="645" t="s">
        <v>191</v>
      </c>
      <c r="D62" s="676">
        <v>20</v>
      </c>
      <c r="E62" s="645" t="s">
        <v>190</v>
      </c>
      <c r="F62" s="676">
        <v>13</v>
      </c>
      <c r="G62" s="649" t="s">
        <v>92</v>
      </c>
      <c r="H62" s="635"/>
      <c r="I62" s="635"/>
      <c r="J62" s="635"/>
      <c r="K62" s="635"/>
      <c r="L62" s="635"/>
      <c r="M62" s="635"/>
      <c r="N62" s="635"/>
      <c r="O62" s="635"/>
      <c r="P62" s="635"/>
      <c r="Q62" s="635"/>
      <c r="R62" s="635"/>
      <c r="S62" s="635"/>
      <c r="T62" s="635"/>
      <c r="U62" s="635"/>
      <c r="V62" s="635"/>
      <c r="W62" s="635"/>
      <c r="X62" s="635"/>
      <c r="Y62" s="635"/>
      <c r="Z62" s="635"/>
      <c r="AA62" s="635"/>
      <c r="AB62" s="635"/>
      <c r="AC62" s="635"/>
      <c r="AD62" s="635"/>
      <c r="AE62" s="635"/>
      <c r="AF62" s="635"/>
      <c r="AG62" s="635"/>
    </row>
    <row r="63" spans="1:33" s="226" customFormat="1" ht="13.95" customHeight="1">
      <c r="A63" s="644" t="s">
        <v>304</v>
      </c>
      <c r="B63" s="645" t="s">
        <v>189</v>
      </c>
      <c r="C63" s="645" t="s">
        <v>190</v>
      </c>
      <c r="D63" s="676">
        <v>13</v>
      </c>
      <c r="E63" s="645" t="s">
        <v>193</v>
      </c>
      <c r="F63" s="676">
        <v>6</v>
      </c>
      <c r="G63" s="649" t="s">
        <v>92</v>
      </c>
      <c r="H63" s="635"/>
      <c r="I63" s="635"/>
      <c r="J63" s="635"/>
      <c r="K63" s="635"/>
      <c r="L63" s="635"/>
      <c r="M63" s="635"/>
      <c r="N63" s="635"/>
      <c r="O63" s="635"/>
      <c r="P63" s="635"/>
      <c r="Q63" s="635"/>
      <c r="R63" s="635"/>
      <c r="S63" s="635"/>
      <c r="T63" s="635"/>
      <c r="U63" s="635"/>
      <c r="V63" s="635"/>
      <c r="W63" s="635"/>
      <c r="X63" s="635"/>
      <c r="Y63" s="635"/>
      <c r="Z63" s="635"/>
      <c r="AA63" s="635"/>
      <c r="AB63" s="635"/>
      <c r="AC63" s="635"/>
      <c r="AD63" s="635"/>
      <c r="AE63" s="635"/>
      <c r="AF63" s="635"/>
      <c r="AG63" s="635"/>
    </row>
    <row r="64" spans="1:33" s="226" customFormat="1" ht="13.95" customHeight="1">
      <c r="A64" s="644" t="s">
        <v>304</v>
      </c>
      <c r="B64" s="645" t="s">
        <v>205</v>
      </c>
      <c r="C64" s="645" t="s">
        <v>1092</v>
      </c>
      <c r="D64" s="676">
        <v>22</v>
      </c>
      <c r="E64" s="645" t="s">
        <v>206</v>
      </c>
      <c r="F64" s="676">
        <v>15</v>
      </c>
      <c r="G64" s="649"/>
      <c r="H64" s="635"/>
      <c r="I64" s="635"/>
      <c r="J64" s="635"/>
      <c r="K64" s="635"/>
      <c r="L64" s="635"/>
      <c r="M64" s="635"/>
      <c r="N64" s="635"/>
      <c r="O64" s="635"/>
      <c r="P64" s="635"/>
      <c r="Q64" s="635"/>
      <c r="R64" s="635"/>
      <c r="S64" s="635"/>
      <c r="T64" s="635"/>
      <c r="U64" s="635"/>
      <c r="V64" s="635"/>
      <c r="W64" s="635"/>
      <c r="X64" s="635"/>
      <c r="Y64" s="635"/>
      <c r="Z64" s="635"/>
      <c r="AA64" s="635"/>
      <c r="AB64" s="635"/>
      <c r="AC64" s="635"/>
      <c r="AD64" s="635"/>
      <c r="AE64" s="635"/>
      <c r="AF64" s="635"/>
      <c r="AG64" s="635"/>
    </row>
    <row r="65" spans="1:33" s="226" customFormat="1" ht="13.95" customHeight="1">
      <c r="A65" s="644" t="s">
        <v>304</v>
      </c>
      <c r="B65" s="645" t="s">
        <v>194</v>
      </c>
      <c r="C65" s="645" t="s">
        <v>195</v>
      </c>
      <c r="D65" s="676">
        <v>17</v>
      </c>
      <c r="E65" s="645" t="s">
        <v>197</v>
      </c>
      <c r="F65" s="676">
        <v>9</v>
      </c>
      <c r="G65" s="649" t="s">
        <v>92</v>
      </c>
      <c r="H65" s="635"/>
      <c r="I65" s="635"/>
      <c r="J65" s="635"/>
      <c r="K65" s="635"/>
      <c r="L65" s="635"/>
      <c r="M65" s="635"/>
      <c r="N65" s="635"/>
      <c r="O65" s="635"/>
      <c r="P65" s="635"/>
      <c r="Q65" s="635"/>
      <c r="R65" s="635"/>
      <c r="S65" s="635"/>
      <c r="T65" s="635"/>
      <c r="U65" s="635"/>
      <c r="V65" s="635"/>
      <c r="W65" s="635"/>
      <c r="X65" s="635"/>
      <c r="Y65" s="635"/>
      <c r="Z65" s="635"/>
      <c r="AA65" s="635"/>
      <c r="AB65" s="635"/>
      <c r="AC65" s="635"/>
      <c r="AD65" s="635"/>
      <c r="AE65" s="635"/>
      <c r="AF65" s="635"/>
      <c r="AG65" s="635"/>
    </row>
    <row r="66" spans="1:33" s="226" customFormat="1" ht="13.95" customHeight="1">
      <c r="A66" s="644" t="s">
        <v>304</v>
      </c>
      <c r="B66" s="645" t="s">
        <v>200</v>
      </c>
      <c r="C66" s="645" t="s">
        <v>204</v>
      </c>
      <c r="D66" s="671">
        <v>18</v>
      </c>
      <c r="E66" s="645" t="s">
        <v>835</v>
      </c>
      <c r="F66" s="671">
        <v>2</v>
      </c>
      <c r="G66" s="649" t="s">
        <v>92</v>
      </c>
      <c r="H66" s="635"/>
      <c r="I66" s="635"/>
      <c r="J66" s="635"/>
      <c r="K66" s="635"/>
      <c r="L66" s="635"/>
      <c r="M66" s="635"/>
      <c r="N66" s="635"/>
      <c r="O66" s="635"/>
      <c r="P66" s="635"/>
      <c r="Q66" s="635"/>
      <c r="R66" s="635"/>
      <c r="S66" s="635"/>
      <c r="T66" s="635"/>
      <c r="U66" s="635"/>
      <c r="V66" s="635"/>
      <c r="W66" s="635"/>
      <c r="X66" s="635"/>
      <c r="Y66" s="635"/>
      <c r="Z66" s="635"/>
      <c r="AA66" s="635"/>
      <c r="AB66" s="635"/>
      <c r="AC66" s="635"/>
      <c r="AD66" s="635"/>
      <c r="AE66" s="635"/>
      <c r="AF66" s="635"/>
      <c r="AG66" s="635"/>
    </row>
    <row r="67" spans="1:33" s="226" customFormat="1" ht="13.95" customHeight="1">
      <c r="A67" s="644" t="s">
        <v>304</v>
      </c>
      <c r="B67" s="645" t="s">
        <v>754</v>
      </c>
      <c r="C67" s="645" t="s">
        <v>839</v>
      </c>
      <c r="D67" s="671">
        <v>25</v>
      </c>
      <c r="E67" s="645" t="s">
        <v>838</v>
      </c>
      <c r="F67" s="676">
        <v>6</v>
      </c>
      <c r="G67" s="649" t="s">
        <v>92</v>
      </c>
      <c r="H67" s="635"/>
      <c r="I67" s="635"/>
      <c r="J67" s="635"/>
      <c r="K67" s="635"/>
      <c r="L67" s="635"/>
      <c r="M67" s="635"/>
      <c r="N67" s="635"/>
      <c r="O67" s="635"/>
      <c r="P67" s="635"/>
      <c r="Q67" s="635"/>
      <c r="R67" s="635"/>
      <c r="S67" s="635"/>
      <c r="T67" s="635"/>
      <c r="U67" s="635"/>
      <c r="V67" s="635"/>
      <c r="W67" s="635"/>
      <c r="X67" s="635"/>
      <c r="Y67" s="635"/>
      <c r="Z67" s="635"/>
      <c r="AA67" s="635"/>
      <c r="AB67" s="635"/>
      <c r="AC67" s="635"/>
      <c r="AD67" s="635"/>
      <c r="AE67" s="635"/>
      <c r="AF67" s="635"/>
      <c r="AG67" s="635"/>
    </row>
    <row r="68" spans="1:33" s="226" customFormat="1" ht="13.95" customHeight="1">
      <c r="A68" s="644" t="s">
        <v>304</v>
      </c>
      <c r="B68" s="645" t="s">
        <v>754</v>
      </c>
      <c r="C68" s="645" t="s">
        <v>839</v>
      </c>
      <c r="D68" s="671">
        <v>25</v>
      </c>
      <c r="E68" s="645" t="s">
        <v>840</v>
      </c>
      <c r="F68" s="676">
        <v>5</v>
      </c>
      <c r="G68" s="649" t="s">
        <v>92</v>
      </c>
      <c r="H68" s="677"/>
      <c r="I68" s="677"/>
      <c r="J68" s="677"/>
      <c r="K68" s="677"/>
      <c r="L68" s="677"/>
      <c r="M68" s="677"/>
      <c r="N68" s="677"/>
      <c r="O68" s="635"/>
      <c r="P68" s="635"/>
      <c r="Q68" s="635"/>
      <c r="R68" s="635"/>
      <c r="S68" s="635"/>
      <c r="T68" s="635"/>
      <c r="U68" s="635"/>
      <c r="V68" s="635"/>
      <c r="W68" s="635"/>
      <c r="X68" s="635"/>
      <c r="Y68" s="635"/>
      <c r="Z68" s="635"/>
      <c r="AA68" s="635"/>
      <c r="AB68" s="635"/>
      <c r="AC68" s="635"/>
      <c r="AD68" s="635"/>
      <c r="AE68" s="635"/>
      <c r="AF68" s="635"/>
      <c r="AG68" s="635"/>
    </row>
    <row r="69" spans="1:33" s="226" customFormat="1" ht="13.95" customHeight="1">
      <c r="A69" s="644" t="s">
        <v>304</v>
      </c>
      <c r="B69" s="645" t="s">
        <v>822</v>
      </c>
      <c r="C69" s="645" t="s">
        <v>842</v>
      </c>
      <c r="D69" s="671">
        <v>27</v>
      </c>
      <c r="E69" s="645" t="s">
        <v>841</v>
      </c>
      <c r="F69" s="671">
        <v>7</v>
      </c>
      <c r="G69" s="649" t="s">
        <v>92</v>
      </c>
      <c r="H69" s="635"/>
      <c r="I69" s="635"/>
      <c r="J69" s="635"/>
      <c r="K69" s="635"/>
      <c r="L69" s="635"/>
      <c r="M69" s="635"/>
      <c r="N69" s="635"/>
      <c r="O69" s="635"/>
      <c r="P69" s="635"/>
      <c r="Q69" s="635"/>
      <c r="R69" s="635"/>
      <c r="S69" s="635"/>
      <c r="T69" s="635"/>
      <c r="U69" s="635"/>
      <c r="V69" s="635"/>
      <c r="W69" s="635"/>
      <c r="X69" s="635"/>
      <c r="Y69" s="635"/>
      <c r="Z69" s="635"/>
      <c r="AA69" s="635"/>
      <c r="AB69" s="635"/>
      <c r="AC69" s="635"/>
      <c r="AD69" s="635"/>
      <c r="AE69" s="635"/>
      <c r="AF69" s="635"/>
      <c r="AG69" s="635"/>
    </row>
    <row r="70" spans="1:33" s="226" customFormat="1" ht="13.95" customHeight="1">
      <c r="A70" s="644" t="s">
        <v>304</v>
      </c>
      <c r="B70" s="645" t="s">
        <v>822</v>
      </c>
      <c r="C70" s="645" t="s">
        <v>842</v>
      </c>
      <c r="D70" s="671">
        <v>27</v>
      </c>
      <c r="E70" s="645" t="s">
        <v>843</v>
      </c>
      <c r="F70" s="644">
        <v>4</v>
      </c>
      <c r="G70" s="649" t="s">
        <v>92</v>
      </c>
      <c r="H70" s="635"/>
      <c r="I70" s="635"/>
      <c r="J70" s="635"/>
      <c r="K70" s="635"/>
      <c r="L70" s="635"/>
      <c r="M70" s="635"/>
      <c r="N70" s="635"/>
      <c r="O70" s="635"/>
      <c r="P70" s="635"/>
      <c r="Q70" s="635"/>
      <c r="R70" s="635"/>
      <c r="S70" s="635"/>
      <c r="T70" s="635"/>
      <c r="U70" s="635"/>
      <c r="V70" s="635"/>
      <c r="W70" s="635"/>
      <c r="X70" s="635"/>
      <c r="Y70" s="635"/>
      <c r="Z70" s="635"/>
      <c r="AA70" s="635"/>
      <c r="AB70" s="635"/>
      <c r="AC70" s="635"/>
      <c r="AD70" s="635"/>
      <c r="AE70" s="635"/>
      <c r="AF70" s="635"/>
      <c r="AG70" s="635"/>
    </row>
    <row r="71" spans="1:33" s="226" customFormat="1" ht="13.95" customHeight="1">
      <c r="A71" s="644" t="s">
        <v>304</v>
      </c>
      <c r="B71" s="645" t="s">
        <v>822</v>
      </c>
      <c r="C71" s="645" t="s">
        <v>841</v>
      </c>
      <c r="D71" s="671">
        <v>7</v>
      </c>
      <c r="E71" s="645" t="s">
        <v>843</v>
      </c>
      <c r="F71" s="644">
        <v>4</v>
      </c>
      <c r="G71" s="649"/>
      <c r="H71" s="635"/>
      <c r="I71" s="635"/>
      <c r="J71" s="635"/>
      <c r="K71" s="635"/>
      <c r="L71" s="635"/>
      <c r="M71" s="635"/>
      <c r="N71" s="635"/>
      <c r="O71" s="635"/>
      <c r="P71" s="635"/>
      <c r="Q71" s="635"/>
      <c r="R71" s="635"/>
      <c r="S71" s="635"/>
      <c r="T71" s="635"/>
      <c r="U71" s="635"/>
      <c r="V71" s="635"/>
      <c r="W71" s="635"/>
      <c r="X71" s="635"/>
      <c r="Y71" s="635"/>
      <c r="Z71" s="635"/>
      <c r="AA71" s="635"/>
      <c r="AB71" s="635"/>
      <c r="AC71" s="635"/>
      <c r="AD71" s="635"/>
      <c r="AE71" s="635"/>
      <c r="AF71" s="635"/>
      <c r="AG71" s="635"/>
    </row>
    <row r="72" spans="1:33" s="226" customFormat="1">
      <c r="C72" s="678"/>
      <c r="D72" s="665"/>
      <c r="E72" s="665"/>
      <c r="F72" s="665"/>
      <c r="G72" s="642"/>
      <c r="H72" s="635"/>
      <c r="I72" s="635"/>
      <c r="J72" s="635"/>
      <c r="K72" s="635"/>
      <c r="L72" s="635"/>
      <c r="M72" s="635"/>
      <c r="N72" s="635"/>
      <c r="O72" s="635"/>
      <c r="P72" s="635"/>
      <c r="Q72" s="635"/>
      <c r="R72" s="635"/>
      <c r="S72" s="635"/>
      <c r="T72" s="635"/>
      <c r="U72" s="635"/>
      <c r="V72" s="635"/>
      <c r="W72" s="635"/>
      <c r="X72" s="635"/>
      <c r="Y72" s="635"/>
      <c r="Z72" s="635"/>
      <c r="AA72" s="635"/>
      <c r="AB72" s="635"/>
      <c r="AC72" s="635"/>
      <c r="AD72" s="635"/>
      <c r="AE72" s="635"/>
      <c r="AF72" s="635"/>
      <c r="AG72" s="635"/>
    </row>
    <row r="73" spans="1:33" s="226" customFormat="1">
      <c r="A73" s="666" t="s">
        <v>120</v>
      </c>
      <c r="C73" s="678"/>
      <c r="D73" s="665"/>
      <c r="E73" s="665"/>
      <c r="F73" s="665"/>
      <c r="G73" s="642"/>
      <c r="H73" s="635"/>
      <c r="I73" s="635"/>
      <c r="J73" s="635"/>
      <c r="K73" s="635"/>
      <c r="L73" s="635"/>
      <c r="M73" s="635"/>
      <c r="N73" s="635"/>
      <c r="O73" s="635"/>
      <c r="P73" s="635"/>
      <c r="Q73" s="635"/>
      <c r="R73" s="635"/>
      <c r="S73" s="635"/>
      <c r="T73" s="635"/>
      <c r="U73" s="635"/>
      <c r="V73" s="635"/>
      <c r="W73" s="635"/>
      <c r="X73" s="635"/>
      <c r="Y73" s="635"/>
      <c r="Z73" s="635"/>
      <c r="AA73" s="635"/>
      <c r="AB73" s="635"/>
      <c r="AC73" s="635"/>
      <c r="AD73" s="635"/>
      <c r="AE73" s="635"/>
      <c r="AF73" s="635"/>
      <c r="AG73" s="635"/>
    </row>
    <row r="74" spans="1:33" s="226" customFormat="1">
      <c r="C74" s="678"/>
      <c r="D74" s="665"/>
      <c r="E74" s="665"/>
      <c r="F74" s="665"/>
      <c r="G74" s="642"/>
      <c r="H74" s="635"/>
      <c r="I74" s="635"/>
      <c r="J74" s="635"/>
      <c r="K74" s="635"/>
      <c r="L74" s="635"/>
      <c r="M74" s="635"/>
      <c r="N74" s="635"/>
      <c r="O74" s="635"/>
      <c r="P74" s="635"/>
      <c r="Q74" s="635"/>
      <c r="R74" s="635"/>
      <c r="S74" s="635"/>
      <c r="T74" s="635"/>
      <c r="U74" s="635"/>
      <c r="V74" s="635"/>
      <c r="W74" s="635"/>
      <c r="X74" s="635"/>
      <c r="Y74" s="635"/>
      <c r="Z74" s="635"/>
      <c r="AA74" s="635"/>
      <c r="AB74" s="635"/>
      <c r="AC74" s="635"/>
      <c r="AD74" s="635"/>
      <c r="AE74" s="635"/>
      <c r="AF74" s="635"/>
      <c r="AG74" s="635"/>
    </row>
    <row r="75" spans="1:33" s="226" customFormat="1">
      <c r="C75" s="678"/>
      <c r="D75" s="665"/>
      <c r="E75" s="665"/>
      <c r="F75" s="665"/>
      <c r="G75" s="642"/>
      <c r="H75" s="635"/>
      <c r="I75" s="635"/>
      <c r="J75" s="635"/>
      <c r="K75" s="635"/>
      <c r="L75" s="635"/>
      <c r="M75" s="635"/>
      <c r="N75" s="635"/>
      <c r="O75" s="635"/>
      <c r="P75" s="635"/>
      <c r="Q75" s="635"/>
      <c r="R75" s="635"/>
      <c r="S75" s="635"/>
      <c r="T75" s="635"/>
      <c r="U75" s="635"/>
      <c r="V75" s="635"/>
      <c r="W75" s="635"/>
      <c r="X75" s="635"/>
      <c r="Y75" s="635"/>
      <c r="Z75" s="635"/>
      <c r="AA75" s="635"/>
      <c r="AB75" s="635"/>
      <c r="AC75" s="635"/>
      <c r="AD75" s="635"/>
      <c r="AE75" s="635"/>
      <c r="AF75" s="635"/>
      <c r="AG75" s="635"/>
    </row>
    <row r="76" spans="1:33" s="226" customFormat="1">
      <c r="C76" s="678"/>
      <c r="D76" s="665"/>
      <c r="E76" s="665"/>
      <c r="F76" s="665"/>
      <c r="G76" s="642"/>
      <c r="H76" s="635"/>
      <c r="I76" s="635"/>
      <c r="J76" s="635"/>
      <c r="K76" s="635"/>
      <c r="L76" s="635"/>
      <c r="M76" s="635"/>
      <c r="N76" s="635"/>
      <c r="O76" s="635"/>
      <c r="P76" s="635"/>
      <c r="Q76" s="635"/>
      <c r="R76" s="635"/>
      <c r="S76" s="635"/>
      <c r="T76" s="635"/>
      <c r="U76" s="635"/>
      <c r="V76" s="635"/>
      <c r="W76" s="635"/>
      <c r="X76" s="635"/>
      <c r="Y76" s="635"/>
      <c r="Z76" s="635"/>
      <c r="AA76" s="635"/>
      <c r="AB76" s="635"/>
      <c r="AC76" s="635"/>
      <c r="AD76" s="635"/>
      <c r="AE76" s="635"/>
      <c r="AF76" s="635"/>
      <c r="AG76" s="635"/>
    </row>
    <row r="77" spans="1:33" s="226" customFormat="1">
      <c r="C77" s="678"/>
      <c r="D77" s="665"/>
      <c r="E77" s="665"/>
      <c r="F77" s="665"/>
      <c r="G77" s="642"/>
      <c r="H77" s="635"/>
      <c r="I77" s="635"/>
      <c r="J77" s="635"/>
      <c r="K77" s="635"/>
      <c r="L77" s="635"/>
      <c r="M77" s="635"/>
      <c r="N77" s="635"/>
      <c r="O77" s="635"/>
      <c r="P77" s="635"/>
      <c r="Q77" s="635"/>
      <c r="R77" s="635"/>
      <c r="S77" s="635"/>
      <c r="T77" s="635"/>
      <c r="U77" s="635"/>
      <c r="V77" s="635"/>
      <c r="W77" s="635"/>
      <c r="X77" s="635"/>
      <c r="Y77" s="635"/>
      <c r="Z77" s="635"/>
      <c r="AA77" s="635"/>
      <c r="AB77" s="635"/>
      <c r="AC77" s="635"/>
      <c r="AD77" s="635"/>
      <c r="AE77" s="635"/>
      <c r="AF77" s="635"/>
      <c r="AG77" s="635"/>
    </row>
    <row r="78" spans="1:33" s="226" customFormat="1">
      <c r="C78" s="678"/>
      <c r="D78" s="665"/>
      <c r="E78" s="665"/>
      <c r="F78" s="665"/>
      <c r="G78" s="642"/>
      <c r="H78" s="635"/>
      <c r="I78" s="635"/>
      <c r="J78" s="635"/>
      <c r="K78" s="635"/>
      <c r="L78" s="635"/>
      <c r="M78" s="635"/>
      <c r="N78" s="635"/>
      <c r="O78" s="635"/>
      <c r="P78" s="635"/>
      <c r="Q78" s="635"/>
      <c r="R78" s="635"/>
      <c r="S78" s="635"/>
      <c r="T78" s="635"/>
      <c r="U78" s="635"/>
      <c r="V78" s="635"/>
      <c r="W78" s="635"/>
      <c r="X78" s="635"/>
      <c r="Y78" s="635"/>
      <c r="Z78" s="635"/>
      <c r="AA78" s="635"/>
      <c r="AB78" s="635"/>
      <c r="AC78" s="635"/>
      <c r="AD78" s="635"/>
      <c r="AE78" s="635"/>
      <c r="AF78" s="635"/>
      <c r="AG78" s="635"/>
    </row>
    <row r="79" spans="1:33" s="226" customFormat="1">
      <c r="C79" s="678"/>
      <c r="D79" s="665"/>
      <c r="E79" s="665"/>
      <c r="F79" s="665"/>
      <c r="G79" s="642"/>
      <c r="H79" s="635"/>
      <c r="I79" s="635"/>
      <c r="J79" s="635"/>
      <c r="K79" s="635"/>
      <c r="L79" s="635"/>
      <c r="M79" s="635"/>
      <c r="N79" s="635"/>
      <c r="O79" s="635"/>
      <c r="P79" s="635"/>
      <c r="Q79" s="635"/>
      <c r="R79" s="635"/>
      <c r="S79" s="635"/>
      <c r="T79" s="635"/>
      <c r="U79" s="635"/>
      <c r="V79" s="635"/>
      <c r="W79" s="635"/>
      <c r="X79" s="635"/>
      <c r="Y79" s="635"/>
      <c r="Z79" s="635"/>
      <c r="AA79" s="635"/>
      <c r="AB79" s="635"/>
      <c r="AC79" s="635"/>
      <c r="AD79" s="635"/>
      <c r="AE79" s="635"/>
      <c r="AF79" s="635"/>
      <c r="AG79" s="635"/>
    </row>
    <row r="80" spans="1:33" s="226" customFormat="1">
      <c r="C80" s="678"/>
      <c r="D80" s="665"/>
      <c r="E80" s="665"/>
      <c r="F80" s="665"/>
      <c r="G80" s="642"/>
      <c r="H80" s="635"/>
      <c r="I80" s="635"/>
      <c r="J80" s="635"/>
      <c r="K80" s="635"/>
      <c r="L80" s="635"/>
      <c r="M80" s="635"/>
      <c r="N80" s="635"/>
      <c r="O80" s="635"/>
      <c r="P80" s="635"/>
      <c r="Q80" s="635"/>
      <c r="R80" s="635"/>
      <c r="S80" s="635"/>
      <c r="T80" s="635"/>
      <c r="U80" s="635"/>
      <c r="V80" s="635"/>
      <c r="W80" s="635"/>
      <c r="X80" s="635"/>
      <c r="Y80" s="635"/>
      <c r="Z80" s="635"/>
      <c r="AA80" s="635"/>
      <c r="AB80" s="635"/>
      <c r="AC80" s="635"/>
      <c r="AD80" s="635"/>
      <c r="AE80" s="635"/>
      <c r="AF80" s="635"/>
      <c r="AG80" s="635"/>
    </row>
    <row r="81" spans="1:33" s="226" customFormat="1">
      <c r="C81" s="678"/>
      <c r="D81" s="665"/>
      <c r="E81" s="665"/>
      <c r="F81" s="665"/>
      <c r="G81" s="642"/>
      <c r="H81" s="635"/>
      <c r="I81" s="635"/>
      <c r="J81" s="635"/>
      <c r="K81" s="635"/>
      <c r="L81" s="635"/>
      <c r="M81" s="635"/>
      <c r="N81" s="635"/>
      <c r="O81" s="635"/>
      <c r="P81" s="635"/>
      <c r="Q81" s="635"/>
      <c r="R81" s="635"/>
      <c r="S81" s="635"/>
      <c r="T81" s="635"/>
      <c r="U81" s="635"/>
      <c r="V81" s="635"/>
      <c r="W81" s="635"/>
      <c r="X81" s="635"/>
      <c r="Y81" s="635"/>
      <c r="Z81" s="635"/>
      <c r="AA81" s="635"/>
      <c r="AB81" s="635"/>
      <c r="AC81" s="635"/>
      <c r="AD81" s="635"/>
      <c r="AE81" s="635"/>
      <c r="AF81" s="635"/>
      <c r="AG81" s="635"/>
    </row>
    <row r="82" spans="1:33" customFormat="1">
      <c r="C82" s="678"/>
      <c r="D82" s="665"/>
      <c r="E82" s="665"/>
      <c r="F82" s="665"/>
      <c r="G82" s="642"/>
      <c r="H82" s="635"/>
      <c r="I82" s="635"/>
      <c r="J82" s="635"/>
      <c r="K82" s="635"/>
      <c r="L82" s="635"/>
      <c r="M82" s="635"/>
      <c r="N82" s="635"/>
      <c r="O82" s="635"/>
      <c r="P82" s="635"/>
      <c r="Q82" s="635"/>
      <c r="R82" s="635"/>
      <c r="S82" s="635"/>
      <c r="T82" s="635"/>
      <c r="U82" s="635"/>
      <c r="V82" s="635"/>
      <c r="W82" s="635"/>
      <c r="X82" s="635"/>
      <c r="Y82" s="635"/>
      <c r="Z82" s="635"/>
      <c r="AA82" s="635"/>
      <c r="AB82" s="635"/>
      <c r="AC82" s="635"/>
      <c r="AD82" s="635"/>
      <c r="AE82" s="635"/>
      <c r="AF82" s="635"/>
      <c r="AG82" s="635"/>
    </row>
    <row r="83" spans="1:33" customFormat="1">
      <c r="A83" s="635"/>
      <c r="C83" s="678"/>
      <c r="D83" s="679"/>
      <c r="E83" s="679"/>
      <c r="F83" s="677"/>
      <c r="G83" s="680"/>
      <c r="H83" s="635"/>
      <c r="I83" s="635"/>
      <c r="J83" s="635"/>
      <c r="K83" s="635"/>
      <c r="L83" s="635"/>
      <c r="M83" s="635"/>
      <c r="N83" s="635"/>
      <c r="O83" s="635"/>
      <c r="P83" s="635"/>
      <c r="Q83" s="635"/>
      <c r="R83" s="635"/>
      <c r="S83" s="635"/>
      <c r="T83" s="635"/>
      <c r="U83" s="635"/>
      <c r="V83" s="635"/>
      <c r="W83" s="635"/>
      <c r="X83" s="635"/>
      <c r="Y83" s="635"/>
      <c r="Z83" s="635"/>
      <c r="AA83" s="635"/>
      <c r="AB83" s="635"/>
      <c r="AC83" s="635"/>
      <c r="AD83" s="635"/>
      <c r="AE83" s="635"/>
      <c r="AF83" s="635"/>
      <c r="AG83" s="635"/>
    </row>
    <row r="84" spans="1:33" customFormat="1">
      <c r="C84" s="635"/>
      <c r="D84" s="635"/>
      <c r="E84" s="635"/>
      <c r="F84" s="635"/>
      <c r="G84" s="681"/>
      <c r="H84" s="635"/>
      <c r="I84" s="635"/>
      <c r="J84" s="635"/>
      <c r="K84" s="635"/>
      <c r="L84" s="635"/>
      <c r="M84" s="635"/>
      <c r="N84" s="635"/>
      <c r="O84" s="635"/>
      <c r="P84" s="635"/>
      <c r="Q84" s="635"/>
      <c r="R84" s="635"/>
      <c r="S84" s="635"/>
      <c r="T84" s="635"/>
      <c r="U84" s="635"/>
      <c r="V84" s="635"/>
      <c r="W84" s="635"/>
      <c r="X84" s="635"/>
      <c r="Y84" s="635"/>
      <c r="Z84" s="635"/>
      <c r="AA84" s="635"/>
      <c r="AB84" s="635"/>
      <c r="AC84" s="635"/>
      <c r="AD84" s="635"/>
      <c r="AE84" s="635"/>
      <c r="AF84" s="635"/>
      <c r="AG84" s="635"/>
    </row>
    <row r="85" spans="1:33" customFormat="1">
      <c r="C85" s="635"/>
      <c r="D85" s="635"/>
      <c r="E85" s="635"/>
      <c r="F85" s="635"/>
      <c r="G85" s="681"/>
      <c r="H85" s="635"/>
      <c r="I85" s="635"/>
      <c r="J85" s="635"/>
      <c r="K85" s="635"/>
      <c r="L85" s="635"/>
      <c r="M85" s="635"/>
      <c r="N85" s="635"/>
      <c r="O85" s="635"/>
      <c r="P85" s="635"/>
      <c r="Q85" s="635"/>
      <c r="R85" s="635"/>
      <c r="S85" s="635"/>
      <c r="T85" s="635"/>
      <c r="U85" s="635"/>
      <c r="V85" s="635"/>
      <c r="W85" s="635"/>
      <c r="X85" s="635"/>
      <c r="Y85" s="635"/>
      <c r="Z85" s="635"/>
      <c r="AA85" s="635"/>
      <c r="AB85" s="635"/>
      <c r="AC85" s="635"/>
      <c r="AD85" s="635"/>
      <c r="AE85" s="635"/>
      <c r="AF85" s="635"/>
      <c r="AG85" s="635"/>
    </row>
    <row r="86" spans="1:33" customFormat="1">
      <c r="C86" s="635"/>
      <c r="D86" s="635"/>
      <c r="E86" s="635"/>
      <c r="F86" s="635"/>
      <c r="G86" s="681"/>
      <c r="H86" s="635"/>
      <c r="I86" s="635"/>
      <c r="J86" s="635"/>
      <c r="K86" s="635"/>
      <c r="L86" s="635"/>
      <c r="M86" s="635"/>
      <c r="N86" s="635"/>
      <c r="O86" s="635"/>
      <c r="P86" s="635"/>
      <c r="Q86" s="635"/>
      <c r="R86" s="635"/>
      <c r="S86" s="635"/>
      <c r="T86" s="635"/>
      <c r="U86" s="635"/>
      <c r="V86" s="635"/>
      <c r="W86" s="635"/>
      <c r="X86" s="635"/>
      <c r="Y86" s="635"/>
      <c r="Z86" s="635"/>
      <c r="AA86" s="635"/>
      <c r="AB86" s="635"/>
      <c r="AC86" s="635"/>
      <c r="AD86" s="635"/>
      <c r="AE86" s="635"/>
      <c r="AF86" s="635"/>
      <c r="AG86" s="635"/>
    </row>
    <row r="87" spans="1:33" customFormat="1">
      <c r="C87" s="635"/>
      <c r="D87" s="635"/>
      <c r="E87" s="635"/>
      <c r="F87" s="635"/>
      <c r="G87" s="681"/>
      <c r="H87" s="635"/>
      <c r="I87" s="635"/>
      <c r="J87" s="635"/>
      <c r="K87" s="635"/>
      <c r="L87" s="635"/>
      <c r="M87" s="635"/>
      <c r="N87" s="635"/>
      <c r="O87" s="635"/>
      <c r="P87" s="635"/>
      <c r="Q87" s="635"/>
      <c r="R87" s="635"/>
      <c r="S87" s="635"/>
      <c r="T87" s="635"/>
      <c r="U87" s="635"/>
      <c r="V87" s="635"/>
      <c r="W87" s="635"/>
      <c r="X87" s="635"/>
      <c r="Y87" s="635"/>
      <c r="Z87" s="635"/>
      <c r="AA87" s="635"/>
      <c r="AB87" s="635"/>
      <c r="AC87" s="635"/>
      <c r="AD87" s="635"/>
      <c r="AE87" s="635"/>
      <c r="AF87" s="635"/>
      <c r="AG87" s="635"/>
    </row>
    <row r="88" spans="1:33" customFormat="1">
      <c r="C88" s="635"/>
      <c r="D88" s="635"/>
      <c r="E88" s="635"/>
      <c r="F88" s="635"/>
      <c r="G88" s="681"/>
      <c r="H88" s="635"/>
      <c r="I88" s="635"/>
      <c r="J88" s="635"/>
      <c r="K88" s="635"/>
      <c r="L88" s="635"/>
      <c r="M88" s="635"/>
      <c r="N88" s="635"/>
      <c r="O88" s="635"/>
      <c r="P88" s="635"/>
      <c r="Q88" s="635"/>
      <c r="R88" s="635"/>
      <c r="S88" s="635"/>
      <c r="T88" s="635"/>
      <c r="U88" s="635"/>
      <c r="V88" s="635"/>
      <c r="W88" s="635"/>
      <c r="X88" s="635"/>
      <c r="Y88" s="635"/>
      <c r="Z88" s="635"/>
      <c r="AA88" s="635"/>
      <c r="AB88" s="635"/>
      <c r="AC88" s="635"/>
      <c r="AD88" s="635"/>
      <c r="AE88" s="635"/>
      <c r="AF88" s="635"/>
      <c r="AG88" s="635"/>
    </row>
    <row r="89" spans="1:33" customFormat="1">
      <c r="C89" s="635"/>
      <c r="D89" s="635"/>
      <c r="E89" s="635"/>
      <c r="F89" s="635"/>
      <c r="G89" s="681"/>
      <c r="H89" s="635"/>
      <c r="I89" s="635"/>
      <c r="J89" s="635"/>
      <c r="K89" s="635"/>
      <c r="L89" s="635"/>
      <c r="M89" s="635"/>
      <c r="N89" s="635"/>
      <c r="O89" s="635"/>
      <c r="P89" s="635"/>
      <c r="Q89" s="635"/>
      <c r="R89" s="635"/>
      <c r="S89" s="635"/>
      <c r="T89" s="635"/>
      <c r="U89" s="635"/>
      <c r="V89" s="635"/>
      <c r="W89" s="635"/>
      <c r="X89" s="635"/>
      <c r="Y89" s="635"/>
      <c r="Z89" s="635"/>
      <c r="AA89" s="635"/>
      <c r="AB89" s="635"/>
      <c r="AC89" s="635"/>
      <c r="AD89" s="635"/>
      <c r="AE89" s="635"/>
      <c r="AF89" s="635"/>
      <c r="AG89" s="635"/>
    </row>
    <row r="90" spans="1:33" customFormat="1">
      <c r="C90" s="635"/>
      <c r="D90" s="635"/>
      <c r="E90" s="635"/>
      <c r="F90" s="635"/>
      <c r="G90" s="667"/>
      <c r="H90" s="635"/>
      <c r="I90" s="635"/>
      <c r="J90" s="635"/>
      <c r="K90" s="635"/>
      <c r="L90" s="635"/>
      <c r="M90" s="635"/>
      <c r="N90" s="635"/>
      <c r="O90" s="635"/>
      <c r="P90" s="635"/>
      <c r="Q90" s="635"/>
      <c r="R90" s="635"/>
      <c r="S90" s="635"/>
      <c r="T90" s="635"/>
      <c r="U90" s="635"/>
      <c r="V90" s="635"/>
      <c r="W90" s="635"/>
      <c r="X90" s="635"/>
      <c r="Y90" s="635"/>
      <c r="Z90" s="635"/>
      <c r="AA90" s="635"/>
      <c r="AB90" s="635"/>
      <c r="AC90" s="635"/>
      <c r="AD90" s="635"/>
      <c r="AE90" s="635"/>
      <c r="AF90" s="635"/>
      <c r="AG90" s="635"/>
    </row>
    <row r="91" spans="1:33" customFormat="1">
      <c r="C91" s="664"/>
      <c r="D91" s="664"/>
      <c r="E91" s="664"/>
      <c r="F91" s="664"/>
      <c r="G91" s="682"/>
      <c r="H91" s="635"/>
      <c r="I91" s="635"/>
      <c r="J91" s="635"/>
      <c r="K91" s="635"/>
      <c r="L91" s="635"/>
      <c r="M91" s="635"/>
      <c r="N91" s="635"/>
      <c r="O91" s="635"/>
      <c r="P91" s="635"/>
      <c r="Q91" s="635"/>
      <c r="R91" s="635"/>
      <c r="S91" s="635"/>
      <c r="T91" s="635"/>
      <c r="U91" s="635"/>
      <c r="V91" s="635"/>
      <c r="W91" s="635"/>
      <c r="X91" s="635"/>
      <c r="Y91" s="635"/>
      <c r="Z91" s="635"/>
      <c r="AA91" s="635"/>
      <c r="AB91" s="635"/>
      <c r="AC91" s="635"/>
      <c r="AD91" s="635"/>
      <c r="AE91" s="635"/>
      <c r="AF91" s="635"/>
      <c r="AG91" s="635"/>
    </row>
    <row r="92" spans="1:33" customFormat="1" ht="13.2">
      <c r="C92" s="636"/>
      <c r="D92" s="636"/>
      <c r="E92" s="636"/>
      <c r="F92" s="636"/>
      <c r="G92" s="683"/>
    </row>
    <row r="93" spans="1:33" customFormat="1">
      <c r="C93" s="635"/>
      <c r="D93" s="635"/>
      <c r="E93" s="635"/>
      <c r="F93" s="635"/>
      <c r="G93" s="681"/>
    </row>
    <row r="94" spans="1:33" customFormat="1">
      <c r="C94" s="635"/>
      <c r="D94" s="635"/>
      <c r="E94" s="635"/>
      <c r="F94" s="635"/>
      <c r="G94" s="667"/>
    </row>
    <row r="95" spans="1:33" customFormat="1" ht="13.2">
      <c r="C95" s="636"/>
      <c r="D95" s="636"/>
      <c r="E95" s="636"/>
      <c r="F95" s="636"/>
      <c r="G95" s="683"/>
    </row>
    <row r="96" spans="1:33" customFormat="1">
      <c r="C96" s="635"/>
      <c r="D96" s="635"/>
      <c r="E96" s="635"/>
      <c r="F96" s="635"/>
      <c r="G96" s="681"/>
    </row>
    <row r="97" spans="3:7" customFormat="1">
      <c r="C97" s="635"/>
      <c r="D97" s="635"/>
      <c r="E97" s="635"/>
      <c r="F97" s="635"/>
      <c r="G97" s="667"/>
    </row>
    <row r="98" spans="3:7" customFormat="1" ht="13.2">
      <c r="C98" s="636"/>
      <c r="D98" s="636"/>
      <c r="E98" s="636"/>
      <c r="F98" s="636"/>
      <c r="G98" s="683"/>
    </row>
    <row r="99" spans="3:7" customFormat="1">
      <c r="C99" s="635"/>
      <c r="D99" s="635"/>
      <c r="E99" s="635"/>
      <c r="F99" s="635"/>
      <c r="G99" s="681"/>
    </row>
    <row r="100" spans="3:7" customFormat="1">
      <c r="C100" s="635"/>
      <c r="D100" s="635"/>
      <c r="E100" s="635"/>
      <c r="F100" s="635"/>
      <c r="G100" s="667"/>
    </row>
    <row r="101" spans="3:7" customFormat="1" ht="13.2">
      <c r="C101" s="636"/>
      <c r="D101" s="636"/>
      <c r="E101" s="636"/>
      <c r="F101" s="636"/>
      <c r="G101" s="683"/>
    </row>
    <row r="102" spans="3:7" customFormat="1">
      <c r="C102" s="635"/>
      <c r="D102" s="635"/>
      <c r="E102" s="635"/>
      <c r="F102" s="635"/>
      <c r="G102" s="681"/>
    </row>
    <row r="103" spans="3:7" customFormat="1">
      <c r="C103" s="635"/>
      <c r="D103" s="635"/>
      <c r="E103" s="635"/>
      <c r="F103" s="635"/>
      <c r="G103" s="681"/>
    </row>
    <row r="104" spans="3:7" customFormat="1">
      <c r="C104" s="635"/>
      <c r="D104" s="635"/>
      <c r="E104" s="635"/>
      <c r="F104" s="635"/>
      <c r="G104" s="681"/>
    </row>
    <row r="105" spans="3:7" customFormat="1">
      <c r="C105" s="635"/>
      <c r="D105" s="635"/>
      <c r="E105" s="635"/>
      <c r="F105" s="635"/>
      <c r="G105" s="681"/>
    </row>
    <row r="106" spans="3:7" customFormat="1">
      <c r="C106" s="635"/>
      <c r="D106" s="635"/>
      <c r="E106" s="635"/>
      <c r="F106" s="635"/>
      <c r="G106" s="681"/>
    </row>
    <row r="107" spans="3:7" customFormat="1">
      <c r="C107" s="635"/>
      <c r="D107" s="635"/>
      <c r="E107" s="635"/>
      <c r="F107" s="635"/>
      <c r="G107" s="681"/>
    </row>
    <row r="108" spans="3:7" customFormat="1">
      <c r="C108" s="635"/>
      <c r="D108" s="635"/>
      <c r="E108" s="635"/>
      <c r="F108" s="635"/>
      <c r="G108" s="681"/>
    </row>
    <row r="109" spans="3:7" customFormat="1">
      <c r="C109" s="635"/>
      <c r="D109" s="635"/>
      <c r="E109" s="635"/>
      <c r="F109" s="635"/>
      <c r="G109" s="667"/>
    </row>
    <row r="110" spans="3:7" customFormat="1" ht="13.2">
      <c r="C110" s="636"/>
      <c r="D110" s="636"/>
      <c r="E110" s="636"/>
      <c r="F110" s="636"/>
      <c r="G110" s="683"/>
    </row>
    <row r="111" spans="3:7" customFormat="1">
      <c r="C111" s="635"/>
      <c r="D111" s="635"/>
      <c r="E111" s="635"/>
      <c r="F111" s="635"/>
      <c r="G111" s="681"/>
    </row>
    <row r="112" spans="3:7" customFormat="1">
      <c r="C112" s="635"/>
      <c r="D112" s="635"/>
      <c r="E112" s="635"/>
      <c r="F112" s="635"/>
      <c r="G112" s="681"/>
    </row>
    <row r="113" spans="3:7" customFormat="1">
      <c r="C113" s="635"/>
      <c r="D113" s="635"/>
      <c r="E113" s="635"/>
      <c r="F113" s="635"/>
      <c r="G113" s="681"/>
    </row>
    <row r="114" spans="3:7" customFormat="1">
      <c r="C114" s="635"/>
      <c r="D114" s="635"/>
      <c r="E114" s="635"/>
      <c r="F114" s="635"/>
      <c r="G114" s="681"/>
    </row>
    <row r="115" spans="3:7" customFormat="1">
      <c r="C115" s="635"/>
      <c r="D115" s="635"/>
      <c r="E115" s="635"/>
      <c r="F115" s="635"/>
      <c r="G115" s="681"/>
    </row>
    <row r="116" spans="3:7" customFormat="1">
      <c r="C116" s="635"/>
      <c r="D116" s="635"/>
      <c r="E116" s="635"/>
      <c r="F116" s="635"/>
      <c r="G116" s="681"/>
    </row>
    <row r="117" spans="3:7" customFormat="1">
      <c r="C117" s="635"/>
      <c r="D117" s="635"/>
      <c r="E117" s="635"/>
      <c r="F117" s="635"/>
      <c r="G117" s="681"/>
    </row>
    <row r="118" spans="3:7" customFormat="1" hidden="1">
      <c r="C118" s="635"/>
      <c r="D118" s="635"/>
      <c r="E118" s="635"/>
      <c r="F118" s="635"/>
      <c r="G118" s="681"/>
    </row>
    <row r="120" spans="3:7"/>
    <row r="121" spans="3:7"/>
    <row r="122" spans="3:7"/>
    <row r="123" spans="3:7"/>
    <row r="124" spans="3:7"/>
    <row r="125" spans="3:7"/>
    <row r="126" spans="3:7"/>
    <row r="127" spans="3:7"/>
    <row r="128" spans="3:7"/>
    <row r="129"/>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1"/>
    <row r="212"/>
    <row r="213"/>
    <row r="217"/>
    <row r="219"/>
    <row r="220"/>
    <row r="222"/>
    <row r="223"/>
    <row r="224"/>
    <row r="225"/>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6"/>
    <row r="297"/>
    <row r="298"/>
    <row r="299"/>
    <row r="300"/>
    <row r="301"/>
    <row r="302"/>
    <row r="303"/>
    <row r="304"/>
    <row r="305"/>
    <row r="315"/>
    <row r="318"/>
    <row r="319"/>
    <row r="320"/>
    <row r="321"/>
    <row r="324"/>
    <row r="325"/>
    <row r="326"/>
    <row r="327"/>
    <row r="328"/>
    <row r="329"/>
    <row r="330"/>
    <row r="331"/>
    <row r="332"/>
    <row r="333"/>
    <row r="334"/>
    <row r="335"/>
    <row r="336"/>
    <row r="337"/>
    <row r="338"/>
    <row r="344"/>
    <row r="345"/>
    <row r="346"/>
    <row r="347"/>
    <row r="348"/>
    <row r="349"/>
    <row r="350"/>
    <row r="351"/>
    <row r="352"/>
    <row r="353"/>
    <row r="354"/>
    <row r="355"/>
    <row r="356"/>
    <row r="357"/>
    <row r="358"/>
    <row r="359"/>
    <row r="360"/>
    <row r="361"/>
    <row r="363"/>
    <row r="364"/>
    <row r="365"/>
    <row r="366"/>
    <row r="367"/>
    <row r="368"/>
    <row r="369"/>
    <row r="376"/>
    <row r="377"/>
    <row r="379"/>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sheetData>
  <pageMargins left="0.70000000000000007" right="0.70000000000000007" top="0.75" bottom="0.75" header="0.30000000000000004" footer="0.30000000000000004"/>
  <pageSetup paperSize="0" fitToWidth="0" fitToHeight="0" orientation="portrait"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dimension ref="A1:AJ171"/>
  <sheetViews>
    <sheetView zoomScale="80" zoomScaleNormal="80" workbookViewId="0">
      <selection activeCell="C87" sqref="C87"/>
    </sheetView>
  </sheetViews>
  <sheetFormatPr defaultRowHeight="13.2" zeroHeight="1"/>
  <cols>
    <col min="1" max="1" width="32.88671875" customWidth="1"/>
    <col min="2" max="2" width="24.5546875" customWidth="1"/>
    <col min="3" max="3" width="24.6640625" customWidth="1"/>
    <col min="4" max="4" width="21.21875" customWidth="1"/>
    <col min="5" max="5" width="22" customWidth="1"/>
    <col min="6" max="6" width="26" customWidth="1"/>
    <col min="7" max="7" width="8.77734375" style="706" customWidth="1"/>
    <col min="8" max="8" width="8.77734375" customWidth="1"/>
  </cols>
  <sheetData>
    <row r="1" spans="1:35" ht="21">
      <c r="A1" s="684" t="s">
        <v>1094</v>
      </c>
      <c r="D1" s="685"/>
      <c r="E1" s="451"/>
      <c r="F1" s="451"/>
      <c r="G1" s="686"/>
      <c r="H1" s="455"/>
      <c r="I1" s="455"/>
      <c r="J1" s="455"/>
      <c r="K1" s="455"/>
      <c r="L1" s="455"/>
      <c r="M1" s="455"/>
      <c r="N1" s="687"/>
      <c r="O1" s="687"/>
      <c r="P1" s="463"/>
      <c r="Q1" s="463"/>
      <c r="R1" s="463"/>
      <c r="S1" s="463"/>
      <c r="T1" s="463"/>
      <c r="U1" s="463"/>
      <c r="V1" s="463"/>
      <c r="W1" s="463"/>
      <c r="X1" s="463"/>
      <c r="Y1" s="463"/>
      <c r="Z1" s="463"/>
      <c r="AA1" s="463"/>
      <c r="AB1" s="463"/>
      <c r="AC1" s="463"/>
      <c r="AD1" s="463"/>
      <c r="AE1" s="463"/>
      <c r="AF1" s="463"/>
      <c r="AG1" s="463"/>
      <c r="AH1" s="688"/>
      <c r="AI1" s="688"/>
    </row>
    <row r="2" spans="1:35" ht="26.4">
      <c r="A2" s="641" t="s">
        <v>844</v>
      </c>
      <c r="B2" s="641" t="s">
        <v>805</v>
      </c>
      <c r="C2" s="642" t="s">
        <v>806</v>
      </c>
      <c r="D2" s="641" t="s">
        <v>836</v>
      </c>
      <c r="E2" s="642" t="s">
        <v>808</v>
      </c>
      <c r="F2" s="641" t="s">
        <v>837</v>
      </c>
      <c r="G2" s="643" t="s">
        <v>810</v>
      </c>
      <c r="H2" s="445"/>
      <c r="I2" s="445"/>
      <c r="J2" s="445"/>
      <c r="K2" s="445"/>
      <c r="L2" s="445"/>
      <c r="M2" s="445"/>
      <c r="N2" s="445"/>
      <c r="O2" s="445"/>
      <c r="P2" s="445"/>
      <c r="Q2" s="445"/>
      <c r="R2" s="445"/>
      <c r="S2" s="445"/>
      <c r="T2" s="445"/>
      <c r="U2" s="445"/>
      <c r="V2" s="445"/>
      <c r="W2" s="445"/>
      <c r="X2" s="445"/>
      <c r="Y2" s="445"/>
      <c r="Z2" s="445"/>
      <c r="AA2" s="445"/>
      <c r="AB2" s="445"/>
      <c r="AC2" s="445"/>
      <c r="AD2" s="445"/>
      <c r="AE2" s="445"/>
      <c r="AF2" s="445"/>
      <c r="AG2" s="445"/>
      <c r="AH2" s="445"/>
      <c r="AI2" s="445"/>
    </row>
    <row r="3" spans="1:35" s="3" customFormat="1" ht="13.95" customHeight="1">
      <c r="A3" s="691" t="s">
        <v>845</v>
      </c>
      <c r="B3" s="692" t="s">
        <v>194</v>
      </c>
      <c r="C3" s="692" t="s">
        <v>197</v>
      </c>
      <c r="D3" s="648">
        <v>17</v>
      </c>
      <c r="E3" s="692" t="s">
        <v>195</v>
      </c>
      <c r="F3" s="693">
        <v>3</v>
      </c>
      <c r="G3" s="649" t="s">
        <v>92</v>
      </c>
      <c r="H3" s="445"/>
      <c r="I3" s="445"/>
      <c r="J3" s="445"/>
      <c r="K3" s="445"/>
      <c r="L3" s="445"/>
      <c r="M3" s="445"/>
      <c r="N3" s="445"/>
      <c r="O3" s="445"/>
      <c r="P3" s="445"/>
      <c r="Q3" s="445"/>
      <c r="R3" s="445"/>
      <c r="S3" s="445"/>
      <c r="T3" s="445"/>
      <c r="U3" s="445"/>
      <c r="V3" s="445"/>
      <c r="W3" s="445"/>
      <c r="X3" s="445"/>
      <c r="Y3" s="445"/>
      <c r="Z3" s="445"/>
      <c r="AA3" s="445"/>
      <c r="AB3" s="445"/>
      <c r="AC3" s="445"/>
      <c r="AD3" s="445"/>
      <c r="AE3" s="445"/>
      <c r="AF3" s="445"/>
      <c r="AG3" s="445"/>
      <c r="AH3" s="445"/>
      <c r="AI3" s="445"/>
    </row>
    <row r="4" spans="1:35" s="3" customFormat="1" ht="13.95" customHeight="1">
      <c r="A4" s="691" t="s">
        <v>845</v>
      </c>
      <c r="B4" s="692" t="s">
        <v>754</v>
      </c>
      <c r="C4" s="692" t="s">
        <v>224</v>
      </c>
      <c r="D4" s="693">
        <v>12</v>
      </c>
      <c r="E4" s="692" t="s">
        <v>213</v>
      </c>
      <c r="F4" s="693">
        <v>3</v>
      </c>
      <c r="G4" s="649" t="s">
        <v>92</v>
      </c>
      <c r="H4" s="445"/>
      <c r="I4" s="445"/>
      <c r="J4" s="445"/>
      <c r="K4" s="445"/>
      <c r="L4" s="445"/>
      <c r="M4" s="445"/>
      <c r="N4" s="445"/>
      <c r="O4" s="445"/>
      <c r="P4" s="445"/>
      <c r="Q4" s="445"/>
      <c r="R4" s="445"/>
      <c r="S4" s="445"/>
      <c r="T4" s="445"/>
      <c r="U4" s="445"/>
      <c r="V4" s="445"/>
      <c r="W4" s="445"/>
      <c r="X4" s="445"/>
      <c r="Y4" s="445"/>
      <c r="Z4" s="445"/>
      <c r="AA4" s="445"/>
      <c r="AB4" s="445"/>
      <c r="AC4" s="445"/>
      <c r="AD4" s="445"/>
      <c r="AE4" s="445"/>
      <c r="AF4" s="445"/>
      <c r="AG4" s="445"/>
      <c r="AH4" s="445"/>
      <c r="AI4" s="445"/>
    </row>
    <row r="5" spans="1:35" s="3" customFormat="1" ht="13.95" customHeight="1">
      <c r="A5" s="691" t="s">
        <v>845</v>
      </c>
      <c r="B5" s="692" t="s">
        <v>754</v>
      </c>
      <c r="C5" s="692" t="s">
        <v>218</v>
      </c>
      <c r="D5" s="693">
        <v>9</v>
      </c>
      <c r="E5" s="692" t="s">
        <v>213</v>
      </c>
      <c r="F5" s="693">
        <v>3</v>
      </c>
      <c r="G5" s="649" t="s">
        <v>92</v>
      </c>
      <c r="H5" s="445"/>
      <c r="I5" s="445"/>
      <c r="J5" s="445"/>
      <c r="K5" s="445"/>
      <c r="L5" s="445"/>
      <c r="M5" s="445"/>
      <c r="N5" s="445"/>
      <c r="O5" s="445"/>
      <c r="P5" s="445"/>
      <c r="Q5" s="445"/>
      <c r="R5" s="445"/>
      <c r="S5" s="445"/>
      <c r="T5" s="445"/>
      <c r="U5" s="445"/>
      <c r="V5" s="445"/>
      <c r="W5" s="445"/>
      <c r="X5" s="445"/>
      <c r="Y5" s="445"/>
      <c r="Z5" s="445"/>
      <c r="AA5" s="445"/>
      <c r="AB5" s="445"/>
      <c r="AC5" s="445"/>
      <c r="AD5" s="445"/>
      <c r="AE5" s="445"/>
      <c r="AF5" s="445"/>
      <c r="AG5" s="445"/>
      <c r="AH5" s="445"/>
      <c r="AI5" s="445"/>
    </row>
    <row r="6" spans="1:35" s="3" customFormat="1" ht="13.95" customHeight="1">
      <c r="A6" s="691" t="s">
        <v>845</v>
      </c>
      <c r="B6" s="692" t="s">
        <v>754</v>
      </c>
      <c r="C6" s="692" t="s">
        <v>221</v>
      </c>
      <c r="D6" s="693">
        <v>12</v>
      </c>
      <c r="E6" s="692" t="s">
        <v>213</v>
      </c>
      <c r="F6" s="693">
        <v>3</v>
      </c>
      <c r="G6" s="649" t="s">
        <v>92</v>
      </c>
      <c r="H6" s="445"/>
      <c r="I6" s="445"/>
      <c r="J6" s="445"/>
      <c r="K6" s="445"/>
      <c r="L6" s="445"/>
      <c r="M6" s="445"/>
      <c r="N6" s="445"/>
      <c r="O6" s="445"/>
      <c r="P6" s="445"/>
      <c r="Q6" s="445"/>
      <c r="R6" s="445"/>
      <c r="S6" s="445"/>
      <c r="T6" s="445"/>
      <c r="U6" s="445"/>
      <c r="V6" s="445"/>
      <c r="W6" s="445"/>
      <c r="X6" s="445"/>
      <c r="Y6" s="445"/>
      <c r="Z6" s="445"/>
      <c r="AA6" s="445"/>
      <c r="AB6" s="445"/>
      <c r="AC6" s="445"/>
      <c r="AD6" s="445"/>
      <c r="AE6" s="445"/>
      <c r="AF6" s="445"/>
      <c r="AG6" s="445"/>
      <c r="AH6" s="445"/>
      <c r="AI6" s="445"/>
    </row>
    <row r="7" spans="1:35" s="3" customFormat="1" ht="13.95" customHeight="1">
      <c r="A7" s="691" t="s">
        <v>845</v>
      </c>
      <c r="B7" s="692" t="s">
        <v>189</v>
      </c>
      <c r="C7" s="692" t="s">
        <v>193</v>
      </c>
      <c r="D7" s="693">
        <v>10</v>
      </c>
      <c r="E7" s="692" t="s">
        <v>191</v>
      </c>
      <c r="F7" s="693">
        <v>5</v>
      </c>
      <c r="G7" s="649" t="s">
        <v>92</v>
      </c>
      <c r="H7" s="445"/>
      <c r="I7" s="445"/>
      <c r="J7" s="445"/>
      <c r="K7" s="445"/>
      <c r="L7" s="445"/>
      <c r="M7" s="445"/>
      <c r="N7" s="445"/>
      <c r="O7" s="445"/>
      <c r="P7" s="445"/>
      <c r="Q7" s="445"/>
      <c r="R7" s="445"/>
      <c r="S7" s="445"/>
      <c r="T7" s="445"/>
      <c r="U7" s="445"/>
      <c r="V7" s="445"/>
      <c r="W7" s="445"/>
      <c r="X7" s="445"/>
      <c r="Y7" s="445"/>
      <c r="Z7" s="445"/>
      <c r="AA7" s="445"/>
      <c r="AB7" s="445"/>
      <c r="AC7" s="445"/>
      <c r="AD7" s="445"/>
      <c r="AE7" s="445"/>
      <c r="AF7" s="445"/>
      <c r="AG7" s="445"/>
      <c r="AH7" s="445"/>
      <c r="AI7" s="445"/>
    </row>
    <row r="8" spans="1:35" s="3" customFormat="1" ht="13.95" customHeight="1">
      <c r="A8" s="691" t="s">
        <v>845</v>
      </c>
      <c r="B8" s="692" t="s">
        <v>822</v>
      </c>
      <c r="C8" s="692" t="s">
        <v>825</v>
      </c>
      <c r="D8" s="693">
        <v>13</v>
      </c>
      <c r="E8" s="692" t="s">
        <v>824</v>
      </c>
      <c r="F8" s="693">
        <v>2</v>
      </c>
      <c r="G8" s="649" t="s">
        <v>92</v>
      </c>
      <c r="H8" s="445"/>
      <c r="I8" s="445"/>
      <c r="J8" s="445"/>
      <c r="K8" s="445"/>
      <c r="L8" s="445"/>
      <c r="M8" s="445"/>
      <c r="N8" s="445"/>
      <c r="O8" s="445"/>
      <c r="P8" s="445"/>
      <c r="Q8" s="445"/>
      <c r="R8" s="445"/>
      <c r="S8" s="445"/>
      <c r="T8" s="445"/>
      <c r="U8" s="445"/>
      <c r="V8" s="445"/>
      <c r="W8" s="445"/>
      <c r="X8" s="445"/>
      <c r="Y8" s="445"/>
      <c r="Z8" s="445"/>
      <c r="AA8" s="445"/>
      <c r="AB8" s="445"/>
      <c r="AC8" s="445"/>
      <c r="AD8" s="445"/>
      <c r="AE8" s="445"/>
      <c r="AF8" s="445"/>
      <c r="AG8" s="445"/>
      <c r="AH8" s="445"/>
      <c r="AI8" s="445"/>
    </row>
    <row r="9" spans="1:35" s="3" customFormat="1" ht="13.95" customHeight="1">
      <c r="A9" s="691" t="s">
        <v>845</v>
      </c>
      <c r="B9" s="692" t="s">
        <v>822</v>
      </c>
      <c r="C9" s="692" t="s">
        <v>826</v>
      </c>
      <c r="D9" s="693">
        <v>12</v>
      </c>
      <c r="E9" s="692" t="s">
        <v>824</v>
      </c>
      <c r="F9" s="693">
        <v>2</v>
      </c>
      <c r="G9" s="649" t="s">
        <v>92</v>
      </c>
      <c r="H9" s="445"/>
      <c r="I9" s="445"/>
      <c r="J9" s="445"/>
      <c r="K9" s="445"/>
      <c r="L9" s="445"/>
      <c r="M9" s="445"/>
      <c r="N9" s="445"/>
      <c r="O9" s="445"/>
      <c r="P9" s="445"/>
      <c r="Q9" s="445"/>
      <c r="R9" s="445"/>
      <c r="S9" s="445"/>
      <c r="T9" s="445"/>
      <c r="U9" s="445"/>
      <c r="V9" s="445"/>
      <c r="W9" s="445"/>
      <c r="X9" s="445"/>
      <c r="Y9" s="445"/>
      <c r="Z9" s="445"/>
      <c r="AA9" s="445"/>
      <c r="AB9" s="445"/>
      <c r="AC9" s="445"/>
      <c r="AD9" s="445"/>
      <c r="AE9" s="445"/>
      <c r="AF9" s="445"/>
      <c r="AG9" s="445"/>
      <c r="AH9" s="445"/>
      <c r="AI9" s="445"/>
    </row>
    <row r="10" spans="1:35" s="3" customFormat="1" ht="13.95" customHeight="1">
      <c r="A10" s="691" t="s">
        <v>845</v>
      </c>
      <c r="B10" s="692" t="s">
        <v>822</v>
      </c>
      <c r="C10" s="692" t="s">
        <v>825</v>
      </c>
      <c r="D10" s="693">
        <v>13</v>
      </c>
      <c r="E10" s="692" t="s">
        <v>828</v>
      </c>
      <c r="F10" s="693" t="s">
        <v>90</v>
      </c>
      <c r="G10" s="649" t="s">
        <v>92</v>
      </c>
      <c r="H10" s="445"/>
      <c r="I10" s="445"/>
      <c r="J10" s="445"/>
      <c r="K10" s="445"/>
      <c r="L10" s="445"/>
      <c r="M10" s="445"/>
      <c r="N10" s="445"/>
      <c r="O10" s="445"/>
      <c r="P10" s="445"/>
      <c r="Q10" s="445"/>
      <c r="R10" s="445"/>
      <c r="S10" s="445"/>
      <c r="T10" s="445"/>
      <c r="U10" s="445"/>
      <c r="V10" s="445"/>
      <c r="W10" s="445"/>
      <c r="X10" s="445"/>
      <c r="Y10" s="445"/>
      <c r="Z10" s="445"/>
      <c r="AA10" s="445"/>
      <c r="AB10" s="445"/>
      <c r="AC10" s="445"/>
      <c r="AD10" s="445"/>
      <c r="AE10" s="445"/>
      <c r="AF10" s="445"/>
      <c r="AG10" s="688"/>
      <c r="AH10" s="688"/>
      <c r="AI10" s="688"/>
    </row>
    <row r="11" spans="1:35" s="3" customFormat="1" ht="13.95" customHeight="1">
      <c r="A11" s="691" t="s">
        <v>845</v>
      </c>
      <c r="B11" s="692" t="s">
        <v>822</v>
      </c>
      <c r="C11" s="692" t="s">
        <v>826</v>
      </c>
      <c r="D11" s="693">
        <v>12</v>
      </c>
      <c r="E11" s="692" t="s">
        <v>828</v>
      </c>
      <c r="F11" s="693" t="s">
        <v>90</v>
      </c>
      <c r="G11" s="649" t="s">
        <v>92</v>
      </c>
      <c r="H11" s="445"/>
      <c r="I11" s="445"/>
      <c r="J11" s="445"/>
      <c r="K11" s="445"/>
      <c r="L11" s="445"/>
      <c r="M11" s="445"/>
      <c r="N11" s="445"/>
      <c r="O11" s="445"/>
      <c r="P11" s="445"/>
      <c r="Q11" s="445"/>
      <c r="R11" s="445"/>
      <c r="S11" s="445"/>
      <c r="T11" s="445"/>
      <c r="U11" s="445"/>
      <c r="V11" s="445"/>
      <c r="W11" s="445"/>
      <c r="X11" s="445"/>
      <c r="Y11" s="445"/>
      <c r="Z11" s="445"/>
      <c r="AA11" s="445"/>
      <c r="AB11" s="445"/>
      <c r="AC11" s="445"/>
      <c r="AD11" s="445"/>
      <c r="AE11" s="445"/>
      <c r="AF11" s="445"/>
      <c r="AG11" s="688"/>
      <c r="AH11" s="688"/>
      <c r="AI11" s="688"/>
    </row>
    <row r="12" spans="1:35" s="3" customFormat="1" ht="13.95" customHeight="1">
      <c r="A12" s="691" t="s">
        <v>846</v>
      </c>
      <c r="B12" s="692" t="s">
        <v>200</v>
      </c>
      <c r="C12" s="692" t="s">
        <v>204</v>
      </c>
      <c r="D12" s="694">
        <v>46</v>
      </c>
      <c r="E12" s="692" t="s">
        <v>835</v>
      </c>
      <c r="F12" s="659">
        <v>19</v>
      </c>
      <c r="G12" s="649" t="s">
        <v>92</v>
      </c>
      <c r="H12" s="445"/>
      <c r="I12" s="445"/>
      <c r="J12" s="445"/>
      <c r="K12" s="445"/>
      <c r="L12" s="445"/>
      <c r="M12" s="445"/>
      <c r="N12" s="445"/>
      <c r="O12" s="445"/>
      <c r="P12" s="445"/>
      <c r="Q12" s="445"/>
      <c r="R12" s="445"/>
      <c r="S12" s="445"/>
      <c r="T12" s="445"/>
      <c r="U12" s="445"/>
      <c r="V12" s="445"/>
      <c r="W12" s="445"/>
      <c r="X12" s="445"/>
      <c r="Y12" s="445"/>
      <c r="Z12" s="445"/>
      <c r="AA12" s="445"/>
      <c r="AB12" s="445"/>
      <c r="AC12" s="445"/>
      <c r="AD12" s="445"/>
      <c r="AE12" s="445"/>
      <c r="AF12" s="445"/>
      <c r="AG12" s="688"/>
      <c r="AH12" s="688"/>
      <c r="AI12" s="688"/>
    </row>
    <row r="13" spans="1:35" s="3" customFormat="1" ht="13.95" customHeight="1">
      <c r="A13" s="691" t="s">
        <v>846</v>
      </c>
      <c r="B13" s="692" t="s">
        <v>189</v>
      </c>
      <c r="C13" s="692" t="s">
        <v>191</v>
      </c>
      <c r="D13" s="648">
        <v>51</v>
      </c>
      <c r="E13" s="692" t="s">
        <v>190</v>
      </c>
      <c r="F13" s="648">
        <v>29</v>
      </c>
      <c r="G13" s="649" t="s">
        <v>92</v>
      </c>
      <c r="H13" s="445"/>
      <c r="I13" s="445"/>
      <c r="J13" s="445"/>
      <c r="K13" s="445"/>
      <c r="L13" s="445"/>
      <c r="M13" s="445"/>
      <c r="N13" s="445"/>
      <c r="O13" s="445"/>
      <c r="P13" s="445"/>
      <c r="Q13" s="445"/>
      <c r="R13" s="445"/>
      <c r="S13" s="445"/>
      <c r="T13" s="445"/>
      <c r="U13" s="445"/>
      <c r="V13" s="445"/>
      <c r="W13" s="445"/>
      <c r="X13" s="445"/>
      <c r="Y13" s="445"/>
      <c r="Z13" s="445"/>
      <c r="AA13" s="445"/>
      <c r="AB13" s="445"/>
      <c r="AC13" s="445"/>
      <c r="AD13" s="445"/>
      <c r="AE13" s="445"/>
      <c r="AF13" s="445"/>
      <c r="AG13" s="688"/>
      <c r="AH13" s="688"/>
      <c r="AI13" s="688"/>
    </row>
    <row r="14" spans="1:35" s="3" customFormat="1" ht="13.95" customHeight="1">
      <c r="A14" s="691" t="s">
        <v>846</v>
      </c>
      <c r="B14" s="692" t="s">
        <v>189</v>
      </c>
      <c r="C14" s="692" t="s">
        <v>191</v>
      </c>
      <c r="D14" s="648">
        <v>51</v>
      </c>
      <c r="E14" s="692" t="s">
        <v>193</v>
      </c>
      <c r="F14" s="648">
        <v>19</v>
      </c>
      <c r="G14" s="649" t="s">
        <v>92</v>
      </c>
      <c r="H14" s="445"/>
      <c r="I14" s="445"/>
      <c r="J14" s="445"/>
      <c r="K14" s="445"/>
      <c r="L14" s="445"/>
      <c r="M14" s="445"/>
      <c r="N14" s="445"/>
      <c r="O14" s="445"/>
      <c r="P14" s="445"/>
      <c r="Q14" s="445"/>
      <c r="R14" s="445"/>
      <c r="S14" s="445"/>
      <c r="T14" s="445"/>
      <c r="U14" s="445"/>
      <c r="V14" s="445"/>
      <c r="W14" s="445"/>
      <c r="X14" s="445"/>
      <c r="Y14" s="445"/>
      <c r="Z14" s="445"/>
      <c r="AA14" s="445"/>
      <c r="AB14" s="445"/>
      <c r="AC14" s="445"/>
      <c r="AD14" s="445"/>
      <c r="AE14" s="445"/>
      <c r="AF14" s="445"/>
      <c r="AG14" s="688"/>
      <c r="AH14" s="688"/>
      <c r="AI14" s="688"/>
    </row>
    <row r="15" spans="1:35" s="3" customFormat="1" ht="13.95" customHeight="1">
      <c r="A15" s="691" t="s">
        <v>846</v>
      </c>
      <c r="B15" s="692" t="s">
        <v>754</v>
      </c>
      <c r="C15" s="692" t="s">
        <v>213</v>
      </c>
      <c r="D15" s="659">
        <v>66</v>
      </c>
      <c r="E15" s="692" t="s">
        <v>215</v>
      </c>
      <c r="F15" s="694">
        <v>47</v>
      </c>
      <c r="G15" s="649" t="s">
        <v>92</v>
      </c>
      <c r="H15" s="445"/>
      <c r="I15" s="445"/>
      <c r="J15" s="445"/>
      <c r="K15" s="445"/>
      <c r="L15" s="445"/>
      <c r="M15" s="445"/>
      <c r="N15" s="445"/>
      <c r="O15" s="445"/>
      <c r="P15" s="445"/>
      <c r="Q15" s="445"/>
      <c r="R15" s="445"/>
      <c r="S15" s="445"/>
      <c r="T15" s="445"/>
      <c r="U15" s="445"/>
      <c r="V15" s="445"/>
      <c r="W15" s="445"/>
      <c r="X15" s="445"/>
      <c r="Y15" s="445"/>
      <c r="Z15" s="445"/>
      <c r="AA15" s="445"/>
      <c r="AB15" s="445"/>
      <c r="AC15" s="445"/>
      <c r="AD15" s="445"/>
      <c r="AE15" s="445"/>
      <c r="AF15" s="445"/>
      <c r="AG15" s="688"/>
      <c r="AH15" s="688"/>
      <c r="AI15" s="688"/>
    </row>
    <row r="16" spans="1:35" s="3" customFormat="1" ht="13.95" customHeight="1">
      <c r="A16" s="691" t="s">
        <v>846</v>
      </c>
      <c r="B16" s="692" t="s">
        <v>754</v>
      </c>
      <c r="C16" s="692" t="s">
        <v>213</v>
      </c>
      <c r="D16" s="659">
        <v>66</v>
      </c>
      <c r="E16" s="692" t="s">
        <v>218</v>
      </c>
      <c r="F16" s="693">
        <v>41</v>
      </c>
      <c r="G16" s="649" t="s">
        <v>92</v>
      </c>
      <c r="H16" s="445"/>
      <c r="I16" s="445"/>
      <c r="J16" s="445"/>
      <c r="K16" s="445"/>
      <c r="L16" s="445"/>
      <c r="M16" s="445"/>
      <c r="N16" s="445"/>
      <c r="O16" s="445"/>
      <c r="P16" s="445"/>
      <c r="Q16" s="445"/>
      <c r="R16" s="445"/>
      <c r="S16" s="445"/>
      <c r="T16" s="445"/>
      <c r="U16" s="445"/>
      <c r="V16" s="445"/>
      <c r="W16" s="445"/>
      <c r="X16" s="445"/>
      <c r="Y16" s="445"/>
      <c r="Z16" s="445"/>
      <c r="AA16" s="445"/>
      <c r="AB16" s="445"/>
      <c r="AC16" s="445"/>
      <c r="AD16" s="445"/>
      <c r="AE16" s="445"/>
      <c r="AF16" s="445"/>
    </row>
    <row r="17" spans="1:35" s="3" customFormat="1" ht="13.95" customHeight="1">
      <c r="A17" s="691" t="s">
        <v>846</v>
      </c>
      <c r="B17" s="692" t="s">
        <v>754</v>
      </c>
      <c r="C17" s="692" t="s">
        <v>213</v>
      </c>
      <c r="D17" s="659">
        <v>66</v>
      </c>
      <c r="E17" s="692" t="s">
        <v>221</v>
      </c>
      <c r="F17" s="693">
        <v>17</v>
      </c>
      <c r="G17" s="649" t="s">
        <v>92</v>
      </c>
      <c r="H17" s="445"/>
      <c r="I17" s="445"/>
      <c r="J17" s="445"/>
      <c r="K17" s="445"/>
      <c r="L17" s="445"/>
      <c r="M17" s="445"/>
      <c r="N17" s="445"/>
      <c r="O17" s="445"/>
      <c r="P17" s="445"/>
      <c r="Q17" s="445"/>
      <c r="R17" s="445"/>
      <c r="S17" s="445"/>
      <c r="T17" s="445"/>
      <c r="U17" s="445"/>
      <c r="V17" s="445"/>
      <c r="W17" s="445"/>
      <c r="X17" s="445"/>
      <c r="Y17" s="445"/>
      <c r="Z17" s="445"/>
      <c r="AA17" s="445"/>
      <c r="AB17" s="445"/>
      <c r="AC17" s="445"/>
      <c r="AD17" s="445"/>
      <c r="AE17" s="445"/>
      <c r="AF17" s="445"/>
    </row>
    <row r="18" spans="1:35" s="3" customFormat="1" ht="13.95" customHeight="1">
      <c r="A18" s="691" t="s">
        <v>846</v>
      </c>
      <c r="B18" s="692" t="s">
        <v>754</v>
      </c>
      <c r="C18" s="692" t="s">
        <v>213</v>
      </c>
      <c r="D18" s="659">
        <v>66</v>
      </c>
      <c r="E18" s="692" t="s">
        <v>224</v>
      </c>
      <c r="F18" s="693">
        <v>15</v>
      </c>
      <c r="G18" s="649" t="s">
        <v>92</v>
      </c>
      <c r="H18" s="445"/>
      <c r="I18" s="445"/>
      <c r="J18" s="445"/>
      <c r="K18" s="445"/>
      <c r="L18" s="445"/>
      <c r="M18" s="445"/>
      <c r="N18" s="445"/>
      <c r="O18" s="445"/>
      <c r="P18" s="445"/>
      <c r="Q18" s="445"/>
      <c r="R18" s="445"/>
      <c r="S18" s="445"/>
      <c r="T18" s="445"/>
      <c r="U18" s="445"/>
      <c r="V18" s="445"/>
      <c r="W18" s="445"/>
      <c r="X18" s="445"/>
      <c r="Y18" s="445"/>
      <c r="Z18" s="445"/>
      <c r="AA18" s="445"/>
      <c r="AB18" s="445"/>
      <c r="AC18" s="445"/>
      <c r="AD18" s="445"/>
      <c r="AE18" s="445"/>
      <c r="AF18" s="445"/>
    </row>
    <row r="19" spans="1:35" s="3" customFormat="1" ht="13.95" customHeight="1">
      <c r="A19" s="691" t="s">
        <v>846</v>
      </c>
      <c r="B19" s="692" t="s">
        <v>754</v>
      </c>
      <c r="C19" s="692" t="s">
        <v>213</v>
      </c>
      <c r="D19" s="693">
        <v>66</v>
      </c>
      <c r="E19" s="692" t="s">
        <v>821</v>
      </c>
      <c r="F19" s="694">
        <v>10</v>
      </c>
      <c r="G19" s="649" t="s">
        <v>92</v>
      </c>
      <c r="H19" s="445"/>
      <c r="I19" s="445"/>
      <c r="J19" s="445"/>
      <c r="K19" s="445"/>
      <c r="L19" s="445"/>
      <c r="M19" s="445"/>
      <c r="N19" s="445"/>
      <c r="O19" s="445"/>
      <c r="P19" s="445"/>
      <c r="Q19" s="445"/>
      <c r="R19" s="445"/>
      <c r="S19" s="445"/>
      <c r="T19" s="445"/>
      <c r="U19" s="445"/>
      <c r="V19" s="445"/>
      <c r="W19" s="445"/>
      <c r="X19" s="445"/>
      <c r="Y19" s="445"/>
      <c r="Z19" s="445"/>
      <c r="AA19" s="445"/>
      <c r="AB19" s="445"/>
      <c r="AC19" s="445"/>
      <c r="AD19" s="445"/>
      <c r="AE19" s="445"/>
      <c r="AF19" s="445"/>
    </row>
    <row r="20" spans="1:35" s="3" customFormat="1" ht="13.95" customHeight="1">
      <c r="A20" s="691" t="s">
        <v>846</v>
      </c>
      <c r="B20" s="692" t="s">
        <v>754</v>
      </c>
      <c r="C20" s="692" t="s">
        <v>215</v>
      </c>
      <c r="D20" s="693">
        <v>47</v>
      </c>
      <c r="E20" s="692" t="s">
        <v>221</v>
      </c>
      <c r="F20" s="693">
        <v>17</v>
      </c>
      <c r="G20" s="649" t="s">
        <v>92</v>
      </c>
      <c r="H20" s="445"/>
      <c r="I20" s="445"/>
      <c r="J20" s="445"/>
      <c r="L20" s="445"/>
      <c r="M20" s="445"/>
      <c r="N20" s="445"/>
      <c r="O20" s="445"/>
      <c r="P20" s="445"/>
      <c r="Q20" s="445"/>
      <c r="R20" s="445"/>
      <c r="S20" s="445"/>
      <c r="T20" s="445"/>
      <c r="U20" s="445"/>
      <c r="V20" s="445"/>
      <c r="W20" s="445"/>
      <c r="X20" s="445"/>
      <c r="Y20" s="445"/>
      <c r="Z20" s="445"/>
      <c r="AA20" s="445"/>
      <c r="AB20" s="445"/>
      <c r="AC20" s="445"/>
      <c r="AD20" s="445"/>
      <c r="AE20" s="445"/>
      <c r="AF20" s="445"/>
      <c r="AG20" s="445"/>
      <c r="AH20" s="445"/>
      <c r="AI20" s="445"/>
    </row>
    <row r="21" spans="1:35" s="3" customFormat="1" ht="13.95" customHeight="1">
      <c r="A21" s="691" t="s">
        <v>846</v>
      </c>
      <c r="B21" s="692" t="s">
        <v>754</v>
      </c>
      <c r="C21" s="692" t="s">
        <v>215</v>
      </c>
      <c r="D21" s="693">
        <v>47</v>
      </c>
      <c r="E21" s="692" t="s">
        <v>224</v>
      </c>
      <c r="F21" s="693">
        <v>15</v>
      </c>
      <c r="G21" s="649" t="s">
        <v>92</v>
      </c>
      <c r="H21" s="445"/>
      <c r="I21" s="445"/>
      <c r="J21" s="445"/>
      <c r="K21" s="445"/>
      <c r="L21" s="445"/>
      <c r="M21" s="445"/>
      <c r="N21" s="445"/>
      <c r="O21" s="445"/>
      <c r="P21" s="445"/>
      <c r="Q21" s="445"/>
      <c r="R21" s="445"/>
      <c r="S21" s="445"/>
      <c r="T21" s="445"/>
      <c r="U21" s="445"/>
      <c r="V21" s="445"/>
      <c r="W21" s="445"/>
      <c r="X21" s="445"/>
      <c r="Y21" s="445"/>
      <c r="Z21" s="445"/>
      <c r="AA21" s="445"/>
      <c r="AB21" s="445"/>
      <c r="AC21" s="445"/>
      <c r="AD21" s="445"/>
      <c r="AE21" s="445"/>
      <c r="AF21" s="445"/>
      <c r="AG21" s="445"/>
      <c r="AH21" s="445"/>
      <c r="AI21" s="445"/>
    </row>
    <row r="22" spans="1:35" s="3" customFormat="1" ht="13.95" customHeight="1">
      <c r="A22" s="691" t="s">
        <v>846</v>
      </c>
      <c r="B22" s="692" t="s">
        <v>754</v>
      </c>
      <c r="C22" s="692" t="s">
        <v>215</v>
      </c>
      <c r="D22" s="693">
        <v>47</v>
      </c>
      <c r="E22" s="692" t="s">
        <v>821</v>
      </c>
      <c r="F22" s="693">
        <v>10</v>
      </c>
      <c r="G22" s="649" t="s">
        <v>92</v>
      </c>
      <c r="H22" s="445"/>
      <c r="I22" s="445"/>
      <c r="J22" s="445"/>
      <c r="K22" s="445"/>
      <c r="L22" s="445"/>
      <c r="M22" s="445"/>
      <c r="N22" s="445"/>
      <c r="O22" s="445"/>
      <c r="P22" s="445"/>
      <c r="Q22" s="445"/>
      <c r="R22" s="445"/>
      <c r="S22" s="445"/>
      <c r="T22" s="445"/>
      <c r="U22" s="445"/>
      <c r="V22" s="445"/>
      <c r="W22" s="445"/>
      <c r="X22" s="445"/>
      <c r="Y22" s="445"/>
      <c r="Z22" s="445"/>
      <c r="AA22" s="445"/>
      <c r="AB22" s="445"/>
      <c r="AC22" s="445"/>
      <c r="AD22" s="445"/>
      <c r="AE22" s="445"/>
      <c r="AF22" s="445"/>
    </row>
    <row r="23" spans="1:35" s="3" customFormat="1" ht="13.95" customHeight="1">
      <c r="A23" s="691" t="s">
        <v>846</v>
      </c>
      <c r="B23" s="692" t="s">
        <v>754</v>
      </c>
      <c r="C23" s="692" t="s">
        <v>218</v>
      </c>
      <c r="D23" s="693">
        <v>41</v>
      </c>
      <c r="E23" s="692" t="s">
        <v>221</v>
      </c>
      <c r="F23" s="693">
        <v>17</v>
      </c>
      <c r="G23" s="649" t="s">
        <v>92</v>
      </c>
      <c r="H23" s="445"/>
      <c r="I23" s="445"/>
      <c r="J23" s="445"/>
      <c r="K23" s="445"/>
      <c r="L23" s="445"/>
      <c r="M23" s="445"/>
      <c r="N23" s="445"/>
      <c r="O23" s="445"/>
      <c r="P23" s="445"/>
      <c r="Q23" s="445"/>
      <c r="R23" s="445"/>
      <c r="S23" s="445"/>
      <c r="T23" s="445"/>
      <c r="U23" s="445"/>
      <c r="V23" s="445"/>
      <c r="W23" s="445"/>
      <c r="X23" s="445"/>
      <c r="Y23" s="445"/>
      <c r="Z23" s="445"/>
      <c r="AA23" s="445"/>
      <c r="AB23" s="445"/>
      <c r="AC23" s="445"/>
      <c r="AD23" s="445"/>
      <c r="AE23" s="445"/>
      <c r="AF23" s="445"/>
    </row>
    <row r="24" spans="1:35" s="3" customFormat="1" ht="13.95" customHeight="1">
      <c r="A24" s="691" t="s">
        <v>846</v>
      </c>
      <c r="B24" s="692" t="s">
        <v>754</v>
      </c>
      <c r="C24" s="692" t="s">
        <v>218</v>
      </c>
      <c r="D24" s="693">
        <v>41</v>
      </c>
      <c r="E24" s="692" t="s">
        <v>224</v>
      </c>
      <c r="F24" s="693">
        <v>15</v>
      </c>
      <c r="G24" s="649" t="s">
        <v>92</v>
      </c>
      <c r="H24" s="445"/>
      <c r="I24" s="445"/>
      <c r="J24" s="445"/>
      <c r="K24" s="445"/>
      <c r="L24" s="445"/>
      <c r="M24" s="445"/>
      <c r="N24" s="445"/>
      <c r="O24" s="445"/>
      <c r="P24" s="445"/>
      <c r="Q24" s="445"/>
      <c r="R24" s="445"/>
      <c r="S24" s="445"/>
      <c r="T24" s="445"/>
      <c r="U24" s="445"/>
      <c r="V24" s="445"/>
      <c r="W24" s="445"/>
      <c r="X24" s="445"/>
      <c r="Y24" s="445"/>
      <c r="Z24" s="445"/>
      <c r="AA24" s="445"/>
      <c r="AB24" s="445"/>
      <c r="AC24" s="445"/>
      <c r="AD24" s="445"/>
      <c r="AE24" s="445"/>
      <c r="AF24" s="445"/>
    </row>
    <row r="25" spans="1:35" s="3" customFormat="1" ht="13.95" customHeight="1">
      <c r="A25" s="691" t="s">
        <v>846</v>
      </c>
      <c r="B25" s="692" t="s">
        <v>754</v>
      </c>
      <c r="C25" s="692" t="s">
        <v>218</v>
      </c>
      <c r="D25" s="693">
        <v>41</v>
      </c>
      <c r="E25" s="692" t="s">
        <v>821</v>
      </c>
      <c r="F25" s="693">
        <v>10</v>
      </c>
      <c r="G25" s="649" t="s">
        <v>92</v>
      </c>
      <c r="H25" s="445"/>
      <c r="I25" s="445"/>
      <c r="J25" s="445"/>
      <c r="K25" s="445"/>
      <c r="L25" s="445"/>
      <c r="M25" s="445"/>
      <c r="N25" s="445"/>
      <c r="O25" s="445"/>
      <c r="P25" s="445"/>
      <c r="Q25" s="445"/>
      <c r="R25" s="445"/>
      <c r="S25" s="445"/>
      <c r="T25" s="445"/>
      <c r="U25" s="445"/>
      <c r="V25" s="445"/>
      <c r="W25" s="445"/>
      <c r="X25" s="445"/>
      <c r="Y25" s="445"/>
      <c r="Z25" s="445"/>
      <c r="AA25" s="445"/>
      <c r="AB25" s="445"/>
      <c r="AC25" s="445"/>
      <c r="AD25" s="445"/>
      <c r="AE25" s="445"/>
      <c r="AF25" s="445"/>
    </row>
    <row r="26" spans="1:35" s="3" customFormat="1" ht="13.95" customHeight="1">
      <c r="A26" s="691" t="s">
        <v>846</v>
      </c>
      <c r="B26" s="692" t="s">
        <v>822</v>
      </c>
      <c r="C26" s="692" t="s">
        <v>824</v>
      </c>
      <c r="D26" s="694">
        <v>74</v>
      </c>
      <c r="E26" s="692" t="s">
        <v>823</v>
      </c>
      <c r="F26" s="693">
        <v>43</v>
      </c>
      <c r="G26" s="649" t="s">
        <v>92</v>
      </c>
      <c r="H26" s="445"/>
      <c r="I26" s="445"/>
      <c r="J26" s="445"/>
      <c r="K26" s="445"/>
      <c r="L26" s="445"/>
      <c r="M26" s="445"/>
      <c r="N26" s="445"/>
      <c r="O26" s="445"/>
      <c r="P26" s="445"/>
      <c r="Q26" s="445"/>
      <c r="R26" s="445"/>
      <c r="S26" s="445"/>
      <c r="T26" s="445"/>
      <c r="U26" s="445"/>
      <c r="V26" s="445"/>
      <c r="W26" s="445"/>
      <c r="X26" s="445"/>
      <c r="Y26" s="445"/>
      <c r="Z26" s="445"/>
      <c r="AA26" s="445"/>
      <c r="AB26" s="445"/>
      <c r="AC26" s="445"/>
      <c r="AD26" s="445"/>
      <c r="AE26" s="445"/>
      <c r="AF26" s="445"/>
    </row>
    <row r="27" spans="1:35" s="3" customFormat="1" ht="13.95" customHeight="1">
      <c r="A27" s="691" t="s">
        <v>846</v>
      </c>
      <c r="B27" s="692" t="s">
        <v>822</v>
      </c>
      <c r="C27" s="692" t="s">
        <v>824</v>
      </c>
      <c r="D27" s="694">
        <v>74</v>
      </c>
      <c r="E27" s="692" t="s">
        <v>825</v>
      </c>
      <c r="F27" s="693">
        <v>42</v>
      </c>
      <c r="G27" s="649" t="s">
        <v>92</v>
      </c>
      <c r="H27" s="445"/>
      <c r="I27" s="445"/>
      <c r="J27" s="445"/>
      <c r="K27" s="445"/>
      <c r="L27" s="445"/>
      <c r="M27" s="445"/>
      <c r="N27" s="445"/>
      <c r="O27" s="445"/>
      <c r="P27" s="445"/>
      <c r="Q27" s="445"/>
      <c r="R27" s="445"/>
      <c r="S27" s="445"/>
      <c r="T27" s="445"/>
      <c r="U27" s="445"/>
      <c r="V27" s="445"/>
      <c r="W27" s="445"/>
      <c r="X27" s="445"/>
      <c r="Y27" s="445"/>
      <c r="Z27" s="445"/>
      <c r="AA27" s="445"/>
      <c r="AB27" s="445"/>
      <c r="AC27" s="445"/>
      <c r="AD27" s="445"/>
      <c r="AE27" s="445"/>
      <c r="AF27" s="445"/>
    </row>
    <row r="28" spans="1:35" s="3" customFormat="1" ht="13.95" customHeight="1">
      <c r="A28" s="691" t="s">
        <v>846</v>
      </c>
      <c r="B28" s="692" t="s">
        <v>822</v>
      </c>
      <c r="C28" s="692" t="s">
        <v>824</v>
      </c>
      <c r="D28" s="694">
        <v>74</v>
      </c>
      <c r="E28" s="692" t="s">
        <v>829</v>
      </c>
      <c r="F28" s="693">
        <v>29</v>
      </c>
      <c r="G28" s="649" t="s">
        <v>92</v>
      </c>
      <c r="H28" s="445"/>
      <c r="I28" s="445"/>
      <c r="J28" s="445"/>
      <c r="K28" s="445"/>
      <c r="L28" s="445"/>
      <c r="M28" s="445"/>
      <c r="N28" s="445"/>
      <c r="O28" s="445"/>
      <c r="P28" s="445"/>
      <c r="Q28" s="445"/>
      <c r="R28" s="445"/>
      <c r="S28" s="445"/>
      <c r="T28" s="445"/>
      <c r="U28" s="445"/>
      <c r="V28" s="445"/>
      <c r="W28" s="445"/>
      <c r="X28" s="445"/>
      <c r="Y28" s="445"/>
      <c r="Z28" s="445"/>
      <c r="AA28" s="445"/>
      <c r="AB28" s="445"/>
      <c r="AC28" s="445"/>
      <c r="AD28" s="445"/>
      <c r="AE28" s="445"/>
      <c r="AF28" s="445"/>
    </row>
    <row r="29" spans="1:35" s="3" customFormat="1" ht="13.95" customHeight="1">
      <c r="A29" s="691" t="s">
        <v>846</v>
      </c>
      <c r="B29" s="692" t="s">
        <v>822</v>
      </c>
      <c r="C29" s="692" t="s">
        <v>824</v>
      </c>
      <c r="D29" s="694">
        <v>74</v>
      </c>
      <c r="E29" s="692" t="s">
        <v>826</v>
      </c>
      <c r="F29" s="693">
        <v>22</v>
      </c>
      <c r="G29" s="649" t="s">
        <v>92</v>
      </c>
      <c r="H29" s="445"/>
      <c r="I29" s="445"/>
      <c r="J29" s="445"/>
      <c r="K29" s="445"/>
      <c r="L29" s="445"/>
      <c r="M29" s="445"/>
      <c r="N29" s="445"/>
      <c r="O29" s="445"/>
      <c r="P29" s="445"/>
      <c r="Q29" s="445"/>
      <c r="R29" s="445"/>
      <c r="S29" s="445"/>
      <c r="T29" s="445"/>
      <c r="U29" s="445"/>
      <c r="V29" s="445"/>
      <c r="W29" s="445"/>
      <c r="X29" s="445"/>
      <c r="Y29" s="445"/>
      <c r="Z29" s="445"/>
      <c r="AA29" s="445"/>
      <c r="AB29" s="445"/>
      <c r="AC29" s="445"/>
      <c r="AD29" s="445"/>
      <c r="AE29" s="445"/>
      <c r="AF29" s="445"/>
    </row>
    <row r="30" spans="1:35" s="3" customFormat="1" ht="13.95" customHeight="1">
      <c r="A30" s="691" t="s">
        <v>846</v>
      </c>
      <c r="B30" s="692" t="s">
        <v>822</v>
      </c>
      <c r="C30" s="692" t="s">
        <v>824</v>
      </c>
      <c r="D30" s="694">
        <v>74</v>
      </c>
      <c r="E30" s="692" t="s">
        <v>827</v>
      </c>
      <c r="F30" s="693">
        <v>16</v>
      </c>
      <c r="G30" s="649" t="s">
        <v>92</v>
      </c>
      <c r="H30" s="445"/>
      <c r="I30" s="445"/>
      <c r="J30" s="445"/>
      <c r="K30" s="445"/>
      <c r="L30" s="445"/>
      <c r="M30" s="445"/>
      <c r="N30" s="445"/>
      <c r="O30" s="445"/>
      <c r="P30" s="445"/>
      <c r="Q30" s="445"/>
      <c r="R30" s="445"/>
      <c r="S30" s="445"/>
      <c r="T30" s="445"/>
      <c r="U30" s="445"/>
      <c r="V30" s="445"/>
      <c r="W30" s="445"/>
      <c r="X30" s="445"/>
      <c r="Y30" s="445"/>
      <c r="Z30" s="445"/>
      <c r="AA30" s="445"/>
      <c r="AB30" s="445"/>
      <c r="AC30" s="445"/>
      <c r="AD30" s="445"/>
      <c r="AE30" s="445"/>
      <c r="AF30" s="445"/>
    </row>
    <row r="31" spans="1:35" s="3" customFormat="1" ht="13.95" customHeight="1">
      <c r="A31" s="691" t="s">
        <v>846</v>
      </c>
      <c r="B31" s="692" t="s">
        <v>822</v>
      </c>
      <c r="C31" s="692" t="s">
        <v>824</v>
      </c>
      <c r="D31" s="694">
        <v>74</v>
      </c>
      <c r="E31" s="692" t="s">
        <v>828</v>
      </c>
      <c r="F31" s="693">
        <v>8</v>
      </c>
      <c r="G31" s="649" t="s">
        <v>92</v>
      </c>
      <c r="H31" s="445"/>
      <c r="I31" s="445"/>
      <c r="J31" s="445"/>
      <c r="K31" s="445"/>
      <c r="L31" s="445"/>
      <c r="M31" s="445"/>
      <c r="N31" s="445"/>
      <c r="O31" s="445"/>
      <c r="P31" s="445"/>
      <c r="Q31" s="445"/>
      <c r="R31" s="445"/>
      <c r="S31" s="445"/>
      <c r="T31" s="445"/>
      <c r="U31" s="445"/>
      <c r="V31" s="445"/>
      <c r="W31" s="445"/>
      <c r="X31" s="445"/>
      <c r="Y31" s="445"/>
      <c r="Z31" s="445"/>
      <c r="AA31" s="445"/>
      <c r="AB31" s="445"/>
      <c r="AC31" s="445"/>
      <c r="AD31" s="445"/>
      <c r="AE31" s="445"/>
      <c r="AF31" s="445"/>
    </row>
    <row r="32" spans="1:35" s="3" customFormat="1" ht="13.95" customHeight="1">
      <c r="A32" s="691" t="s">
        <v>846</v>
      </c>
      <c r="B32" s="692" t="s">
        <v>822</v>
      </c>
      <c r="C32" s="692" t="s">
        <v>823</v>
      </c>
      <c r="D32" s="694">
        <v>43</v>
      </c>
      <c r="E32" s="692" t="s">
        <v>826</v>
      </c>
      <c r="F32" s="693">
        <v>22</v>
      </c>
      <c r="G32" s="649" t="s">
        <v>92</v>
      </c>
      <c r="H32" s="445"/>
      <c r="I32" s="445"/>
      <c r="J32" s="445"/>
      <c r="K32" s="445"/>
      <c r="L32" s="445"/>
      <c r="M32" s="445"/>
      <c r="N32" s="445"/>
      <c r="O32" s="445"/>
      <c r="P32" s="445"/>
      <c r="Q32" s="445"/>
      <c r="R32" s="445"/>
      <c r="S32" s="445"/>
      <c r="T32" s="445"/>
      <c r="U32" s="445"/>
      <c r="V32" s="445"/>
      <c r="W32" s="445"/>
      <c r="X32" s="445"/>
      <c r="Y32" s="445"/>
      <c r="Z32" s="445"/>
      <c r="AA32" s="445"/>
      <c r="AB32" s="445"/>
      <c r="AC32" s="445"/>
      <c r="AD32" s="445"/>
      <c r="AE32" s="445"/>
      <c r="AF32" s="445"/>
    </row>
    <row r="33" spans="1:35" s="3" customFormat="1" ht="13.95" customHeight="1">
      <c r="A33" s="691" t="s">
        <v>846</v>
      </c>
      <c r="B33" s="692" t="s">
        <v>822</v>
      </c>
      <c r="C33" s="692" t="s">
        <v>823</v>
      </c>
      <c r="D33" s="694">
        <v>43</v>
      </c>
      <c r="E33" s="692" t="s">
        <v>827</v>
      </c>
      <c r="F33" s="693">
        <v>16</v>
      </c>
      <c r="G33" s="649" t="s">
        <v>92</v>
      </c>
      <c r="H33" s="445"/>
      <c r="I33" s="445"/>
      <c r="J33" s="445"/>
      <c r="K33" s="445"/>
      <c r="L33" s="445"/>
      <c r="M33" s="445"/>
      <c r="N33" s="445"/>
      <c r="O33" s="445"/>
      <c r="P33" s="445"/>
      <c r="Q33" s="445"/>
      <c r="R33" s="445"/>
      <c r="S33" s="445"/>
      <c r="T33" s="445"/>
      <c r="U33" s="445"/>
      <c r="V33" s="445"/>
      <c r="W33" s="445"/>
      <c r="X33" s="445"/>
      <c r="Y33" s="445"/>
      <c r="Z33" s="445"/>
      <c r="AA33" s="445"/>
      <c r="AB33" s="445"/>
      <c r="AC33" s="445"/>
      <c r="AD33" s="445"/>
      <c r="AE33" s="445"/>
      <c r="AF33" s="445"/>
    </row>
    <row r="34" spans="1:35" s="3" customFormat="1" ht="13.95" customHeight="1">
      <c r="A34" s="691" t="s">
        <v>846</v>
      </c>
      <c r="B34" s="692" t="s">
        <v>822</v>
      </c>
      <c r="C34" s="692" t="s">
        <v>823</v>
      </c>
      <c r="D34" s="694">
        <v>43</v>
      </c>
      <c r="E34" s="692" t="s">
        <v>828</v>
      </c>
      <c r="F34" s="693">
        <v>8</v>
      </c>
      <c r="G34" s="649" t="s">
        <v>92</v>
      </c>
      <c r="H34" s="445"/>
      <c r="I34" s="445"/>
      <c r="J34" s="445"/>
      <c r="K34" s="445"/>
      <c r="L34" s="445"/>
      <c r="M34" s="445"/>
      <c r="N34" s="445"/>
      <c r="O34" s="445"/>
      <c r="P34" s="445"/>
      <c r="Q34" s="445"/>
      <c r="R34" s="445"/>
      <c r="S34" s="445"/>
      <c r="T34" s="445"/>
      <c r="U34" s="445"/>
      <c r="V34" s="445"/>
      <c r="W34" s="445"/>
      <c r="X34" s="445"/>
      <c r="Y34" s="445"/>
      <c r="Z34" s="445"/>
      <c r="AA34" s="445"/>
      <c r="AB34" s="445"/>
      <c r="AC34" s="445"/>
      <c r="AD34" s="445"/>
      <c r="AE34" s="445"/>
      <c r="AF34" s="445"/>
    </row>
    <row r="35" spans="1:35" s="3" customFormat="1" ht="13.95" customHeight="1">
      <c r="A35" s="691" t="s">
        <v>846</v>
      </c>
      <c r="B35" s="692" t="s">
        <v>822</v>
      </c>
      <c r="C35" s="692" t="s">
        <v>825</v>
      </c>
      <c r="D35" s="693">
        <v>42</v>
      </c>
      <c r="E35" s="692" t="s">
        <v>826</v>
      </c>
      <c r="F35" s="693">
        <v>22</v>
      </c>
      <c r="G35" s="649" t="s">
        <v>92</v>
      </c>
      <c r="H35" s="445"/>
      <c r="I35" s="445"/>
      <c r="J35" s="445"/>
      <c r="K35" s="445"/>
      <c r="L35" s="445"/>
      <c r="M35" s="445"/>
      <c r="N35" s="445"/>
      <c r="O35" s="445"/>
      <c r="P35" s="445"/>
      <c r="Q35" s="445"/>
      <c r="R35" s="445"/>
      <c r="S35" s="445"/>
      <c r="T35" s="445"/>
      <c r="U35" s="445"/>
      <c r="V35" s="445"/>
      <c r="W35" s="445"/>
      <c r="X35" s="445"/>
      <c r="Y35" s="445"/>
      <c r="Z35" s="445"/>
      <c r="AA35" s="445"/>
      <c r="AB35" s="445"/>
      <c r="AC35" s="445"/>
      <c r="AD35" s="445"/>
      <c r="AE35" s="445"/>
      <c r="AF35" s="445"/>
    </row>
    <row r="36" spans="1:35" s="3" customFormat="1" ht="13.95" customHeight="1">
      <c r="A36" s="691" t="s">
        <v>846</v>
      </c>
      <c r="B36" s="692" t="s">
        <v>822</v>
      </c>
      <c r="C36" s="692" t="s">
        <v>825</v>
      </c>
      <c r="D36" s="693">
        <v>42</v>
      </c>
      <c r="E36" s="692" t="s">
        <v>827</v>
      </c>
      <c r="F36" s="693">
        <v>16</v>
      </c>
      <c r="G36" s="649" t="s">
        <v>92</v>
      </c>
      <c r="H36" s="445"/>
      <c r="I36" s="445"/>
      <c r="J36" s="445"/>
      <c r="K36" s="445"/>
      <c r="L36" s="445"/>
      <c r="M36" s="445"/>
      <c r="N36" s="445"/>
      <c r="O36" s="445"/>
      <c r="P36" s="445"/>
      <c r="Q36" s="445"/>
      <c r="R36" s="445"/>
      <c r="S36" s="445"/>
      <c r="T36" s="445"/>
      <c r="U36" s="445"/>
      <c r="V36" s="445"/>
      <c r="W36" s="445"/>
      <c r="X36" s="445"/>
      <c r="Y36" s="445"/>
      <c r="Z36" s="445"/>
      <c r="AA36" s="445"/>
      <c r="AB36" s="445"/>
      <c r="AC36" s="445"/>
      <c r="AD36" s="445"/>
      <c r="AE36" s="445"/>
      <c r="AF36" s="445"/>
    </row>
    <row r="37" spans="1:35" s="3" customFormat="1" ht="13.95" customHeight="1">
      <c r="A37" s="691" t="s">
        <v>846</v>
      </c>
      <c r="B37" s="692" t="s">
        <v>822</v>
      </c>
      <c r="C37" s="692" t="s">
        <v>825</v>
      </c>
      <c r="D37" s="693">
        <v>42</v>
      </c>
      <c r="E37" s="692" t="s">
        <v>828</v>
      </c>
      <c r="F37" s="693">
        <v>8</v>
      </c>
      <c r="G37" s="649" t="s">
        <v>92</v>
      </c>
      <c r="H37" s="445"/>
      <c r="I37" s="445"/>
      <c r="J37" s="445"/>
      <c r="K37" s="445"/>
      <c r="L37" s="445"/>
      <c r="M37" s="445"/>
      <c r="N37" s="445"/>
      <c r="O37" s="445"/>
      <c r="P37" s="445"/>
      <c r="Q37" s="445"/>
      <c r="R37" s="445"/>
      <c r="S37" s="445"/>
      <c r="T37" s="445"/>
      <c r="U37" s="445"/>
      <c r="V37" s="445"/>
      <c r="W37" s="445"/>
      <c r="X37" s="445"/>
      <c r="Y37" s="445"/>
      <c r="Z37" s="445"/>
      <c r="AA37" s="445"/>
      <c r="AB37" s="445"/>
      <c r="AC37" s="445"/>
      <c r="AD37" s="445"/>
      <c r="AE37" s="445"/>
      <c r="AF37" s="445"/>
    </row>
    <row r="38" spans="1:35" s="3" customFormat="1" ht="13.95" customHeight="1">
      <c r="A38" s="691" t="s">
        <v>846</v>
      </c>
      <c r="B38" s="692" t="s">
        <v>822</v>
      </c>
      <c r="C38" s="692" t="s">
        <v>826</v>
      </c>
      <c r="D38" s="693">
        <v>22</v>
      </c>
      <c r="E38" s="692" t="s">
        <v>828</v>
      </c>
      <c r="F38" s="693">
        <v>8</v>
      </c>
      <c r="G38" s="649" t="s">
        <v>92</v>
      </c>
      <c r="H38" s="445"/>
      <c r="I38" s="445"/>
      <c r="J38" s="445"/>
      <c r="K38" s="445"/>
      <c r="L38" s="445"/>
      <c r="M38" s="445"/>
      <c r="N38" s="445"/>
      <c r="O38" s="445"/>
      <c r="P38" s="445"/>
      <c r="Q38" s="445"/>
      <c r="R38" s="445"/>
      <c r="S38" s="445"/>
      <c r="T38" s="445"/>
      <c r="U38" s="445"/>
      <c r="V38" s="445"/>
      <c r="W38" s="445"/>
      <c r="X38" s="445"/>
      <c r="Y38" s="445"/>
      <c r="Z38" s="445"/>
      <c r="AA38" s="445"/>
      <c r="AB38" s="445"/>
      <c r="AC38" s="445"/>
      <c r="AD38" s="445"/>
      <c r="AE38" s="445"/>
      <c r="AF38" s="445"/>
    </row>
    <row r="39" spans="1:35" s="3" customFormat="1" ht="13.95" customHeight="1">
      <c r="A39" s="691" t="s">
        <v>846</v>
      </c>
      <c r="B39" s="692" t="s">
        <v>822</v>
      </c>
      <c r="C39" s="692" t="s">
        <v>829</v>
      </c>
      <c r="D39" s="693">
        <v>29</v>
      </c>
      <c r="E39" s="692" t="s">
        <v>828</v>
      </c>
      <c r="F39" s="693">
        <v>8</v>
      </c>
      <c r="G39" s="649" t="s">
        <v>92</v>
      </c>
      <c r="H39" s="445"/>
      <c r="I39" s="445"/>
      <c r="J39" s="445"/>
      <c r="K39" s="445"/>
      <c r="L39" s="445"/>
      <c r="M39" s="445"/>
      <c r="N39" s="445"/>
      <c r="O39" s="445"/>
      <c r="P39" s="445"/>
      <c r="Q39" s="445"/>
      <c r="R39" s="445"/>
      <c r="S39" s="445"/>
      <c r="T39" s="445"/>
      <c r="U39" s="445"/>
      <c r="V39" s="445"/>
      <c r="W39" s="445"/>
      <c r="X39" s="445"/>
      <c r="Y39" s="445"/>
      <c r="Z39" s="445"/>
      <c r="AA39" s="445"/>
      <c r="AB39" s="445"/>
      <c r="AC39" s="445"/>
      <c r="AD39" s="445"/>
      <c r="AE39" s="445"/>
      <c r="AF39" s="445"/>
      <c r="AG39" s="445"/>
      <c r="AH39" s="445"/>
      <c r="AI39" s="445"/>
    </row>
    <row r="40" spans="1:35" s="3" customFormat="1" ht="13.95" customHeight="1">
      <c r="A40" s="691" t="s">
        <v>847</v>
      </c>
      <c r="B40" s="692" t="s">
        <v>200</v>
      </c>
      <c r="C40" s="692" t="s">
        <v>204</v>
      </c>
      <c r="D40" s="694">
        <v>8</v>
      </c>
      <c r="E40" s="692" t="s">
        <v>835</v>
      </c>
      <c r="F40" s="694">
        <v>5</v>
      </c>
      <c r="G40" s="649" t="s">
        <v>92</v>
      </c>
      <c r="H40" s="445"/>
      <c r="I40" s="445"/>
      <c r="J40" s="445"/>
      <c r="K40" s="445"/>
      <c r="L40" s="445"/>
      <c r="M40" s="445"/>
      <c r="N40" s="445"/>
      <c r="O40" s="445"/>
      <c r="P40" s="445"/>
      <c r="Q40" s="445"/>
      <c r="R40" s="445"/>
      <c r="S40" s="445"/>
      <c r="T40" s="445"/>
      <c r="U40" s="445"/>
      <c r="V40" s="445"/>
      <c r="W40" s="445"/>
      <c r="X40" s="445"/>
      <c r="Y40" s="445"/>
      <c r="Z40" s="445"/>
      <c r="AA40" s="445"/>
      <c r="AB40" s="445"/>
      <c r="AC40" s="445"/>
      <c r="AD40" s="445"/>
      <c r="AE40" s="445"/>
      <c r="AF40" s="445"/>
      <c r="AG40" s="445"/>
      <c r="AH40" s="445"/>
      <c r="AI40" s="445"/>
    </row>
    <row r="41" spans="1:35" s="3" customFormat="1" ht="13.95" customHeight="1">
      <c r="A41" s="691" t="s">
        <v>847</v>
      </c>
      <c r="B41" s="692" t="s">
        <v>754</v>
      </c>
      <c r="C41" s="692" t="s">
        <v>218</v>
      </c>
      <c r="D41" s="694">
        <v>13</v>
      </c>
      <c r="E41" s="692" t="s">
        <v>213</v>
      </c>
      <c r="F41" s="694">
        <v>5</v>
      </c>
      <c r="G41" s="649" t="s">
        <v>92</v>
      </c>
      <c r="H41" s="445"/>
      <c r="I41" s="445"/>
      <c r="J41" s="445"/>
      <c r="K41" s="445"/>
      <c r="L41" s="445"/>
      <c r="M41" s="445"/>
      <c r="N41" s="445"/>
      <c r="O41" s="445"/>
      <c r="P41" s="445"/>
      <c r="Q41" s="445"/>
      <c r="R41" s="445"/>
      <c r="S41" s="445"/>
      <c r="T41" s="445"/>
      <c r="U41" s="445"/>
      <c r="V41" s="445"/>
      <c r="W41" s="445"/>
      <c r="X41" s="445"/>
      <c r="Y41" s="445"/>
      <c r="Z41" s="445"/>
      <c r="AA41" s="445"/>
      <c r="AB41" s="445"/>
      <c r="AC41" s="445"/>
      <c r="AD41" s="445"/>
      <c r="AE41" s="445"/>
      <c r="AF41" s="445"/>
      <c r="AG41" s="445"/>
      <c r="AH41" s="445"/>
      <c r="AI41" s="445"/>
    </row>
    <row r="42" spans="1:35" s="3" customFormat="1" ht="13.95" customHeight="1">
      <c r="A42" s="691" t="s">
        <v>847</v>
      </c>
      <c r="B42" s="692" t="s">
        <v>822</v>
      </c>
      <c r="C42" s="692" t="s">
        <v>827</v>
      </c>
      <c r="D42" s="693">
        <v>12</v>
      </c>
      <c r="E42" s="692" t="s">
        <v>828</v>
      </c>
      <c r="F42" s="693">
        <v>4</v>
      </c>
      <c r="G42" s="649" t="s">
        <v>92</v>
      </c>
      <c r="H42" s="445"/>
      <c r="I42" s="445"/>
      <c r="J42" s="445"/>
      <c r="K42" s="445"/>
      <c r="L42" s="445"/>
      <c r="M42" s="445"/>
      <c r="N42" s="445"/>
      <c r="O42" s="445"/>
      <c r="P42" s="445"/>
      <c r="Q42" s="445"/>
      <c r="R42" s="445"/>
      <c r="S42" s="445"/>
      <c r="T42" s="445"/>
      <c r="U42" s="445"/>
      <c r="V42" s="445"/>
      <c r="W42" s="445"/>
      <c r="X42" s="445"/>
      <c r="Y42" s="445"/>
      <c r="Z42" s="445"/>
      <c r="AA42" s="445"/>
      <c r="AB42" s="445"/>
      <c r="AC42" s="445"/>
      <c r="AD42" s="445"/>
      <c r="AE42" s="445"/>
      <c r="AF42" s="445"/>
      <c r="AG42" s="445"/>
      <c r="AH42" s="445"/>
      <c r="AI42" s="445"/>
    </row>
    <row r="43" spans="1:35" s="3" customFormat="1" ht="13.95" customHeight="1">
      <c r="A43" s="691" t="s">
        <v>848</v>
      </c>
      <c r="B43" s="692" t="s">
        <v>189</v>
      </c>
      <c r="C43" s="692" t="s">
        <v>190</v>
      </c>
      <c r="D43" s="648" t="s">
        <v>90</v>
      </c>
      <c r="E43" s="692" t="s">
        <v>191</v>
      </c>
      <c r="F43" s="648" t="s">
        <v>90</v>
      </c>
      <c r="G43" s="649" t="s">
        <v>92</v>
      </c>
      <c r="H43" s="445"/>
      <c r="I43" s="445"/>
      <c r="J43" s="445"/>
      <c r="K43" s="445"/>
      <c r="L43" s="445"/>
      <c r="M43" s="445"/>
      <c r="N43" s="445"/>
      <c r="O43" s="445"/>
      <c r="P43" s="445"/>
      <c r="Q43" s="445"/>
      <c r="R43" s="445"/>
      <c r="S43" s="445"/>
      <c r="T43" s="445"/>
      <c r="U43" s="445"/>
      <c r="V43" s="445"/>
      <c r="W43" s="445"/>
      <c r="X43" s="445"/>
      <c r="Y43" s="445"/>
      <c r="Z43" s="445"/>
      <c r="AA43" s="445"/>
      <c r="AB43" s="445"/>
      <c r="AC43" s="445"/>
      <c r="AD43" s="445"/>
      <c r="AE43" s="445"/>
      <c r="AF43" s="445"/>
      <c r="AG43" s="445"/>
      <c r="AH43" s="445"/>
      <c r="AI43" s="445"/>
    </row>
    <row r="44" spans="1:35" s="3" customFormat="1" ht="13.95" customHeight="1">
      <c r="A44" s="691" t="s">
        <v>848</v>
      </c>
      <c r="B44" s="692" t="s">
        <v>189</v>
      </c>
      <c r="C44" s="692" t="s">
        <v>190</v>
      </c>
      <c r="D44" s="648" t="s">
        <v>90</v>
      </c>
      <c r="E44" s="692" t="s">
        <v>193</v>
      </c>
      <c r="F44" s="648" t="s">
        <v>90</v>
      </c>
      <c r="G44" s="649" t="s">
        <v>92</v>
      </c>
      <c r="H44" s="445"/>
      <c r="I44" s="445"/>
      <c r="J44" s="445"/>
      <c r="K44" s="445"/>
      <c r="L44" s="445"/>
      <c r="M44" s="445"/>
      <c r="N44" s="445"/>
      <c r="O44" s="445"/>
      <c r="P44" s="445"/>
      <c r="Q44" s="445"/>
      <c r="R44" s="445"/>
      <c r="S44" s="445"/>
      <c r="T44" s="445"/>
      <c r="U44" s="445"/>
      <c r="V44" s="445"/>
      <c r="W44" s="445"/>
      <c r="X44" s="445"/>
      <c r="Y44" s="445"/>
      <c r="Z44" s="445"/>
      <c r="AA44" s="445"/>
      <c r="AB44" s="445"/>
      <c r="AC44" s="445"/>
      <c r="AD44" s="445"/>
      <c r="AE44" s="445"/>
      <c r="AF44" s="445"/>
      <c r="AG44" s="445"/>
      <c r="AH44" s="445"/>
      <c r="AI44" s="445"/>
    </row>
    <row r="45" spans="1:35" s="3" customFormat="1" ht="13.95" customHeight="1">
      <c r="A45" s="691" t="s">
        <v>108</v>
      </c>
      <c r="B45" s="692" t="s">
        <v>189</v>
      </c>
      <c r="C45" s="645" t="s">
        <v>190</v>
      </c>
      <c r="D45" s="693">
        <v>15</v>
      </c>
      <c r="E45" s="692" t="s">
        <v>191</v>
      </c>
      <c r="F45" s="648">
        <v>4</v>
      </c>
      <c r="G45" s="649" t="s">
        <v>92</v>
      </c>
      <c r="H45" s="445"/>
      <c r="I45" s="445"/>
      <c r="J45" s="445"/>
      <c r="K45" s="445"/>
      <c r="L45" s="445"/>
      <c r="M45" s="445"/>
      <c r="N45" s="445"/>
      <c r="O45" s="445"/>
      <c r="P45" s="445"/>
      <c r="Q45" s="445"/>
      <c r="R45" s="445"/>
      <c r="S45" s="445"/>
      <c r="T45" s="445"/>
      <c r="U45" s="445"/>
      <c r="V45" s="445"/>
      <c r="W45" s="445"/>
      <c r="X45" s="445"/>
      <c r="Y45" s="445"/>
      <c r="Z45" s="445"/>
      <c r="AA45" s="445"/>
      <c r="AB45" s="445"/>
      <c r="AC45" s="445"/>
      <c r="AD45" s="445"/>
      <c r="AE45" s="445"/>
      <c r="AF45" s="445"/>
      <c r="AG45" s="445"/>
      <c r="AH45" s="445"/>
      <c r="AI45" s="445"/>
    </row>
    <row r="46" spans="1:35" s="3" customFormat="1" ht="13.95" customHeight="1">
      <c r="A46" s="691" t="s">
        <v>108</v>
      </c>
      <c r="B46" s="692" t="s">
        <v>189</v>
      </c>
      <c r="C46" s="692" t="s">
        <v>193</v>
      </c>
      <c r="D46" s="693">
        <v>25</v>
      </c>
      <c r="E46" s="692" t="s">
        <v>191</v>
      </c>
      <c r="F46" s="648">
        <v>4</v>
      </c>
      <c r="G46" s="649" t="s">
        <v>92</v>
      </c>
      <c r="H46" s="445"/>
      <c r="I46" s="445"/>
      <c r="J46" s="445"/>
      <c r="K46" s="445"/>
      <c r="L46" s="445"/>
      <c r="M46" s="445"/>
      <c r="N46" s="445"/>
      <c r="O46" s="445"/>
      <c r="P46" s="445"/>
      <c r="Q46" s="445"/>
      <c r="R46" s="445"/>
      <c r="S46" s="445"/>
      <c r="T46" s="445"/>
      <c r="U46" s="445"/>
      <c r="V46" s="445"/>
      <c r="W46" s="445"/>
      <c r="X46" s="445"/>
      <c r="Y46" s="445"/>
      <c r="Z46" s="445"/>
      <c r="AA46" s="445"/>
      <c r="AB46" s="445"/>
      <c r="AC46" s="445"/>
      <c r="AD46" s="445"/>
      <c r="AE46" s="445"/>
      <c r="AF46" s="445"/>
      <c r="AG46" s="445"/>
      <c r="AH46" s="445"/>
      <c r="AI46" s="445"/>
    </row>
    <row r="47" spans="1:35" s="3" customFormat="1" ht="13.95" customHeight="1">
      <c r="A47" s="691" t="s">
        <v>108</v>
      </c>
      <c r="B47" s="692" t="s">
        <v>200</v>
      </c>
      <c r="C47" s="692" t="s">
        <v>835</v>
      </c>
      <c r="D47" s="693">
        <v>32</v>
      </c>
      <c r="E47" s="692" t="s">
        <v>204</v>
      </c>
      <c r="F47" s="693">
        <v>5</v>
      </c>
      <c r="G47" s="649" t="s">
        <v>92</v>
      </c>
      <c r="H47" s="445"/>
      <c r="I47" s="445"/>
      <c r="J47" s="445"/>
      <c r="K47" s="445"/>
      <c r="L47" s="445"/>
      <c r="M47" s="445"/>
      <c r="N47" s="445"/>
      <c r="O47" s="445"/>
      <c r="P47" s="445"/>
      <c r="Q47" s="445"/>
      <c r="R47" s="445"/>
      <c r="S47" s="445"/>
      <c r="T47" s="445"/>
      <c r="U47" s="445"/>
      <c r="V47" s="445"/>
      <c r="W47" s="445"/>
      <c r="X47" s="445"/>
      <c r="Y47" s="445"/>
      <c r="Z47" s="445"/>
      <c r="AA47" s="445"/>
      <c r="AB47" s="445"/>
      <c r="AC47" s="445"/>
      <c r="AD47" s="445"/>
      <c r="AE47" s="445"/>
      <c r="AF47" s="445"/>
      <c r="AG47" s="445"/>
      <c r="AH47" s="445"/>
      <c r="AI47" s="445"/>
    </row>
    <row r="48" spans="1:35" s="3" customFormat="1" ht="13.95" customHeight="1">
      <c r="A48" s="691" t="s">
        <v>108</v>
      </c>
      <c r="B48" s="692" t="s">
        <v>205</v>
      </c>
      <c r="C48" s="692" t="s">
        <v>206</v>
      </c>
      <c r="D48" s="693">
        <v>10</v>
      </c>
      <c r="E48" s="692" t="s">
        <v>1092</v>
      </c>
      <c r="F48" s="693">
        <v>3</v>
      </c>
      <c r="G48" s="649" t="s">
        <v>92</v>
      </c>
      <c r="H48" s="445"/>
      <c r="I48" s="445"/>
      <c r="J48" s="445"/>
      <c r="K48" s="445"/>
      <c r="L48" s="445"/>
      <c r="M48" s="445"/>
      <c r="N48" s="445"/>
      <c r="O48" s="445"/>
      <c r="P48" s="445"/>
      <c r="Q48" s="445"/>
      <c r="R48" s="445"/>
      <c r="S48" s="445"/>
      <c r="T48" s="445"/>
      <c r="U48" s="445"/>
      <c r="V48" s="445"/>
      <c r="W48" s="445"/>
      <c r="X48" s="445"/>
      <c r="Y48" s="445"/>
      <c r="Z48" s="445"/>
      <c r="AA48" s="445"/>
      <c r="AB48" s="445"/>
      <c r="AC48" s="445"/>
      <c r="AD48" s="445"/>
      <c r="AE48" s="445"/>
      <c r="AF48" s="445"/>
      <c r="AG48" s="445"/>
      <c r="AH48" s="445"/>
      <c r="AI48" s="445"/>
    </row>
    <row r="49" spans="1:35" s="3" customFormat="1" ht="13.95" customHeight="1">
      <c r="A49" s="691" t="s">
        <v>108</v>
      </c>
      <c r="B49" s="692" t="s">
        <v>754</v>
      </c>
      <c r="C49" s="692" t="s">
        <v>221</v>
      </c>
      <c r="D49" s="697" t="s">
        <v>90</v>
      </c>
      <c r="E49" s="692" t="s">
        <v>213</v>
      </c>
      <c r="F49" s="694">
        <v>0</v>
      </c>
      <c r="G49" s="649" t="s">
        <v>92</v>
      </c>
      <c r="H49" s="445"/>
      <c r="I49" s="445"/>
      <c r="J49" s="445"/>
      <c r="K49" s="445"/>
      <c r="L49" s="445"/>
      <c r="M49" s="445"/>
      <c r="N49" s="445"/>
      <c r="O49" s="445"/>
      <c r="P49" s="445"/>
      <c r="Q49" s="445"/>
      <c r="R49" s="445"/>
      <c r="S49" s="445"/>
      <c r="T49" s="445"/>
      <c r="U49" s="445"/>
      <c r="V49" s="445"/>
      <c r="W49" s="445"/>
      <c r="X49" s="445"/>
      <c r="Y49" s="445"/>
      <c r="Z49" s="445"/>
      <c r="AA49" s="445"/>
      <c r="AB49" s="445"/>
      <c r="AC49" s="445"/>
      <c r="AD49" s="445"/>
      <c r="AE49" s="445"/>
      <c r="AF49" s="445"/>
      <c r="AG49" s="445"/>
      <c r="AH49" s="445"/>
      <c r="AI49" s="445"/>
    </row>
    <row r="50" spans="1:35" s="3" customFormat="1" ht="13.95" customHeight="1">
      <c r="A50" s="691" t="s">
        <v>108</v>
      </c>
      <c r="B50" s="692" t="s">
        <v>754</v>
      </c>
      <c r="C50" s="692" t="s">
        <v>224</v>
      </c>
      <c r="D50" s="694">
        <v>16</v>
      </c>
      <c r="E50" s="692" t="s">
        <v>213</v>
      </c>
      <c r="F50" s="694">
        <v>0</v>
      </c>
      <c r="G50" s="649" t="s">
        <v>92</v>
      </c>
      <c r="H50" s="445"/>
      <c r="I50" s="445"/>
      <c r="J50" s="445"/>
      <c r="K50" s="445"/>
      <c r="L50" s="445"/>
      <c r="M50" s="445"/>
      <c r="N50" s="445"/>
      <c r="O50" s="445"/>
      <c r="P50" s="445"/>
      <c r="Q50" s="445"/>
      <c r="R50" s="445"/>
      <c r="S50" s="445"/>
      <c r="T50" s="445"/>
      <c r="U50" s="445"/>
      <c r="V50" s="445"/>
      <c r="W50" s="445"/>
      <c r="X50" s="445"/>
      <c r="Y50" s="445"/>
      <c r="Z50" s="445"/>
      <c r="AA50" s="445"/>
      <c r="AB50" s="445"/>
      <c r="AC50" s="445"/>
      <c r="AD50" s="445"/>
      <c r="AE50" s="445"/>
      <c r="AF50" s="445"/>
      <c r="AG50" s="688"/>
      <c r="AH50" s="688"/>
      <c r="AI50" s="688"/>
    </row>
    <row r="51" spans="1:35" s="3" customFormat="1" ht="13.95" customHeight="1">
      <c r="A51" s="691" t="s">
        <v>108</v>
      </c>
      <c r="B51" s="692" t="s">
        <v>754</v>
      </c>
      <c r="C51" s="692" t="s">
        <v>821</v>
      </c>
      <c r="D51" s="694">
        <v>35</v>
      </c>
      <c r="E51" s="692" t="s">
        <v>213</v>
      </c>
      <c r="F51" s="694">
        <v>0</v>
      </c>
      <c r="G51" s="649" t="s">
        <v>92</v>
      </c>
      <c r="H51" s="445"/>
      <c r="I51" s="445"/>
      <c r="J51" s="445"/>
      <c r="K51" s="445"/>
      <c r="L51" s="445"/>
      <c r="M51" s="445"/>
      <c r="N51" s="445"/>
      <c r="O51" s="445"/>
      <c r="P51" s="445"/>
      <c r="Q51" s="445"/>
      <c r="R51" s="445"/>
      <c r="S51" s="445"/>
      <c r="T51" s="445"/>
      <c r="U51" s="445"/>
      <c r="V51" s="445"/>
      <c r="W51" s="445"/>
      <c r="X51" s="445"/>
      <c r="Y51" s="445"/>
      <c r="Z51" s="445"/>
      <c r="AA51" s="445"/>
      <c r="AB51" s="445"/>
      <c r="AC51" s="445"/>
      <c r="AD51" s="445"/>
      <c r="AE51" s="445"/>
      <c r="AF51" s="445"/>
    </row>
    <row r="52" spans="1:35" s="3" customFormat="1" ht="13.95" customHeight="1">
      <c r="A52" s="691" t="s">
        <v>108</v>
      </c>
      <c r="B52" s="692" t="s">
        <v>754</v>
      </c>
      <c r="C52" s="695" t="s">
        <v>221</v>
      </c>
      <c r="D52" s="697" t="s">
        <v>90</v>
      </c>
      <c r="E52" s="695" t="s">
        <v>215</v>
      </c>
      <c r="F52" s="697" t="s">
        <v>90</v>
      </c>
      <c r="G52" s="698" t="s">
        <v>92</v>
      </c>
      <c r="H52" s="445"/>
      <c r="I52" s="445"/>
      <c r="J52" s="445"/>
      <c r="K52" s="445"/>
      <c r="L52" s="445"/>
      <c r="M52" s="445"/>
      <c r="N52" s="445"/>
      <c r="O52" s="445"/>
      <c r="P52" s="445"/>
      <c r="Q52" s="445"/>
      <c r="R52" s="445"/>
      <c r="S52" s="445"/>
      <c r="T52" s="445"/>
      <c r="U52" s="445"/>
      <c r="V52" s="445"/>
      <c r="W52" s="445"/>
      <c r="X52" s="445"/>
      <c r="Y52" s="445"/>
      <c r="Z52" s="445"/>
      <c r="AA52" s="445"/>
      <c r="AB52" s="445"/>
      <c r="AC52" s="445"/>
      <c r="AD52" s="445"/>
      <c r="AE52" s="445"/>
      <c r="AF52" s="445"/>
      <c r="AG52" s="445"/>
      <c r="AH52" s="445"/>
      <c r="AI52" s="445"/>
    </row>
    <row r="53" spans="1:35" s="3" customFormat="1" ht="13.95" customHeight="1">
      <c r="A53" s="691" t="s">
        <v>108</v>
      </c>
      <c r="B53" s="692" t="s">
        <v>754</v>
      </c>
      <c r="C53" s="695" t="s">
        <v>224</v>
      </c>
      <c r="D53" s="696">
        <v>16</v>
      </c>
      <c r="E53" s="695" t="s">
        <v>215</v>
      </c>
      <c r="F53" s="697" t="s">
        <v>90</v>
      </c>
      <c r="G53" s="698" t="s">
        <v>92</v>
      </c>
      <c r="H53" s="445"/>
      <c r="I53" s="445"/>
      <c r="J53" s="445"/>
      <c r="K53" s="445"/>
      <c r="L53" s="445"/>
      <c r="M53" s="445"/>
      <c r="N53" s="445"/>
      <c r="O53" s="445"/>
      <c r="P53" s="445"/>
      <c r="Q53" s="445"/>
      <c r="R53" s="445"/>
      <c r="S53" s="445"/>
      <c r="T53" s="445"/>
      <c r="U53" s="445"/>
      <c r="V53" s="445"/>
      <c r="W53" s="445"/>
      <c r="X53" s="445"/>
      <c r="Y53" s="445"/>
      <c r="Z53" s="445"/>
      <c r="AA53" s="445"/>
      <c r="AB53" s="445"/>
      <c r="AC53" s="445"/>
      <c r="AD53" s="445"/>
      <c r="AE53" s="445"/>
      <c r="AF53" s="445"/>
      <c r="AG53" s="445"/>
      <c r="AH53" s="445"/>
      <c r="AI53" s="445"/>
    </row>
    <row r="54" spans="1:35" s="3" customFormat="1" ht="13.95" customHeight="1">
      <c r="A54" s="691" t="s">
        <v>108</v>
      </c>
      <c r="B54" s="692" t="s">
        <v>754</v>
      </c>
      <c r="C54" s="695" t="s">
        <v>821</v>
      </c>
      <c r="D54" s="696">
        <v>35</v>
      </c>
      <c r="E54" s="695" t="s">
        <v>215</v>
      </c>
      <c r="F54" s="697" t="s">
        <v>90</v>
      </c>
      <c r="G54" s="698" t="s">
        <v>92</v>
      </c>
      <c r="H54" s="445"/>
      <c r="I54" s="445"/>
      <c r="J54" s="445"/>
      <c r="K54" s="445"/>
      <c r="L54" s="445"/>
      <c r="M54" s="445"/>
      <c r="N54" s="445"/>
      <c r="O54" s="445"/>
      <c r="P54" s="445"/>
      <c r="Q54" s="445"/>
      <c r="R54" s="445"/>
      <c r="S54" s="445"/>
      <c r="T54" s="445"/>
      <c r="U54" s="445"/>
      <c r="V54" s="445"/>
      <c r="W54" s="445"/>
      <c r="X54" s="445"/>
      <c r="Y54" s="445"/>
      <c r="Z54" s="445"/>
      <c r="AA54" s="445"/>
      <c r="AB54" s="445"/>
      <c r="AC54" s="445"/>
      <c r="AD54" s="445"/>
      <c r="AE54" s="445"/>
      <c r="AF54" s="445"/>
      <c r="AG54" s="445"/>
      <c r="AH54" s="445"/>
      <c r="AI54" s="445"/>
    </row>
    <row r="55" spans="1:35" s="3" customFormat="1" ht="13.95" customHeight="1">
      <c r="A55" s="691" t="s">
        <v>108</v>
      </c>
      <c r="B55" s="692" t="s">
        <v>754</v>
      </c>
      <c r="C55" s="695" t="s">
        <v>221</v>
      </c>
      <c r="D55" s="697" t="s">
        <v>90</v>
      </c>
      <c r="E55" s="695" t="s">
        <v>218</v>
      </c>
      <c r="F55" s="697">
        <v>3</v>
      </c>
      <c r="G55" s="698" t="s">
        <v>92</v>
      </c>
      <c r="H55" s="445"/>
      <c r="I55" s="445"/>
      <c r="J55" s="445"/>
      <c r="K55" s="445"/>
      <c r="L55" s="445"/>
      <c r="M55" s="445"/>
      <c r="N55" s="445"/>
      <c r="O55" s="445"/>
      <c r="P55" s="445"/>
      <c r="Q55" s="445"/>
      <c r="R55" s="445"/>
      <c r="S55" s="445"/>
      <c r="T55" s="445"/>
      <c r="U55" s="445"/>
      <c r="V55" s="445"/>
      <c r="W55" s="445"/>
      <c r="X55" s="445"/>
      <c r="Y55" s="445"/>
      <c r="Z55" s="445"/>
      <c r="AA55" s="445"/>
      <c r="AB55" s="445"/>
      <c r="AC55" s="445"/>
      <c r="AD55" s="445"/>
      <c r="AE55" s="445"/>
      <c r="AF55" s="445"/>
      <c r="AG55" s="445"/>
      <c r="AH55" s="445"/>
      <c r="AI55" s="445"/>
    </row>
    <row r="56" spans="1:35" s="3" customFormat="1" ht="13.95" customHeight="1">
      <c r="A56" s="691" t="s">
        <v>108</v>
      </c>
      <c r="B56" s="692" t="s">
        <v>754</v>
      </c>
      <c r="C56" s="692" t="s">
        <v>224</v>
      </c>
      <c r="D56" s="699">
        <v>16</v>
      </c>
      <c r="E56" s="692" t="s">
        <v>218</v>
      </c>
      <c r="F56" s="693">
        <v>3</v>
      </c>
      <c r="G56" s="649" t="s">
        <v>92</v>
      </c>
      <c r="H56" s="445"/>
      <c r="I56" s="445"/>
      <c r="J56" s="445"/>
      <c r="K56" s="445"/>
      <c r="L56" s="445"/>
      <c r="M56" s="445"/>
      <c r="N56" s="445"/>
      <c r="O56" s="445"/>
      <c r="P56" s="445"/>
      <c r="Q56" s="445"/>
      <c r="R56" s="445"/>
      <c r="S56" s="445"/>
      <c r="T56" s="445"/>
      <c r="U56" s="445"/>
      <c r="V56" s="445"/>
      <c r="W56" s="445"/>
      <c r="X56" s="445"/>
      <c r="Y56" s="445"/>
      <c r="Z56" s="445"/>
      <c r="AA56" s="445"/>
      <c r="AB56" s="445"/>
      <c r="AC56" s="445"/>
      <c r="AD56" s="445"/>
      <c r="AE56" s="445"/>
      <c r="AF56" s="445"/>
      <c r="AG56" s="445"/>
      <c r="AH56" s="445"/>
      <c r="AI56" s="445"/>
    </row>
    <row r="57" spans="1:35" s="3" customFormat="1" ht="13.95" customHeight="1">
      <c r="A57" s="691" t="s">
        <v>108</v>
      </c>
      <c r="B57" s="692" t="s">
        <v>754</v>
      </c>
      <c r="C57" s="692" t="s">
        <v>821</v>
      </c>
      <c r="D57" s="699">
        <v>35</v>
      </c>
      <c r="E57" s="692" t="s">
        <v>218</v>
      </c>
      <c r="F57" s="693">
        <v>3</v>
      </c>
      <c r="G57" s="649" t="s">
        <v>92</v>
      </c>
      <c r="H57" s="445"/>
      <c r="I57" s="445"/>
      <c r="J57" s="445"/>
      <c r="K57" s="445"/>
      <c r="L57" s="445"/>
      <c r="M57" s="445"/>
      <c r="N57" s="445"/>
      <c r="O57" s="445"/>
      <c r="P57" s="445"/>
      <c r="Q57" s="445"/>
      <c r="R57" s="445"/>
      <c r="S57" s="445"/>
      <c r="T57" s="445"/>
      <c r="U57" s="445"/>
      <c r="V57" s="445"/>
      <c r="W57" s="445"/>
      <c r="X57" s="445"/>
      <c r="Y57" s="445"/>
      <c r="Z57" s="445"/>
      <c r="AA57" s="445"/>
      <c r="AB57" s="445"/>
      <c r="AC57" s="445"/>
      <c r="AD57" s="445"/>
      <c r="AE57" s="445"/>
      <c r="AF57" s="445"/>
      <c r="AG57" s="445"/>
      <c r="AH57" s="445"/>
      <c r="AI57" s="445"/>
    </row>
    <row r="58" spans="1:35" s="3" customFormat="1" ht="13.95" customHeight="1">
      <c r="A58" s="691" t="s">
        <v>108</v>
      </c>
      <c r="B58" s="692" t="s">
        <v>754</v>
      </c>
      <c r="C58" s="692" t="s">
        <v>821</v>
      </c>
      <c r="D58" s="693">
        <v>35</v>
      </c>
      <c r="E58" s="692" t="s">
        <v>224</v>
      </c>
      <c r="F58" s="693">
        <v>16</v>
      </c>
      <c r="G58" s="649" t="s">
        <v>92</v>
      </c>
      <c r="H58" s="445"/>
      <c r="I58" s="445"/>
      <c r="J58" s="445"/>
      <c r="K58" s="445"/>
      <c r="L58" s="445"/>
      <c r="M58" s="445"/>
      <c r="N58" s="445"/>
      <c r="O58" s="445"/>
      <c r="P58" s="445"/>
      <c r="Q58" s="445"/>
      <c r="R58" s="445"/>
      <c r="S58" s="445"/>
      <c r="T58" s="445"/>
      <c r="U58" s="445"/>
      <c r="V58" s="445"/>
      <c r="W58" s="445"/>
      <c r="X58" s="445"/>
      <c r="Y58" s="445"/>
      <c r="Z58" s="445"/>
      <c r="AA58" s="445"/>
      <c r="AB58" s="445"/>
      <c r="AC58" s="445"/>
      <c r="AD58" s="445"/>
      <c r="AE58" s="445"/>
      <c r="AF58" s="445"/>
      <c r="AG58" s="445"/>
      <c r="AH58" s="445"/>
      <c r="AI58" s="445"/>
    </row>
    <row r="59" spans="1:35" s="3" customFormat="1" ht="13.95" customHeight="1">
      <c r="A59" s="691" t="s">
        <v>108</v>
      </c>
      <c r="B59" s="692" t="s">
        <v>822</v>
      </c>
      <c r="C59" s="692" t="s">
        <v>826</v>
      </c>
      <c r="D59" s="693" t="s">
        <v>90</v>
      </c>
      <c r="E59" s="692" t="s">
        <v>824</v>
      </c>
      <c r="F59" s="699">
        <v>0</v>
      </c>
      <c r="G59" s="649" t="s">
        <v>92</v>
      </c>
      <c r="H59" s="445"/>
      <c r="I59" s="445"/>
      <c r="J59" s="445"/>
      <c r="K59" s="445"/>
      <c r="L59" s="445"/>
      <c r="M59" s="445"/>
      <c r="N59" s="445"/>
      <c r="O59" s="445"/>
      <c r="P59" s="445"/>
      <c r="Q59" s="445"/>
      <c r="R59" s="445"/>
      <c r="S59" s="445"/>
      <c r="T59" s="445"/>
      <c r="U59" s="445"/>
      <c r="V59" s="445"/>
      <c r="W59" s="445"/>
      <c r="X59" s="445"/>
      <c r="Y59" s="445"/>
      <c r="Z59" s="445"/>
      <c r="AA59" s="445"/>
      <c r="AB59" s="445"/>
      <c r="AC59" s="445"/>
      <c r="AD59" s="445"/>
      <c r="AE59" s="445"/>
      <c r="AF59" s="445"/>
      <c r="AG59" s="445"/>
      <c r="AH59" s="445"/>
      <c r="AI59" s="445"/>
    </row>
    <row r="60" spans="1:35" s="3" customFormat="1" ht="13.95" customHeight="1">
      <c r="A60" s="691" t="s">
        <v>108</v>
      </c>
      <c r="B60" s="692" t="s">
        <v>822</v>
      </c>
      <c r="C60" s="692" t="s">
        <v>827</v>
      </c>
      <c r="D60" s="699">
        <v>11</v>
      </c>
      <c r="E60" s="692" t="s">
        <v>824</v>
      </c>
      <c r="F60" s="699">
        <v>0</v>
      </c>
      <c r="G60" s="649" t="s">
        <v>92</v>
      </c>
      <c r="H60" s="445"/>
      <c r="I60" s="445"/>
      <c r="J60" s="445"/>
      <c r="K60" s="445"/>
      <c r="L60" s="445"/>
      <c r="M60" s="445"/>
      <c r="N60" s="445"/>
      <c r="O60" s="445"/>
      <c r="P60" s="445"/>
      <c r="Q60" s="445"/>
      <c r="R60" s="445"/>
      <c r="S60" s="445"/>
      <c r="T60" s="445"/>
      <c r="U60" s="445"/>
      <c r="V60" s="445"/>
      <c r="W60" s="445"/>
      <c r="X60" s="445"/>
      <c r="Y60" s="445"/>
      <c r="Z60" s="445"/>
      <c r="AA60" s="445"/>
      <c r="AB60" s="445"/>
      <c r="AC60" s="445"/>
      <c r="AD60" s="445"/>
      <c r="AE60" s="445"/>
      <c r="AF60" s="445"/>
      <c r="AG60" s="445"/>
      <c r="AH60" s="445"/>
      <c r="AI60" s="445"/>
    </row>
    <row r="61" spans="1:35" s="3" customFormat="1" ht="13.95" customHeight="1">
      <c r="A61" s="691" t="s">
        <v>108</v>
      </c>
      <c r="B61" s="692" t="s">
        <v>822</v>
      </c>
      <c r="C61" s="692" t="s">
        <v>827</v>
      </c>
      <c r="D61" s="699">
        <v>11</v>
      </c>
      <c r="E61" s="692" t="s">
        <v>823</v>
      </c>
      <c r="F61" s="699">
        <v>0</v>
      </c>
      <c r="G61" s="649" t="s">
        <v>92</v>
      </c>
      <c r="H61" s="445"/>
      <c r="I61" s="445"/>
      <c r="J61" s="445"/>
      <c r="K61" s="445"/>
      <c r="L61" s="445"/>
      <c r="M61" s="445"/>
      <c r="N61" s="445"/>
      <c r="O61" s="445"/>
      <c r="P61" s="445"/>
      <c r="Q61" s="445"/>
      <c r="R61" s="445"/>
      <c r="S61" s="445"/>
      <c r="T61" s="445"/>
      <c r="U61" s="445"/>
      <c r="V61" s="445"/>
      <c r="W61" s="445"/>
      <c r="X61" s="445"/>
      <c r="Y61" s="445"/>
      <c r="Z61" s="445"/>
      <c r="AA61" s="445"/>
      <c r="AB61" s="445"/>
      <c r="AC61" s="445"/>
      <c r="AD61" s="445"/>
      <c r="AE61" s="445"/>
      <c r="AF61" s="445"/>
      <c r="AG61" s="445"/>
      <c r="AH61" s="445"/>
      <c r="AI61" s="445"/>
    </row>
    <row r="62" spans="1:35" s="3" customFormat="1" ht="13.95" customHeight="1">
      <c r="A62" s="691" t="s">
        <v>108</v>
      </c>
      <c r="B62" s="692" t="s">
        <v>822</v>
      </c>
      <c r="C62" s="692" t="s">
        <v>827</v>
      </c>
      <c r="D62" s="699">
        <v>11</v>
      </c>
      <c r="E62" s="692" t="s">
        <v>825</v>
      </c>
      <c r="F62" s="699">
        <v>0</v>
      </c>
      <c r="G62" s="649" t="s">
        <v>92</v>
      </c>
      <c r="H62" s="445"/>
      <c r="I62" s="445"/>
      <c r="J62" s="445"/>
      <c r="K62" s="445"/>
      <c r="L62" s="445"/>
      <c r="M62" s="445"/>
      <c r="N62" s="445"/>
      <c r="O62" s="445"/>
      <c r="P62" s="445"/>
      <c r="Q62" s="445"/>
      <c r="R62" s="445"/>
      <c r="S62" s="445"/>
      <c r="T62" s="445"/>
      <c r="U62" s="445"/>
      <c r="V62" s="445"/>
      <c r="W62" s="445"/>
      <c r="X62" s="445"/>
      <c r="Y62" s="445"/>
      <c r="Z62" s="445"/>
      <c r="AA62" s="445"/>
      <c r="AB62" s="445"/>
      <c r="AC62" s="445"/>
      <c r="AD62" s="445"/>
      <c r="AE62" s="445"/>
      <c r="AF62" s="445"/>
      <c r="AG62" s="445"/>
      <c r="AH62" s="445"/>
      <c r="AI62" s="445"/>
    </row>
    <row r="63" spans="1:35" s="3" customFormat="1" ht="13.95" customHeight="1">
      <c r="A63" s="691" t="s">
        <v>108</v>
      </c>
      <c r="B63" s="692" t="s">
        <v>822</v>
      </c>
      <c r="C63" s="692" t="s">
        <v>828</v>
      </c>
      <c r="D63" s="693">
        <v>43</v>
      </c>
      <c r="E63" s="692" t="s">
        <v>824</v>
      </c>
      <c r="F63" s="699">
        <v>0</v>
      </c>
      <c r="G63" s="649" t="s">
        <v>92</v>
      </c>
      <c r="H63" s="445"/>
      <c r="I63" s="445"/>
      <c r="J63" s="445"/>
      <c r="K63" s="445"/>
      <c r="L63" s="445"/>
      <c r="M63" s="445"/>
      <c r="N63" s="445"/>
      <c r="O63" s="445"/>
      <c r="P63" s="445"/>
      <c r="Q63" s="445"/>
      <c r="R63" s="445"/>
      <c r="S63" s="445"/>
      <c r="T63" s="445"/>
      <c r="U63" s="445"/>
      <c r="V63" s="445"/>
      <c r="W63" s="445"/>
      <c r="X63" s="445"/>
      <c r="Y63" s="445"/>
      <c r="Z63" s="445"/>
      <c r="AA63" s="445"/>
      <c r="AB63" s="445"/>
      <c r="AC63" s="445"/>
      <c r="AD63" s="445"/>
      <c r="AE63" s="445"/>
      <c r="AF63" s="445"/>
      <c r="AG63" s="445"/>
      <c r="AH63" s="445"/>
      <c r="AI63" s="445"/>
    </row>
    <row r="64" spans="1:35" s="3" customFormat="1" ht="13.95" customHeight="1">
      <c r="A64" s="691" t="s">
        <v>108</v>
      </c>
      <c r="B64" s="692" t="s">
        <v>822</v>
      </c>
      <c r="C64" s="692" t="s">
        <v>828</v>
      </c>
      <c r="D64" s="693">
        <v>43</v>
      </c>
      <c r="E64" s="692" t="s">
        <v>823</v>
      </c>
      <c r="F64" s="699">
        <v>0</v>
      </c>
      <c r="G64" s="649" t="s">
        <v>92</v>
      </c>
      <c r="H64" s="445"/>
      <c r="I64" s="445"/>
      <c r="J64" s="445"/>
      <c r="K64" s="445"/>
      <c r="L64" s="445"/>
      <c r="M64" s="445"/>
      <c r="N64" s="445"/>
      <c r="O64" s="445"/>
      <c r="P64" s="445"/>
      <c r="Q64" s="445"/>
      <c r="R64" s="445"/>
      <c r="S64" s="445"/>
      <c r="T64" s="445"/>
      <c r="U64" s="445"/>
      <c r="V64" s="445"/>
      <c r="W64" s="445"/>
      <c r="X64" s="445"/>
      <c r="Y64" s="445"/>
      <c r="Z64" s="445"/>
      <c r="AA64" s="445"/>
      <c r="AB64" s="445"/>
      <c r="AC64" s="445"/>
      <c r="AD64" s="445"/>
      <c r="AE64" s="445"/>
      <c r="AF64" s="445"/>
      <c r="AG64" s="445"/>
      <c r="AH64" s="445"/>
      <c r="AI64" s="445"/>
    </row>
    <row r="65" spans="1:35" s="3" customFormat="1" ht="13.95" customHeight="1">
      <c r="A65" s="691" t="s">
        <v>108</v>
      </c>
      <c r="B65" s="692" t="s">
        <v>822</v>
      </c>
      <c r="C65" s="692" t="s">
        <v>828</v>
      </c>
      <c r="D65" s="693">
        <v>43</v>
      </c>
      <c r="E65" s="692" t="s">
        <v>825</v>
      </c>
      <c r="F65" s="699">
        <v>0</v>
      </c>
      <c r="G65" s="649" t="s">
        <v>92</v>
      </c>
      <c r="H65" s="445"/>
      <c r="I65" s="445"/>
      <c r="J65" s="445"/>
      <c r="K65" s="445"/>
      <c r="L65" s="445"/>
      <c r="M65" s="445"/>
      <c r="N65" s="445"/>
      <c r="O65" s="445"/>
      <c r="P65" s="445"/>
      <c r="Q65" s="445"/>
      <c r="R65" s="445"/>
      <c r="S65" s="445"/>
      <c r="T65" s="445"/>
      <c r="U65" s="445"/>
      <c r="V65" s="445"/>
      <c r="W65" s="445"/>
      <c r="X65" s="445"/>
      <c r="Y65" s="445"/>
      <c r="Z65" s="445"/>
      <c r="AA65" s="445"/>
      <c r="AB65" s="445"/>
      <c r="AC65" s="445"/>
      <c r="AD65" s="445"/>
      <c r="AE65" s="445"/>
      <c r="AF65" s="445"/>
      <c r="AG65" s="445"/>
      <c r="AH65" s="445"/>
      <c r="AI65" s="445"/>
    </row>
    <row r="66" spans="1:35" s="3" customFormat="1" ht="13.95" customHeight="1">
      <c r="A66" s="691" t="s">
        <v>108</v>
      </c>
      <c r="B66" s="692" t="s">
        <v>822</v>
      </c>
      <c r="C66" s="692" t="s">
        <v>828</v>
      </c>
      <c r="D66" s="693">
        <v>43</v>
      </c>
      <c r="E66" s="692" t="s">
        <v>829</v>
      </c>
      <c r="F66" s="699">
        <v>0</v>
      </c>
      <c r="G66" s="649" t="s">
        <v>92</v>
      </c>
      <c r="H66" s="445"/>
      <c r="I66" s="445"/>
      <c r="J66" s="445"/>
      <c r="K66" s="445"/>
      <c r="L66" s="445"/>
      <c r="M66" s="445"/>
      <c r="N66" s="445"/>
      <c r="O66" s="445"/>
      <c r="P66" s="445"/>
      <c r="Q66" s="445"/>
      <c r="R66" s="445"/>
      <c r="S66" s="445"/>
      <c r="T66" s="445"/>
      <c r="U66" s="445"/>
      <c r="V66" s="445"/>
      <c r="W66" s="445"/>
      <c r="X66" s="445"/>
      <c r="Y66" s="445"/>
      <c r="Z66" s="445"/>
      <c r="AA66" s="445"/>
      <c r="AB66" s="445"/>
      <c r="AC66" s="445"/>
      <c r="AD66" s="445"/>
      <c r="AE66" s="445"/>
      <c r="AF66" s="445"/>
      <c r="AG66" s="445"/>
      <c r="AH66" s="445"/>
      <c r="AI66" s="445"/>
    </row>
    <row r="67" spans="1:35" s="3" customFormat="1" ht="13.95" customHeight="1">
      <c r="A67" s="691" t="s">
        <v>108</v>
      </c>
      <c r="B67" s="692" t="s">
        <v>822</v>
      </c>
      <c r="C67" s="692" t="s">
        <v>828</v>
      </c>
      <c r="D67" s="693">
        <v>43</v>
      </c>
      <c r="E67" s="692" t="s">
        <v>826</v>
      </c>
      <c r="F67" s="693" t="s">
        <v>90</v>
      </c>
      <c r="G67" s="649" t="s">
        <v>92</v>
      </c>
      <c r="H67" s="445"/>
      <c r="I67" s="445"/>
      <c r="J67" s="445"/>
      <c r="K67" s="445"/>
      <c r="L67" s="445"/>
      <c r="M67" s="445"/>
      <c r="N67" s="445"/>
      <c r="O67" s="445"/>
      <c r="P67" s="445"/>
      <c r="Q67" s="445"/>
      <c r="R67" s="445"/>
      <c r="S67" s="445"/>
      <c r="T67" s="445"/>
      <c r="U67" s="445"/>
      <c r="V67" s="445"/>
      <c r="W67" s="445"/>
      <c r="X67" s="445"/>
      <c r="Y67" s="445"/>
      <c r="Z67" s="445"/>
      <c r="AA67" s="445"/>
      <c r="AB67" s="445"/>
      <c r="AC67" s="445"/>
      <c r="AD67" s="445"/>
      <c r="AE67" s="445"/>
      <c r="AF67" s="445"/>
      <c r="AG67" s="445"/>
      <c r="AH67" s="445"/>
      <c r="AI67" s="445"/>
    </row>
    <row r="68" spans="1:35" s="3" customFormat="1" ht="13.95" customHeight="1">
      <c r="A68" s="691" t="s">
        <v>108</v>
      </c>
      <c r="B68" s="692" t="s">
        <v>822</v>
      </c>
      <c r="C68" s="692" t="s">
        <v>828</v>
      </c>
      <c r="D68" s="693">
        <v>43</v>
      </c>
      <c r="E68" s="692" t="s">
        <v>827</v>
      </c>
      <c r="F68" s="699">
        <v>11</v>
      </c>
      <c r="G68" s="649" t="s">
        <v>92</v>
      </c>
      <c r="H68" s="445"/>
      <c r="I68" s="445"/>
      <c r="J68" s="445"/>
      <c r="K68" s="445"/>
      <c r="L68" s="445"/>
      <c r="M68" s="445"/>
      <c r="N68" s="445"/>
      <c r="O68" s="445"/>
      <c r="P68" s="445"/>
      <c r="Q68" s="445"/>
      <c r="R68" s="445"/>
      <c r="S68" s="445"/>
      <c r="T68" s="445"/>
      <c r="U68" s="445"/>
      <c r="V68" s="445"/>
      <c r="W68" s="445"/>
      <c r="X68" s="445"/>
      <c r="Y68" s="445"/>
      <c r="Z68" s="445"/>
      <c r="AA68" s="445"/>
      <c r="AB68" s="445"/>
      <c r="AC68" s="445"/>
      <c r="AD68" s="445"/>
      <c r="AE68" s="445"/>
      <c r="AF68" s="445"/>
      <c r="AG68" s="445"/>
      <c r="AH68" s="445"/>
      <c r="AI68" s="445"/>
    </row>
    <row r="69" spans="1:35" s="3" customFormat="1" ht="13.95" customHeight="1">
      <c r="A69" s="691" t="s">
        <v>849</v>
      </c>
      <c r="B69" s="692" t="s">
        <v>194</v>
      </c>
      <c r="C69" s="692" t="s">
        <v>195</v>
      </c>
      <c r="D69" s="693">
        <v>31</v>
      </c>
      <c r="E69" s="692" t="s">
        <v>197</v>
      </c>
      <c r="F69" s="699">
        <v>22</v>
      </c>
      <c r="G69" s="649"/>
      <c r="H69" s="445"/>
      <c r="I69" s="445"/>
      <c r="J69" s="445"/>
      <c r="K69" s="445"/>
      <c r="L69" s="445"/>
      <c r="M69" s="445"/>
      <c r="N69" s="445"/>
      <c r="O69" s="445"/>
      <c r="P69" s="445"/>
      <c r="Q69" s="445"/>
      <c r="R69" s="445"/>
      <c r="S69" s="445"/>
      <c r="T69" s="445"/>
      <c r="U69" s="445"/>
      <c r="V69" s="445"/>
      <c r="W69" s="445"/>
      <c r="X69" s="445"/>
      <c r="Y69" s="445"/>
      <c r="Z69" s="445"/>
      <c r="AA69" s="445"/>
      <c r="AB69" s="445"/>
      <c r="AC69" s="445"/>
      <c r="AD69" s="445"/>
      <c r="AE69" s="445"/>
      <c r="AF69" s="445"/>
      <c r="AG69" s="445"/>
      <c r="AH69" s="445"/>
      <c r="AI69" s="445"/>
    </row>
    <row r="70" spans="1:35" s="3" customFormat="1" ht="13.95" customHeight="1">
      <c r="A70" s="691" t="s">
        <v>849</v>
      </c>
      <c r="B70" s="692" t="s">
        <v>200</v>
      </c>
      <c r="C70" s="692" t="s">
        <v>835</v>
      </c>
      <c r="D70" s="693">
        <v>36</v>
      </c>
      <c r="E70" s="692" t="s">
        <v>204</v>
      </c>
      <c r="F70" s="699">
        <v>28</v>
      </c>
      <c r="G70" s="649"/>
      <c r="H70" s="445"/>
      <c r="I70" s="445"/>
      <c r="J70" s="445"/>
      <c r="K70" s="445"/>
      <c r="L70" s="445"/>
      <c r="M70" s="445"/>
      <c r="N70" s="445"/>
      <c r="O70" s="445"/>
      <c r="P70" s="445"/>
      <c r="Q70" s="445"/>
      <c r="R70" s="445"/>
      <c r="S70" s="445"/>
      <c r="T70" s="445"/>
      <c r="U70" s="445"/>
      <c r="V70" s="445"/>
      <c r="W70" s="445"/>
      <c r="X70" s="445"/>
      <c r="Y70" s="445"/>
      <c r="Z70" s="445"/>
      <c r="AA70" s="445"/>
      <c r="AB70" s="445"/>
      <c r="AC70" s="445"/>
      <c r="AD70" s="445"/>
      <c r="AE70" s="445"/>
      <c r="AF70" s="445"/>
      <c r="AG70" s="445"/>
      <c r="AH70" s="445"/>
      <c r="AI70" s="445"/>
    </row>
    <row r="71" spans="1:35" s="3" customFormat="1" ht="13.95" customHeight="1">
      <c r="A71" s="691" t="s">
        <v>849</v>
      </c>
      <c r="B71" s="692" t="s">
        <v>754</v>
      </c>
      <c r="C71" s="692" t="s">
        <v>218</v>
      </c>
      <c r="D71" s="693">
        <v>30</v>
      </c>
      <c r="E71" s="692" t="s">
        <v>213</v>
      </c>
      <c r="F71" s="648">
        <v>16</v>
      </c>
      <c r="G71" s="649" t="s">
        <v>92</v>
      </c>
      <c r="H71" s="445"/>
      <c r="I71" s="445"/>
      <c r="J71" s="445"/>
      <c r="K71" s="445"/>
      <c r="L71" s="445"/>
      <c r="M71" s="445"/>
      <c r="N71" s="445"/>
      <c r="O71" s="445"/>
      <c r="P71" s="445"/>
      <c r="Q71" s="445"/>
      <c r="R71" s="445"/>
      <c r="S71" s="445"/>
      <c r="T71" s="445"/>
      <c r="U71" s="445"/>
      <c r="V71" s="445"/>
      <c r="W71" s="445"/>
      <c r="X71" s="445"/>
      <c r="Y71" s="445"/>
      <c r="Z71" s="445"/>
      <c r="AA71" s="445"/>
      <c r="AB71" s="445"/>
      <c r="AC71" s="445"/>
      <c r="AD71" s="445"/>
      <c r="AE71" s="445"/>
      <c r="AF71" s="445"/>
      <c r="AG71" s="445"/>
      <c r="AH71" s="445"/>
      <c r="AI71" s="445"/>
    </row>
    <row r="72" spans="1:35" s="3" customFormat="1" ht="13.95" customHeight="1">
      <c r="A72" s="691" t="s">
        <v>849</v>
      </c>
      <c r="B72" s="692" t="s">
        <v>754</v>
      </c>
      <c r="C72" s="692" t="s">
        <v>221</v>
      </c>
      <c r="D72" s="693">
        <v>39</v>
      </c>
      <c r="E72" s="692" t="s">
        <v>213</v>
      </c>
      <c r="F72" s="648">
        <v>16</v>
      </c>
      <c r="G72" s="649" t="s">
        <v>92</v>
      </c>
      <c r="H72" s="445"/>
      <c r="I72" s="445"/>
      <c r="J72" s="445"/>
      <c r="K72" s="445"/>
      <c r="L72" s="445"/>
      <c r="M72" s="445"/>
      <c r="N72" s="445"/>
      <c r="O72" s="445"/>
      <c r="P72" s="445"/>
      <c r="Q72" s="445"/>
      <c r="R72" s="445"/>
      <c r="S72" s="445"/>
      <c r="T72" s="445"/>
      <c r="U72" s="445"/>
      <c r="V72" s="445"/>
      <c r="W72" s="445"/>
      <c r="X72" s="445"/>
      <c r="Y72" s="445"/>
      <c r="Z72" s="445"/>
      <c r="AA72" s="445"/>
      <c r="AB72" s="445"/>
      <c r="AC72" s="445"/>
      <c r="AD72" s="445"/>
      <c r="AE72" s="445"/>
      <c r="AF72" s="445"/>
      <c r="AG72" s="445"/>
      <c r="AH72" s="445"/>
      <c r="AI72" s="445"/>
    </row>
    <row r="73" spans="1:35" s="3" customFormat="1" ht="13.95" customHeight="1">
      <c r="A73" s="691" t="s">
        <v>849</v>
      </c>
      <c r="B73" s="692" t="s">
        <v>754</v>
      </c>
      <c r="C73" s="692" t="s">
        <v>224</v>
      </c>
      <c r="D73" s="693">
        <v>48</v>
      </c>
      <c r="E73" s="692" t="s">
        <v>213</v>
      </c>
      <c r="F73" s="648">
        <v>16</v>
      </c>
      <c r="G73" s="649" t="s">
        <v>92</v>
      </c>
      <c r="H73" s="445"/>
      <c r="I73" s="445"/>
      <c r="J73" s="445"/>
      <c r="K73" s="445"/>
      <c r="L73" s="445"/>
      <c r="M73" s="445"/>
      <c r="N73" s="445"/>
      <c r="O73" s="445"/>
      <c r="P73" s="445"/>
      <c r="Q73" s="445"/>
      <c r="R73" s="445"/>
      <c r="S73" s="445"/>
      <c r="T73" s="445"/>
      <c r="U73" s="445"/>
      <c r="V73" s="445"/>
      <c r="W73" s="445"/>
      <c r="X73" s="445"/>
      <c r="Y73" s="445"/>
      <c r="Z73" s="445"/>
      <c r="AA73" s="445"/>
      <c r="AB73" s="445"/>
      <c r="AC73" s="445"/>
      <c r="AD73" s="445"/>
      <c r="AE73" s="445"/>
      <c r="AF73" s="445"/>
      <c r="AG73" s="445"/>
      <c r="AH73" s="445"/>
      <c r="AI73" s="445"/>
    </row>
    <row r="74" spans="1:35" s="3" customFormat="1" ht="13.95" customHeight="1">
      <c r="A74" s="691" t="s">
        <v>849</v>
      </c>
      <c r="B74" s="692" t="s">
        <v>754</v>
      </c>
      <c r="C74" s="692" t="s">
        <v>821</v>
      </c>
      <c r="D74" s="693">
        <v>44</v>
      </c>
      <c r="E74" s="692" t="s">
        <v>213</v>
      </c>
      <c r="F74" s="648">
        <v>16</v>
      </c>
      <c r="G74" s="649" t="s">
        <v>92</v>
      </c>
      <c r="H74" s="445"/>
      <c r="I74" s="445"/>
      <c r="J74" s="445"/>
      <c r="K74" s="445"/>
      <c r="L74" s="445"/>
      <c r="M74" s="445"/>
      <c r="N74" s="445"/>
      <c r="O74" s="445"/>
      <c r="P74" s="445"/>
      <c r="Q74" s="445"/>
      <c r="R74" s="445"/>
      <c r="S74" s="445"/>
      <c r="T74" s="445"/>
      <c r="U74" s="445"/>
      <c r="V74" s="445"/>
      <c r="W74" s="445"/>
      <c r="X74" s="445"/>
      <c r="Y74" s="445"/>
      <c r="Z74" s="445"/>
      <c r="AA74" s="445"/>
      <c r="AB74" s="445"/>
      <c r="AC74" s="445"/>
      <c r="AD74" s="445"/>
      <c r="AE74" s="445"/>
      <c r="AF74" s="445"/>
      <c r="AG74" s="445"/>
      <c r="AH74" s="445"/>
      <c r="AI74" s="445"/>
    </row>
    <row r="75" spans="1:35" s="3" customFormat="1" ht="13.95" customHeight="1">
      <c r="A75" s="691" t="s">
        <v>849</v>
      </c>
      <c r="B75" s="692" t="s">
        <v>754</v>
      </c>
      <c r="C75" s="692" t="s">
        <v>224</v>
      </c>
      <c r="D75" s="693">
        <v>48</v>
      </c>
      <c r="E75" s="692" t="s">
        <v>215</v>
      </c>
      <c r="F75" s="693">
        <v>27</v>
      </c>
      <c r="G75" s="649" t="s">
        <v>92</v>
      </c>
      <c r="H75" s="445"/>
      <c r="I75" s="445"/>
      <c r="J75" s="445"/>
      <c r="K75" s="445"/>
      <c r="L75" s="445"/>
      <c r="M75" s="445"/>
      <c r="N75" s="445"/>
      <c r="O75" s="445"/>
      <c r="P75" s="445"/>
      <c r="Q75" s="445"/>
      <c r="R75" s="445"/>
      <c r="S75" s="445"/>
      <c r="T75" s="445"/>
      <c r="U75" s="445"/>
      <c r="V75" s="445"/>
      <c r="W75" s="445"/>
      <c r="X75" s="445"/>
      <c r="Y75" s="445"/>
      <c r="Z75" s="445"/>
      <c r="AA75" s="445"/>
      <c r="AB75" s="445"/>
      <c r="AC75" s="445"/>
      <c r="AD75" s="445"/>
      <c r="AE75" s="445"/>
      <c r="AF75" s="445"/>
      <c r="AG75" s="445"/>
      <c r="AH75" s="445"/>
      <c r="AI75" s="445"/>
    </row>
    <row r="76" spans="1:35" s="3" customFormat="1" ht="13.95" customHeight="1">
      <c r="A76" s="691" t="s">
        <v>849</v>
      </c>
      <c r="B76" s="692" t="s">
        <v>754</v>
      </c>
      <c r="C76" s="692" t="s">
        <v>821</v>
      </c>
      <c r="D76" s="693">
        <v>44</v>
      </c>
      <c r="E76" s="692" t="s">
        <v>215</v>
      </c>
      <c r="F76" s="693">
        <v>27</v>
      </c>
      <c r="G76" s="649" t="s">
        <v>92</v>
      </c>
      <c r="H76" s="445"/>
      <c r="I76" s="445"/>
      <c r="J76" s="445"/>
      <c r="L76" s="445"/>
      <c r="M76" s="445"/>
      <c r="N76" s="445"/>
      <c r="O76" s="445"/>
      <c r="P76" s="445"/>
      <c r="Q76" s="445"/>
      <c r="R76" s="445"/>
      <c r="S76" s="445"/>
      <c r="T76" s="445"/>
      <c r="U76" s="445"/>
      <c r="V76" s="445"/>
      <c r="W76" s="445"/>
      <c r="X76" s="445"/>
      <c r="Y76" s="445"/>
      <c r="Z76" s="445"/>
      <c r="AA76" s="445"/>
      <c r="AB76" s="445"/>
      <c r="AC76" s="445"/>
      <c r="AD76" s="445"/>
      <c r="AE76" s="445"/>
      <c r="AF76" s="445"/>
      <c r="AG76" s="445"/>
      <c r="AH76" s="445"/>
      <c r="AI76" s="445"/>
    </row>
    <row r="77" spans="1:35" s="3" customFormat="1" ht="13.95" customHeight="1">
      <c r="A77" s="691" t="s">
        <v>849</v>
      </c>
      <c r="B77" s="692" t="s">
        <v>189</v>
      </c>
      <c r="C77" s="692" t="s">
        <v>193</v>
      </c>
      <c r="D77" s="693">
        <v>36</v>
      </c>
      <c r="E77" s="692" t="s">
        <v>191</v>
      </c>
      <c r="F77" s="693">
        <v>26</v>
      </c>
      <c r="G77" s="649"/>
      <c r="H77" s="445"/>
      <c r="I77" s="445"/>
      <c r="J77" s="445"/>
      <c r="L77" s="445"/>
      <c r="M77" s="445"/>
      <c r="N77" s="445"/>
      <c r="O77" s="445"/>
      <c r="P77" s="445"/>
      <c r="Q77" s="445"/>
      <c r="R77" s="445"/>
      <c r="S77" s="445"/>
      <c r="T77" s="445"/>
      <c r="U77" s="445"/>
      <c r="V77" s="445"/>
      <c r="W77" s="445"/>
      <c r="X77" s="445"/>
      <c r="Y77" s="445"/>
      <c r="Z77" s="445"/>
      <c r="AA77" s="445"/>
      <c r="AB77" s="445"/>
      <c r="AC77" s="445"/>
      <c r="AD77" s="445"/>
      <c r="AE77" s="445"/>
      <c r="AF77" s="445"/>
      <c r="AG77" s="445"/>
      <c r="AH77" s="445"/>
      <c r="AI77" s="445"/>
    </row>
    <row r="78" spans="1:35" s="3" customFormat="1" ht="13.95" customHeight="1">
      <c r="A78" s="691" t="s">
        <v>849</v>
      </c>
      <c r="B78" s="692" t="s">
        <v>822</v>
      </c>
      <c r="C78" s="692" t="s">
        <v>829</v>
      </c>
      <c r="D78" s="699">
        <v>55</v>
      </c>
      <c r="E78" s="692" t="s">
        <v>824</v>
      </c>
      <c r="F78" s="696">
        <v>15</v>
      </c>
      <c r="G78" s="649" t="s">
        <v>92</v>
      </c>
      <c r="H78" s="445"/>
      <c r="I78" s="445"/>
      <c r="J78" s="445"/>
      <c r="K78" s="445"/>
      <c r="L78" s="445"/>
      <c r="M78" s="445"/>
      <c r="N78" s="445"/>
      <c r="O78" s="445"/>
      <c r="P78" s="445"/>
      <c r="Q78" s="445"/>
      <c r="R78" s="445"/>
      <c r="S78" s="445"/>
      <c r="T78" s="445"/>
      <c r="U78" s="445"/>
      <c r="V78" s="445"/>
      <c r="W78" s="445"/>
      <c r="X78" s="445"/>
      <c r="Y78" s="445"/>
      <c r="Z78" s="445"/>
      <c r="AA78" s="445"/>
      <c r="AB78" s="445"/>
      <c r="AC78" s="445"/>
      <c r="AD78" s="445"/>
      <c r="AE78" s="445"/>
      <c r="AF78" s="445"/>
      <c r="AG78" s="445"/>
      <c r="AH78" s="445"/>
      <c r="AI78" s="445"/>
    </row>
    <row r="79" spans="1:35" s="3" customFormat="1" ht="13.95" customHeight="1">
      <c r="A79" s="691" t="s">
        <v>849</v>
      </c>
      <c r="B79" s="692" t="s">
        <v>822</v>
      </c>
      <c r="C79" s="692" t="s">
        <v>826</v>
      </c>
      <c r="D79" s="699">
        <v>44</v>
      </c>
      <c r="E79" s="692" t="s">
        <v>824</v>
      </c>
      <c r="F79" s="696">
        <v>15</v>
      </c>
      <c r="G79" s="649" t="s">
        <v>92</v>
      </c>
      <c r="H79" s="445"/>
      <c r="I79" s="445"/>
      <c r="J79" s="445"/>
      <c r="K79" s="445"/>
      <c r="L79" s="445"/>
      <c r="M79" s="445"/>
      <c r="N79" s="445"/>
      <c r="O79" s="445"/>
      <c r="P79" s="445"/>
      <c r="Q79" s="445"/>
      <c r="R79" s="445"/>
      <c r="S79" s="445"/>
      <c r="T79" s="445"/>
      <c r="U79" s="445"/>
      <c r="V79" s="445"/>
      <c r="W79" s="445"/>
      <c r="X79" s="445"/>
      <c r="Y79" s="445"/>
      <c r="Z79" s="445"/>
      <c r="AA79" s="445"/>
      <c r="AB79" s="445"/>
      <c r="AC79" s="445"/>
      <c r="AD79" s="445"/>
      <c r="AE79" s="445"/>
      <c r="AF79" s="445"/>
      <c r="AG79" s="445"/>
      <c r="AH79" s="445"/>
      <c r="AI79" s="445"/>
    </row>
    <row r="80" spans="1:35" s="3" customFormat="1" ht="13.95" customHeight="1">
      <c r="A80" s="691" t="s">
        <v>849</v>
      </c>
      <c r="B80" s="692" t="s">
        <v>822</v>
      </c>
      <c r="C80" s="692" t="s">
        <v>827</v>
      </c>
      <c r="D80" s="699">
        <v>44</v>
      </c>
      <c r="E80" s="692" t="s">
        <v>824</v>
      </c>
      <c r="F80" s="696">
        <v>15</v>
      </c>
      <c r="G80" s="649" t="s">
        <v>92</v>
      </c>
      <c r="H80" s="445"/>
      <c r="I80" s="445"/>
      <c r="J80" s="445"/>
      <c r="K80" s="445"/>
      <c r="L80" s="445"/>
      <c r="M80" s="445"/>
      <c r="N80" s="445"/>
      <c r="O80" s="445"/>
      <c r="P80" s="445"/>
      <c r="Q80" s="445"/>
      <c r="R80" s="445"/>
      <c r="S80" s="445"/>
      <c r="T80" s="445"/>
      <c r="U80" s="445"/>
      <c r="V80" s="445"/>
      <c r="W80" s="445"/>
      <c r="X80" s="445"/>
      <c r="Y80" s="445"/>
      <c r="Z80" s="445"/>
      <c r="AA80" s="445"/>
      <c r="AB80" s="445"/>
      <c r="AC80" s="445"/>
      <c r="AD80" s="445"/>
      <c r="AE80" s="445"/>
      <c r="AF80" s="445"/>
      <c r="AG80" s="445"/>
      <c r="AH80" s="445"/>
      <c r="AI80" s="445"/>
    </row>
    <row r="81" spans="1:36" s="3" customFormat="1" ht="13.95" customHeight="1">
      <c r="A81" s="691" t="s">
        <v>849</v>
      </c>
      <c r="B81" s="692" t="s">
        <v>822</v>
      </c>
      <c r="C81" s="692" t="s">
        <v>828</v>
      </c>
      <c r="D81" s="699">
        <v>42</v>
      </c>
      <c r="E81" s="692" t="s">
        <v>824</v>
      </c>
      <c r="F81" s="696">
        <v>26</v>
      </c>
      <c r="G81" s="649" t="s">
        <v>92</v>
      </c>
      <c r="H81" s="445"/>
      <c r="I81" s="445"/>
      <c r="J81" s="445"/>
      <c r="K81" s="445"/>
      <c r="L81" s="445"/>
      <c r="M81" s="445"/>
      <c r="N81" s="445"/>
      <c r="O81" s="445"/>
      <c r="P81" s="445"/>
      <c r="Q81" s="445"/>
      <c r="R81" s="445"/>
      <c r="S81" s="445"/>
      <c r="T81" s="445"/>
      <c r="U81" s="445"/>
      <c r="V81" s="445"/>
      <c r="W81" s="445"/>
      <c r="X81" s="445"/>
      <c r="Y81" s="445"/>
      <c r="Z81" s="445"/>
      <c r="AA81" s="445"/>
      <c r="AB81" s="445"/>
      <c r="AC81" s="445"/>
      <c r="AD81" s="445"/>
      <c r="AE81" s="445"/>
      <c r="AF81" s="445"/>
      <c r="AG81" s="445"/>
      <c r="AH81" s="445"/>
      <c r="AI81" s="445"/>
    </row>
    <row r="82" spans="1:36" s="3" customFormat="1" ht="13.95" customHeight="1">
      <c r="A82" s="691" t="s">
        <v>849</v>
      </c>
      <c r="B82" s="692" t="s">
        <v>822</v>
      </c>
      <c r="C82" s="692" t="s">
        <v>826</v>
      </c>
      <c r="D82" s="699">
        <v>44</v>
      </c>
      <c r="E82" s="692" t="s">
        <v>823</v>
      </c>
      <c r="F82" s="696">
        <v>25</v>
      </c>
      <c r="G82" s="649" t="s">
        <v>92</v>
      </c>
      <c r="H82" s="445"/>
      <c r="I82" s="445"/>
      <c r="J82" s="445"/>
      <c r="K82" s="445"/>
      <c r="L82" s="445"/>
      <c r="M82" s="445"/>
      <c r="N82" s="445"/>
      <c r="O82" s="445"/>
      <c r="P82" s="445"/>
      <c r="Q82" s="445"/>
      <c r="R82" s="445"/>
      <c r="S82" s="445"/>
      <c r="T82" s="445"/>
      <c r="U82" s="445"/>
      <c r="V82" s="445"/>
      <c r="W82" s="445"/>
      <c r="X82" s="445"/>
      <c r="Y82" s="445"/>
      <c r="Z82" s="445"/>
      <c r="AA82" s="445"/>
      <c r="AB82" s="445"/>
      <c r="AC82" s="445"/>
      <c r="AD82" s="445"/>
      <c r="AE82" s="445"/>
      <c r="AF82" s="445"/>
      <c r="AG82" s="445"/>
      <c r="AH82" s="445"/>
      <c r="AI82" s="445"/>
    </row>
    <row r="83" spans="1:36" s="3" customFormat="1" ht="13.95" customHeight="1">
      <c r="A83" s="691" t="s">
        <v>849</v>
      </c>
      <c r="B83" s="692" t="s">
        <v>822</v>
      </c>
      <c r="C83" s="692" t="s">
        <v>828</v>
      </c>
      <c r="D83" s="699">
        <v>42</v>
      </c>
      <c r="E83" s="692" t="s">
        <v>823</v>
      </c>
      <c r="F83" s="696">
        <v>25</v>
      </c>
      <c r="G83" s="649" t="s">
        <v>92</v>
      </c>
      <c r="H83" s="445"/>
      <c r="I83" s="445"/>
      <c r="J83" s="445"/>
      <c r="K83" s="445"/>
      <c r="L83" s="445"/>
      <c r="M83" s="445"/>
      <c r="N83" s="445"/>
      <c r="O83" s="445"/>
      <c r="P83" s="445"/>
      <c r="Q83" s="445"/>
      <c r="R83" s="445"/>
      <c r="S83" s="445"/>
      <c r="T83" s="445"/>
      <c r="U83" s="445"/>
      <c r="V83" s="445"/>
      <c r="W83" s="445"/>
      <c r="X83" s="445"/>
      <c r="Y83" s="445"/>
      <c r="Z83" s="445"/>
      <c r="AA83" s="445"/>
      <c r="AB83" s="445"/>
      <c r="AC83" s="445"/>
      <c r="AD83" s="445"/>
      <c r="AE83" s="445"/>
      <c r="AF83" s="445"/>
      <c r="AG83" s="445"/>
      <c r="AH83" s="445"/>
      <c r="AI83" s="445"/>
    </row>
    <row r="84" spans="1:36" s="3" customFormat="1" ht="13.95" customHeight="1">
      <c r="A84" s="691" t="s">
        <v>849</v>
      </c>
      <c r="B84" s="692" t="s">
        <v>822</v>
      </c>
      <c r="C84" s="692" t="s">
        <v>826</v>
      </c>
      <c r="D84" s="699">
        <v>44</v>
      </c>
      <c r="E84" s="692" t="s">
        <v>825</v>
      </c>
      <c r="F84" s="694">
        <v>24</v>
      </c>
      <c r="G84" s="649" t="s">
        <v>92</v>
      </c>
      <c r="H84" s="445"/>
      <c r="I84" s="445"/>
      <c r="J84" s="445"/>
      <c r="K84" s="445"/>
      <c r="L84" s="445"/>
      <c r="M84" s="445"/>
      <c r="N84" s="445"/>
      <c r="O84" s="445"/>
      <c r="P84" s="445"/>
      <c r="Q84" s="445"/>
      <c r="R84" s="445"/>
      <c r="S84" s="445"/>
      <c r="T84" s="445"/>
      <c r="U84" s="445"/>
      <c r="V84" s="445"/>
      <c r="W84" s="445"/>
      <c r="X84" s="445"/>
      <c r="Y84" s="445"/>
      <c r="Z84" s="445"/>
      <c r="AA84" s="445"/>
      <c r="AB84" s="445"/>
      <c r="AC84" s="445"/>
      <c r="AD84" s="445"/>
      <c r="AE84" s="445"/>
      <c r="AF84" s="445"/>
      <c r="AG84" s="445"/>
      <c r="AH84" s="445"/>
      <c r="AI84" s="445"/>
    </row>
    <row r="85" spans="1:36" s="3" customFormat="1" ht="13.95" customHeight="1">
      <c r="A85" s="691" t="s">
        <v>849</v>
      </c>
      <c r="B85" s="692" t="s">
        <v>822</v>
      </c>
      <c r="C85" s="692" t="s">
        <v>828</v>
      </c>
      <c r="D85" s="699">
        <v>42</v>
      </c>
      <c r="E85" s="692" t="s">
        <v>825</v>
      </c>
      <c r="F85" s="694">
        <v>24</v>
      </c>
      <c r="G85" s="649" t="s">
        <v>92</v>
      </c>
      <c r="H85" s="445"/>
      <c r="I85" s="445"/>
      <c r="J85" s="445"/>
      <c r="K85" s="445"/>
      <c r="L85" s="445"/>
      <c r="M85" s="445"/>
      <c r="N85" s="445"/>
      <c r="O85" s="445"/>
      <c r="P85" s="445"/>
      <c r="Q85" s="445"/>
      <c r="R85" s="445"/>
      <c r="S85" s="445"/>
      <c r="T85" s="445"/>
      <c r="U85" s="445"/>
      <c r="V85" s="445"/>
      <c r="W85" s="445"/>
      <c r="X85" s="445"/>
      <c r="Y85" s="445"/>
      <c r="Z85" s="445"/>
      <c r="AA85" s="445"/>
      <c r="AB85" s="445"/>
      <c r="AC85" s="445"/>
      <c r="AD85" s="445"/>
      <c r="AE85" s="445"/>
      <c r="AF85" s="445"/>
      <c r="AG85" s="445"/>
      <c r="AH85" s="445"/>
      <c r="AI85" s="445"/>
    </row>
    <row r="86" spans="1:36" ht="13.8">
      <c r="C86" s="700"/>
      <c r="D86" s="701"/>
      <c r="E86" s="702"/>
      <c r="F86" s="703"/>
      <c r="G86" s="704"/>
      <c r="H86" s="445"/>
      <c r="I86" s="445"/>
      <c r="J86" s="445"/>
      <c r="K86" s="445"/>
      <c r="L86" s="445"/>
      <c r="M86" s="445"/>
      <c r="N86" s="445"/>
      <c r="O86" s="445"/>
      <c r="P86" s="445"/>
      <c r="Q86" s="445"/>
      <c r="R86" s="445"/>
      <c r="S86" s="445"/>
      <c r="T86" s="445"/>
      <c r="U86" s="445"/>
      <c r="V86" s="445"/>
      <c r="W86" s="445"/>
      <c r="X86" s="445"/>
      <c r="Y86" s="445"/>
      <c r="Z86" s="445"/>
      <c r="AA86" s="445"/>
      <c r="AB86" s="445"/>
      <c r="AC86" s="445"/>
      <c r="AD86" s="445"/>
      <c r="AE86" s="445"/>
      <c r="AF86" s="445"/>
      <c r="AG86" s="445"/>
      <c r="AH86" s="445"/>
      <c r="AI86" s="445"/>
    </row>
    <row r="87" spans="1:36" ht="13.8">
      <c r="A87" s="705" t="s">
        <v>120</v>
      </c>
      <c r="H87" s="445"/>
      <c r="I87" s="445"/>
      <c r="J87" s="445"/>
      <c r="K87" s="445"/>
      <c r="L87" s="445"/>
      <c r="M87" s="445"/>
      <c r="N87" s="445"/>
      <c r="O87" s="445"/>
      <c r="P87" s="445"/>
      <c r="Q87" s="445"/>
      <c r="R87" s="445"/>
      <c r="S87" s="445"/>
      <c r="T87" s="445"/>
      <c r="U87" s="445"/>
      <c r="V87" s="445"/>
      <c r="W87" s="445"/>
      <c r="X87" s="445"/>
      <c r="Y87" s="445"/>
      <c r="Z87" s="445"/>
      <c r="AA87" s="445"/>
      <c r="AB87" s="445"/>
      <c r="AC87" s="445"/>
      <c r="AD87" s="445"/>
      <c r="AE87" s="445"/>
      <c r="AF87" s="445"/>
      <c r="AG87" s="445"/>
      <c r="AH87" s="445"/>
      <c r="AI87" s="445"/>
    </row>
    <row r="88" spans="1:36" ht="13.8">
      <c r="H88" s="445"/>
      <c r="I88" s="445"/>
      <c r="J88" s="445"/>
      <c r="K88" s="445"/>
      <c r="L88" s="445"/>
      <c r="M88" s="445"/>
      <c r="N88" s="445"/>
      <c r="O88" s="445"/>
      <c r="P88" s="445"/>
      <c r="Q88" s="445"/>
      <c r="R88" s="445"/>
      <c r="S88" s="445"/>
      <c r="T88" s="445"/>
      <c r="U88" s="445"/>
      <c r="V88" s="445"/>
      <c r="W88" s="445"/>
      <c r="X88" s="445"/>
      <c r="Y88" s="445"/>
      <c r="Z88" s="445"/>
      <c r="AA88" s="445"/>
      <c r="AB88" s="445"/>
      <c r="AC88" s="445"/>
      <c r="AD88" s="445"/>
      <c r="AE88" s="445"/>
      <c r="AF88" s="445"/>
      <c r="AG88" s="445"/>
      <c r="AH88" s="445"/>
      <c r="AI88" s="445"/>
    </row>
    <row r="89" spans="1:36" ht="13.8">
      <c r="C89" s="689"/>
      <c r="D89" s="689"/>
      <c r="E89" s="707"/>
      <c r="F89" s="707"/>
      <c r="G89" s="690"/>
      <c r="H89" s="445"/>
      <c r="I89" s="445"/>
      <c r="J89" s="445"/>
      <c r="K89" s="445"/>
      <c r="L89" s="445"/>
      <c r="M89" s="445"/>
      <c r="N89" s="445"/>
      <c r="O89" s="445"/>
      <c r="P89" s="445"/>
      <c r="Q89" s="445"/>
      <c r="R89" s="445"/>
      <c r="S89" s="445"/>
      <c r="T89" s="445"/>
      <c r="U89" s="445"/>
      <c r="V89" s="445"/>
      <c r="W89" s="445"/>
      <c r="X89" s="445"/>
      <c r="Y89" s="445"/>
      <c r="Z89" s="445"/>
      <c r="AA89" s="445"/>
      <c r="AB89" s="445"/>
      <c r="AC89" s="445"/>
      <c r="AD89" s="445"/>
      <c r="AE89" s="445"/>
      <c r="AF89" s="445"/>
      <c r="AG89" s="445"/>
      <c r="AH89" s="445"/>
      <c r="AI89" s="445"/>
    </row>
    <row r="90" spans="1:36" ht="14.4">
      <c r="D90" s="524"/>
      <c r="E90" s="524"/>
      <c r="F90" s="524"/>
      <c r="G90" s="708"/>
      <c r="H90" s="445"/>
      <c r="I90" s="445"/>
      <c r="J90" s="445"/>
      <c r="K90" s="445"/>
      <c r="L90" s="445"/>
      <c r="M90" s="445"/>
      <c r="N90" s="445"/>
      <c r="O90" s="445"/>
      <c r="P90" s="445"/>
      <c r="Q90" s="445"/>
      <c r="R90" s="445"/>
      <c r="S90" s="445"/>
      <c r="T90" s="445"/>
      <c r="U90" s="445"/>
      <c r="V90" s="445"/>
      <c r="W90" s="445"/>
      <c r="X90" s="445"/>
      <c r="Y90" s="445"/>
      <c r="Z90" s="445"/>
      <c r="AA90" s="445"/>
      <c r="AB90" s="445"/>
      <c r="AC90" s="445"/>
      <c r="AD90" s="445"/>
      <c r="AE90" s="445"/>
      <c r="AF90" s="445"/>
      <c r="AG90" s="445"/>
      <c r="AH90" s="445"/>
      <c r="AI90" s="445"/>
    </row>
    <row r="91" spans="1:36" ht="13.8">
      <c r="C91" s="445"/>
      <c r="D91" s="445"/>
      <c r="E91" s="445"/>
      <c r="F91" s="445"/>
      <c r="G91" s="709"/>
      <c r="H91" s="445"/>
      <c r="I91" s="445"/>
      <c r="J91" s="445"/>
      <c r="K91" s="445"/>
      <c r="L91" s="445"/>
      <c r="M91" s="445"/>
      <c r="N91" s="445"/>
      <c r="O91" s="445"/>
      <c r="P91" s="445"/>
      <c r="Q91" s="445"/>
      <c r="R91" s="445"/>
      <c r="S91" s="445"/>
      <c r="T91" s="445"/>
      <c r="U91" s="445"/>
      <c r="V91" s="445"/>
      <c r="W91" s="445"/>
      <c r="X91" s="445"/>
      <c r="Y91" s="445"/>
      <c r="Z91" s="445"/>
      <c r="AA91" s="445"/>
      <c r="AB91" s="445"/>
      <c r="AC91" s="445"/>
      <c r="AD91" s="445"/>
      <c r="AE91" s="445"/>
      <c r="AF91" s="445"/>
      <c r="AG91" s="445"/>
      <c r="AH91" s="445"/>
      <c r="AI91" s="445"/>
    </row>
    <row r="92" spans="1:36" ht="13.8">
      <c r="C92" s="445"/>
      <c r="D92" s="445"/>
      <c r="E92" s="445"/>
      <c r="F92" s="445"/>
      <c r="G92" s="709"/>
      <c r="H92" s="445"/>
      <c r="I92" s="445"/>
      <c r="J92" s="445"/>
      <c r="K92" s="445"/>
      <c r="L92" s="445"/>
      <c r="M92" s="445"/>
      <c r="N92" s="445"/>
      <c r="O92" s="445"/>
      <c r="P92" s="445"/>
      <c r="Q92" s="445"/>
      <c r="R92" s="445"/>
      <c r="S92" s="445"/>
      <c r="T92" s="445"/>
      <c r="U92" s="445"/>
      <c r="V92" s="445"/>
      <c r="W92" s="445"/>
      <c r="X92" s="445"/>
      <c r="Y92" s="445"/>
      <c r="Z92" s="445"/>
      <c r="AA92" s="445"/>
      <c r="AB92" s="445"/>
      <c r="AC92" s="445"/>
      <c r="AD92" s="445"/>
      <c r="AE92" s="445"/>
      <c r="AF92" s="445"/>
      <c r="AG92" s="445"/>
      <c r="AH92" s="445"/>
      <c r="AI92" s="445"/>
    </row>
    <row r="93" spans="1:36" ht="13.8">
      <c r="C93" s="445"/>
      <c r="D93" s="445"/>
      <c r="E93" s="445"/>
      <c r="F93" s="445"/>
      <c r="G93" s="709"/>
      <c r="H93" s="445"/>
      <c r="I93" s="445"/>
      <c r="J93" s="445"/>
      <c r="K93" s="445"/>
      <c r="L93" s="445"/>
      <c r="M93" s="445"/>
      <c r="N93" s="445"/>
      <c r="O93" s="445"/>
      <c r="P93" s="445"/>
      <c r="Q93" s="445"/>
      <c r="R93" s="445"/>
      <c r="S93" s="445"/>
      <c r="T93" s="445"/>
      <c r="U93" s="445"/>
      <c r="V93" s="445"/>
      <c r="W93" s="445"/>
      <c r="X93" s="445"/>
      <c r="Y93" s="445"/>
      <c r="Z93" s="445"/>
      <c r="AA93" s="445"/>
      <c r="AB93" s="445"/>
      <c r="AC93" s="445"/>
      <c r="AD93" s="445"/>
      <c r="AE93" s="445"/>
      <c r="AF93" s="445"/>
      <c r="AG93" s="445"/>
      <c r="AH93" s="445"/>
      <c r="AI93" s="445"/>
    </row>
    <row r="94" spans="1:36" ht="13.8">
      <c r="C94" s="445"/>
      <c r="D94" s="445"/>
      <c r="E94" s="445"/>
      <c r="F94" s="445"/>
      <c r="G94" s="709"/>
      <c r="H94" s="445"/>
      <c r="I94" s="445"/>
      <c r="J94" s="445"/>
      <c r="K94" s="445"/>
      <c r="L94" s="445"/>
      <c r="M94" s="445"/>
      <c r="N94" s="445"/>
      <c r="O94" s="445"/>
      <c r="P94" s="445"/>
      <c r="Q94" s="445"/>
      <c r="R94" s="445"/>
      <c r="S94" s="445"/>
      <c r="T94" s="445"/>
      <c r="U94" s="445"/>
      <c r="V94" s="445"/>
      <c r="W94" s="445"/>
      <c r="X94" s="445"/>
      <c r="Y94" s="445"/>
      <c r="Z94" s="445"/>
      <c r="AA94" s="445"/>
      <c r="AB94" s="445"/>
      <c r="AC94" s="445"/>
      <c r="AD94" s="445"/>
      <c r="AE94" s="445"/>
      <c r="AF94" s="445"/>
      <c r="AG94" s="445"/>
      <c r="AH94" s="445"/>
      <c r="AI94" s="445"/>
    </row>
    <row r="95" spans="1:36" ht="13.8">
      <c r="C95" s="445"/>
      <c r="D95" s="445"/>
      <c r="E95" s="445"/>
      <c r="F95" s="445"/>
      <c r="G95" s="709"/>
      <c r="H95" s="445"/>
      <c r="I95" s="445"/>
      <c r="J95" s="445"/>
      <c r="K95" s="445"/>
      <c r="L95" s="445"/>
      <c r="M95" s="445"/>
      <c r="N95" s="445"/>
      <c r="O95" s="445"/>
      <c r="P95" s="445"/>
      <c r="Q95" s="445"/>
      <c r="R95" s="445"/>
      <c r="S95" s="445"/>
      <c r="T95" s="445"/>
      <c r="U95" s="445"/>
      <c r="V95" s="445"/>
      <c r="W95" s="445"/>
      <c r="X95" s="445"/>
      <c r="Y95" s="445"/>
      <c r="Z95" s="445"/>
      <c r="AA95" s="445"/>
      <c r="AB95" s="445"/>
      <c r="AC95" s="445"/>
      <c r="AD95" s="445"/>
      <c r="AE95" s="445"/>
      <c r="AF95" s="445"/>
      <c r="AG95" s="445"/>
      <c r="AH95" s="445"/>
      <c r="AI95" s="445"/>
    </row>
    <row r="96" spans="1:36" ht="13.8">
      <c r="C96" s="445"/>
      <c r="D96" s="445"/>
      <c r="E96" s="445"/>
      <c r="F96" s="445"/>
      <c r="G96" s="709"/>
      <c r="H96" s="445"/>
      <c r="I96" s="445"/>
      <c r="J96" s="445"/>
      <c r="K96" s="445"/>
      <c r="L96" s="445"/>
      <c r="M96" s="445"/>
      <c r="N96" s="445"/>
      <c r="O96" s="445"/>
      <c r="P96" s="445"/>
      <c r="Q96" s="445"/>
      <c r="R96" s="445"/>
      <c r="S96" s="445"/>
      <c r="T96" s="445"/>
      <c r="U96" s="445"/>
      <c r="V96" s="445"/>
      <c r="W96" s="445"/>
      <c r="X96" s="445"/>
      <c r="Y96" s="445"/>
      <c r="Z96" s="445"/>
      <c r="AA96" s="445"/>
      <c r="AB96" s="445"/>
      <c r="AC96" s="445"/>
      <c r="AD96" s="445"/>
      <c r="AE96" s="445"/>
      <c r="AF96" s="445"/>
      <c r="AG96" s="445"/>
      <c r="AH96" s="445"/>
      <c r="AI96" s="445"/>
      <c r="AJ96" s="445"/>
    </row>
    <row r="97" spans="3:36" ht="13.8">
      <c r="C97" s="445"/>
      <c r="D97" s="445"/>
      <c r="E97" s="445"/>
      <c r="F97" s="445"/>
      <c r="G97" s="709"/>
      <c r="H97" s="445"/>
      <c r="I97" s="445"/>
      <c r="J97" s="445"/>
      <c r="K97" s="445"/>
      <c r="L97" s="445"/>
      <c r="M97" s="445"/>
      <c r="N97" s="445"/>
      <c r="O97" s="445"/>
      <c r="P97" s="445"/>
      <c r="Q97" s="445"/>
      <c r="R97" s="445"/>
      <c r="S97" s="445"/>
      <c r="T97" s="445"/>
      <c r="U97" s="445"/>
      <c r="V97" s="445"/>
      <c r="W97" s="445"/>
      <c r="X97" s="445"/>
      <c r="Y97" s="445"/>
      <c r="Z97" s="445"/>
      <c r="AA97" s="445"/>
      <c r="AB97" s="445"/>
      <c r="AC97" s="445"/>
      <c r="AD97" s="445"/>
      <c r="AE97" s="445"/>
      <c r="AF97" s="445"/>
      <c r="AG97" s="445"/>
      <c r="AH97" s="445"/>
      <c r="AI97" s="445"/>
      <c r="AJ97" s="445"/>
    </row>
    <row r="98" spans="3:36" ht="13.8">
      <c r="C98" s="445"/>
      <c r="D98" s="445"/>
      <c r="E98" s="445"/>
      <c r="F98" s="445"/>
      <c r="G98" s="709"/>
      <c r="H98" s="445"/>
      <c r="I98" s="445"/>
      <c r="J98" s="445"/>
      <c r="K98" s="445"/>
      <c r="L98" s="445"/>
      <c r="M98" s="445"/>
      <c r="N98" s="445"/>
      <c r="O98" s="445"/>
      <c r="P98" s="445"/>
      <c r="Q98" s="445"/>
      <c r="R98" s="445"/>
      <c r="S98" s="445"/>
      <c r="T98" s="445"/>
      <c r="U98" s="445"/>
      <c r="V98" s="445"/>
      <c r="W98" s="445"/>
      <c r="X98" s="445"/>
      <c r="Y98" s="445"/>
      <c r="Z98" s="445"/>
      <c r="AA98" s="445"/>
      <c r="AB98" s="445"/>
      <c r="AC98" s="445"/>
      <c r="AD98" s="445"/>
      <c r="AE98" s="445"/>
      <c r="AF98" s="445"/>
      <c r="AG98" s="445"/>
      <c r="AH98" s="445"/>
      <c r="AI98" s="445"/>
      <c r="AJ98" s="445"/>
    </row>
    <row r="99" spans="3:36" ht="13.8">
      <c r="C99" s="445"/>
      <c r="D99" s="445"/>
      <c r="E99" s="445"/>
      <c r="F99" s="445"/>
      <c r="G99" s="709"/>
      <c r="H99" s="445"/>
      <c r="I99" s="445"/>
      <c r="J99" s="445"/>
      <c r="K99" s="445"/>
      <c r="L99" s="445"/>
      <c r="M99" s="445"/>
      <c r="N99" s="445"/>
      <c r="O99" s="445"/>
      <c r="P99" s="445"/>
      <c r="Q99" s="445"/>
      <c r="R99" s="445"/>
      <c r="S99" s="445"/>
      <c r="T99" s="445"/>
      <c r="U99" s="445"/>
      <c r="V99" s="445"/>
      <c r="W99" s="445"/>
      <c r="X99" s="445"/>
      <c r="Y99" s="445"/>
      <c r="Z99" s="445"/>
      <c r="AA99" s="445"/>
      <c r="AB99" s="445"/>
      <c r="AC99" s="445"/>
      <c r="AD99" s="445"/>
      <c r="AE99" s="445"/>
      <c r="AF99" s="445"/>
      <c r="AG99" s="445"/>
      <c r="AH99" s="445"/>
      <c r="AI99" s="445"/>
      <c r="AJ99" s="445"/>
    </row>
    <row r="100" spans="3:36" ht="13.8">
      <c r="C100" s="445"/>
      <c r="D100" s="445"/>
      <c r="E100" s="445"/>
      <c r="F100" s="445"/>
      <c r="G100" s="709"/>
      <c r="H100" s="445"/>
      <c r="I100" s="445"/>
      <c r="J100" s="445"/>
      <c r="K100" s="445"/>
      <c r="L100" s="445"/>
      <c r="M100" s="445"/>
      <c r="N100" s="445"/>
      <c r="O100" s="445"/>
      <c r="P100" s="445"/>
      <c r="Q100" s="445"/>
      <c r="R100" s="445"/>
      <c r="S100" s="445"/>
      <c r="T100" s="445"/>
      <c r="U100" s="445"/>
      <c r="V100" s="445"/>
      <c r="W100" s="445"/>
      <c r="X100" s="445"/>
      <c r="Y100" s="445"/>
      <c r="Z100" s="445"/>
      <c r="AA100" s="445"/>
      <c r="AB100" s="445"/>
      <c r="AC100" s="445"/>
      <c r="AD100" s="445"/>
      <c r="AE100" s="445"/>
      <c r="AF100" s="445"/>
      <c r="AG100" s="445"/>
      <c r="AH100" s="445"/>
      <c r="AI100" s="445"/>
      <c r="AJ100" s="445"/>
    </row>
    <row r="101" spans="3:36" ht="13.8">
      <c r="C101" s="445"/>
      <c r="D101" s="445"/>
      <c r="E101" s="445"/>
      <c r="F101" s="445"/>
      <c r="G101" s="709"/>
      <c r="H101" s="445"/>
      <c r="I101" s="445"/>
      <c r="J101" s="445"/>
      <c r="K101" s="445"/>
      <c r="L101" s="445"/>
      <c r="M101" s="445"/>
      <c r="N101" s="445"/>
      <c r="O101" s="445"/>
      <c r="P101" s="445"/>
      <c r="Q101" s="445"/>
      <c r="R101" s="445"/>
      <c r="S101" s="445"/>
      <c r="T101" s="445"/>
      <c r="U101" s="445"/>
      <c r="V101" s="445"/>
      <c r="W101" s="445"/>
      <c r="X101" s="445"/>
      <c r="Y101" s="445"/>
      <c r="Z101" s="445"/>
      <c r="AA101" s="445"/>
      <c r="AB101" s="445"/>
      <c r="AC101" s="445"/>
      <c r="AD101" s="445"/>
      <c r="AE101" s="445"/>
      <c r="AF101" s="445"/>
      <c r="AG101" s="445"/>
      <c r="AH101" s="445"/>
      <c r="AI101" s="445"/>
      <c r="AJ101" s="445"/>
    </row>
    <row r="102" spans="3:36" ht="13.8">
      <c r="C102" s="445"/>
      <c r="D102" s="445"/>
      <c r="E102" s="445"/>
      <c r="F102" s="445"/>
      <c r="G102" s="709"/>
      <c r="H102" s="688"/>
      <c r="I102" s="688"/>
      <c r="J102" s="688"/>
      <c r="K102" s="688"/>
      <c r="L102" s="688"/>
      <c r="M102" s="688"/>
      <c r="N102" s="688"/>
      <c r="O102" s="688"/>
      <c r="P102" s="688"/>
      <c r="Q102" s="688"/>
      <c r="R102" s="688"/>
      <c r="S102" s="688"/>
      <c r="T102" s="688"/>
      <c r="U102" s="688"/>
      <c r="V102" s="688"/>
      <c r="W102" s="688"/>
      <c r="X102" s="688"/>
      <c r="Y102" s="688"/>
      <c r="Z102" s="688"/>
      <c r="AA102" s="688"/>
      <c r="AB102" s="688"/>
      <c r="AC102" s="688"/>
      <c r="AD102" s="688"/>
      <c r="AE102" s="688"/>
      <c r="AF102" s="688"/>
      <c r="AG102" s="688"/>
      <c r="AH102" s="688"/>
      <c r="AI102" s="688"/>
      <c r="AJ102" s="688"/>
    </row>
    <row r="103" spans="3:36" ht="13.8">
      <c r="C103" s="445"/>
      <c r="D103" s="445"/>
      <c r="E103" s="445"/>
      <c r="F103" s="445"/>
      <c r="G103" s="709"/>
      <c r="H103" s="688"/>
      <c r="I103" s="688"/>
      <c r="J103" s="688"/>
      <c r="K103" s="688"/>
      <c r="L103" s="688"/>
      <c r="M103" s="688"/>
      <c r="N103" s="688"/>
      <c r="O103" s="688"/>
      <c r="P103" s="688"/>
      <c r="Q103" s="688"/>
      <c r="R103" s="688"/>
      <c r="S103" s="688"/>
      <c r="T103" s="688"/>
      <c r="U103" s="688"/>
      <c r="V103" s="688"/>
      <c r="W103" s="688"/>
      <c r="X103" s="688"/>
      <c r="Y103" s="688"/>
      <c r="Z103" s="688"/>
      <c r="AA103" s="688"/>
      <c r="AB103" s="688"/>
      <c r="AC103" s="688"/>
      <c r="AD103" s="688"/>
      <c r="AE103" s="688"/>
      <c r="AF103" s="688"/>
      <c r="AG103" s="688"/>
      <c r="AH103" s="688"/>
      <c r="AI103" s="688"/>
      <c r="AJ103" s="688"/>
    </row>
    <row r="104" spans="3:36" ht="13.8">
      <c r="C104" s="688"/>
      <c r="D104" s="688"/>
      <c r="E104" s="688"/>
      <c r="F104" s="688"/>
      <c r="G104" s="710"/>
      <c r="H104" s="688"/>
      <c r="I104" s="688"/>
      <c r="J104" s="688"/>
      <c r="K104" s="688"/>
      <c r="L104" s="688"/>
      <c r="M104" s="688"/>
      <c r="N104" s="688"/>
      <c r="O104" s="688"/>
      <c r="P104" s="688"/>
      <c r="Q104" s="688"/>
      <c r="R104" s="688"/>
      <c r="S104" s="688"/>
      <c r="T104" s="688"/>
      <c r="U104" s="688"/>
      <c r="V104" s="688"/>
      <c r="W104" s="688"/>
      <c r="X104" s="688"/>
      <c r="Y104" s="688"/>
      <c r="Z104" s="688"/>
      <c r="AA104" s="688"/>
      <c r="AB104" s="688"/>
      <c r="AC104" s="688"/>
      <c r="AD104" s="688"/>
      <c r="AE104" s="688"/>
      <c r="AF104" s="688"/>
      <c r="AG104" s="688"/>
      <c r="AH104" s="688"/>
      <c r="AI104" s="688"/>
      <c r="AJ104" s="688"/>
    </row>
    <row r="105" spans="3:36" ht="13.8">
      <c r="C105" s="688"/>
      <c r="D105" s="688"/>
      <c r="E105" s="688"/>
      <c r="F105" s="688"/>
      <c r="G105" s="710"/>
      <c r="H105" s="688"/>
      <c r="I105" s="688"/>
      <c r="J105" s="688"/>
      <c r="K105" s="688"/>
      <c r="L105" s="688"/>
      <c r="M105" s="688"/>
      <c r="N105" s="688"/>
      <c r="O105" s="688"/>
      <c r="P105" s="688"/>
      <c r="Q105" s="688"/>
      <c r="R105" s="688"/>
      <c r="S105" s="688"/>
      <c r="T105" s="688"/>
      <c r="U105" s="688"/>
      <c r="V105" s="688"/>
      <c r="W105" s="688"/>
      <c r="X105" s="688"/>
      <c r="Y105" s="688"/>
      <c r="Z105" s="688"/>
      <c r="AA105" s="688"/>
      <c r="AB105" s="688"/>
      <c r="AC105" s="688"/>
      <c r="AD105" s="688"/>
      <c r="AE105" s="688"/>
      <c r="AF105" s="688"/>
      <c r="AG105" s="688"/>
      <c r="AH105" s="688"/>
      <c r="AI105" s="688"/>
      <c r="AJ105" s="688"/>
    </row>
    <row r="106" spans="3:36" ht="13.8">
      <c r="C106" s="688"/>
      <c r="D106" s="688"/>
      <c r="E106" s="688"/>
      <c r="F106" s="688"/>
      <c r="G106" s="710"/>
      <c r="H106" s="688"/>
      <c r="I106" s="688"/>
      <c r="J106" s="688"/>
      <c r="K106" s="688"/>
      <c r="L106" s="688"/>
      <c r="M106" s="688"/>
      <c r="N106" s="688"/>
      <c r="O106" s="688"/>
      <c r="P106" s="688"/>
      <c r="Q106" s="688"/>
      <c r="R106" s="688"/>
      <c r="S106" s="688"/>
      <c r="T106" s="688"/>
      <c r="U106" s="688"/>
      <c r="V106" s="688"/>
      <c r="W106" s="688"/>
      <c r="X106" s="688"/>
      <c r="Y106" s="688"/>
      <c r="Z106" s="688"/>
      <c r="AA106" s="688"/>
      <c r="AB106" s="688"/>
      <c r="AC106" s="688"/>
      <c r="AD106" s="688"/>
      <c r="AE106" s="688"/>
      <c r="AF106" s="688"/>
      <c r="AG106" s="688"/>
      <c r="AH106" s="688"/>
      <c r="AI106" s="688"/>
      <c r="AJ106" s="688"/>
    </row>
    <row r="107" spans="3:36" ht="13.8">
      <c r="C107" s="688"/>
      <c r="D107" s="688"/>
      <c r="E107" s="688"/>
      <c r="F107" s="688"/>
      <c r="G107" s="710"/>
      <c r="H107" s="688"/>
      <c r="I107" s="688"/>
      <c r="J107" s="688"/>
      <c r="K107" s="688"/>
      <c r="L107" s="688"/>
      <c r="M107" s="688"/>
      <c r="N107" s="688"/>
      <c r="O107" s="688"/>
      <c r="P107" s="688"/>
      <c r="Q107" s="688"/>
      <c r="R107" s="688"/>
      <c r="S107" s="688"/>
      <c r="T107" s="688"/>
      <c r="U107" s="688"/>
      <c r="V107" s="688"/>
      <c r="W107" s="688"/>
      <c r="X107" s="688"/>
      <c r="Y107" s="688"/>
      <c r="Z107" s="688"/>
      <c r="AA107" s="688"/>
      <c r="AB107" s="688"/>
      <c r="AC107" s="688"/>
      <c r="AD107" s="688"/>
      <c r="AE107" s="688"/>
      <c r="AF107" s="688"/>
      <c r="AG107" s="688"/>
      <c r="AH107" s="688"/>
      <c r="AI107" s="688"/>
      <c r="AJ107" s="688"/>
    </row>
    <row r="108" spans="3:36" ht="13.8">
      <c r="C108" s="688"/>
      <c r="D108" s="688"/>
      <c r="E108" s="688"/>
      <c r="F108" s="688"/>
      <c r="G108" s="710"/>
      <c r="H108" s="688"/>
      <c r="I108" s="688"/>
      <c r="J108" s="688"/>
      <c r="K108" s="688"/>
      <c r="L108" s="688"/>
      <c r="M108" s="688"/>
      <c r="N108" s="688"/>
      <c r="O108" s="688"/>
      <c r="P108" s="688"/>
      <c r="Q108" s="688"/>
      <c r="R108" s="688"/>
      <c r="S108" s="688"/>
      <c r="T108" s="688"/>
      <c r="U108" s="688"/>
      <c r="V108" s="688"/>
      <c r="W108" s="688"/>
      <c r="X108" s="688"/>
      <c r="Y108" s="688"/>
      <c r="Z108" s="688"/>
      <c r="AA108" s="688"/>
      <c r="AB108" s="688"/>
      <c r="AC108" s="688"/>
      <c r="AD108" s="688"/>
      <c r="AE108" s="688"/>
      <c r="AF108" s="688"/>
      <c r="AG108" s="688"/>
      <c r="AH108" s="688"/>
      <c r="AI108" s="688"/>
      <c r="AJ108" s="688"/>
    </row>
    <row r="109" spans="3:36" ht="13.8">
      <c r="C109" s="688"/>
      <c r="D109" s="688"/>
      <c r="E109" s="688"/>
      <c r="F109" s="688"/>
      <c r="G109" s="710"/>
      <c r="H109" s="688"/>
      <c r="I109" s="688"/>
      <c r="J109" s="688"/>
      <c r="K109" s="688"/>
      <c r="L109" s="688"/>
      <c r="M109" s="688"/>
      <c r="N109" s="688"/>
      <c r="O109" s="688"/>
      <c r="P109" s="688"/>
      <c r="Q109" s="688"/>
      <c r="R109" s="688"/>
      <c r="S109" s="688"/>
      <c r="T109" s="688"/>
      <c r="U109" s="688"/>
      <c r="V109" s="688"/>
      <c r="W109" s="688"/>
      <c r="X109" s="688"/>
      <c r="Y109" s="688"/>
      <c r="Z109" s="688"/>
      <c r="AA109" s="688"/>
      <c r="AB109" s="688"/>
      <c r="AC109" s="688"/>
      <c r="AD109" s="688"/>
      <c r="AE109" s="688"/>
      <c r="AF109" s="688"/>
      <c r="AG109" s="688"/>
      <c r="AH109" s="688"/>
      <c r="AI109" s="688"/>
      <c r="AJ109" s="688"/>
    </row>
    <row r="110" spans="3:36" ht="13.8">
      <c r="C110" s="688"/>
      <c r="D110" s="688"/>
      <c r="E110" s="688"/>
      <c r="F110" s="688"/>
      <c r="G110" s="710"/>
      <c r="H110" s="688"/>
      <c r="I110" s="688"/>
      <c r="J110" s="688"/>
      <c r="K110" s="688"/>
      <c r="L110" s="688"/>
      <c r="M110" s="688"/>
      <c r="N110" s="688"/>
      <c r="O110" s="688"/>
      <c r="P110" s="688"/>
      <c r="Q110" s="688"/>
      <c r="R110" s="688"/>
      <c r="S110" s="688"/>
      <c r="T110" s="688"/>
      <c r="U110" s="688"/>
      <c r="V110" s="688"/>
      <c r="W110" s="688"/>
      <c r="X110" s="688"/>
      <c r="Y110" s="688"/>
      <c r="Z110" s="688"/>
      <c r="AA110" s="688"/>
      <c r="AB110" s="688"/>
      <c r="AC110" s="688"/>
      <c r="AD110" s="688"/>
      <c r="AE110" s="688"/>
      <c r="AF110" s="688"/>
      <c r="AG110" s="688"/>
      <c r="AH110" s="688"/>
      <c r="AI110" s="688"/>
      <c r="AJ110" s="688"/>
    </row>
    <row r="111" spans="3:36" ht="13.8">
      <c r="C111" s="688"/>
      <c r="D111" s="688"/>
      <c r="E111" s="688"/>
      <c r="F111" s="688"/>
      <c r="G111" s="710"/>
      <c r="H111" s="688"/>
      <c r="I111" s="688"/>
      <c r="J111" s="688"/>
      <c r="K111" s="688"/>
      <c r="L111" s="688"/>
      <c r="M111" s="688"/>
      <c r="N111" s="688"/>
      <c r="O111" s="688"/>
      <c r="P111" s="688"/>
      <c r="Q111" s="688"/>
      <c r="R111" s="688"/>
      <c r="S111" s="688"/>
      <c r="T111" s="688"/>
      <c r="U111" s="688"/>
      <c r="V111" s="688"/>
      <c r="W111" s="688"/>
      <c r="X111" s="688"/>
      <c r="Y111" s="688"/>
      <c r="Z111" s="688"/>
      <c r="AA111" s="688"/>
      <c r="AB111" s="688"/>
      <c r="AC111" s="688"/>
      <c r="AD111" s="688"/>
      <c r="AE111" s="688"/>
      <c r="AF111" s="688"/>
      <c r="AG111" s="688"/>
      <c r="AH111" s="688"/>
      <c r="AI111" s="688"/>
      <c r="AJ111" s="688"/>
    </row>
    <row r="112" spans="3:36" ht="13.8">
      <c r="C112" s="688"/>
      <c r="D112" s="688"/>
      <c r="E112" s="688"/>
      <c r="F112" s="688"/>
      <c r="G112" s="710"/>
    </row>
    <row r="113" spans="3:7" ht="13.8">
      <c r="C113" s="688"/>
      <c r="D113" s="688"/>
      <c r="E113" s="688"/>
      <c r="F113" s="688"/>
      <c r="G113" s="710"/>
    </row>
    <row r="114" spans="3:7"/>
    <row r="115" spans="3:7"/>
    <row r="116" spans="3:7"/>
    <row r="117" spans="3:7"/>
    <row r="118" spans="3:7"/>
    <row r="119" spans="3:7"/>
    <row r="120" spans="3:7"/>
    <row r="121" spans="3:7"/>
    <row r="122" spans="3:7"/>
    <row r="123" spans="3:7"/>
    <row r="124" spans="3:7"/>
    <row r="125" spans="3:7"/>
    <row r="126" spans="3:7"/>
    <row r="127" spans="3:7"/>
    <row r="128" spans="3:7"/>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sheetData>
  <pageMargins left="0.70000000000000007" right="0.70000000000000007" top="0.75" bottom="0.75" header="0.30000000000000004" footer="0.30000000000000004"/>
  <pageSetup paperSize="0" fitToWidth="0" fitToHeight="0" orientation="portrait"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G35"/>
  <sheetViews>
    <sheetView workbookViewId="0">
      <selection activeCell="R13" sqref="R13"/>
    </sheetView>
  </sheetViews>
  <sheetFormatPr defaultColWidth="8.77734375" defaultRowHeight="13.2"/>
  <cols>
    <col min="1" max="1" width="13" style="3" customWidth="1"/>
    <col min="2" max="2" width="10" style="32" customWidth="1"/>
    <col min="3" max="3" width="8.77734375" style="3" customWidth="1"/>
    <col min="4" max="16384" width="8.77734375" style="3"/>
  </cols>
  <sheetData>
    <row r="1" spans="1:3" customFormat="1">
      <c r="A1" t="s">
        <v>34</v>
      </c>
      <c r="B1" s="32" t="s">
        <v>35</v>
      </c>
      <c r="C1" s="3"/>
    </row>
    <row r="2" spans="1:3" customFormat="1">
      <c r="A2" t="s">
        <v>36</v>
      </c>
      <c r="B2" s="32" t="s">
        <v>37</v>
      </c>
      <c r="C2" s="3"/>
    </row>
    <row r="3" spans="1:3" customFormat="1">
      <c r="A3" t="s">
        <v>38</v>
      </c>
      <c r="B3" s="32" t="s">
        <v>39</v>
      </c>
      <c r="C3" s="3"/>
    </row>
    <row r="4" spans="1:3" customFormat="1">
      <c r="A4" t="s">
        <v>40</v>
      </c>
      <c r="B4" s="32" t="s">
        <v>41</v>
      </c>
      <c r="C4" s="3"/>
    </row>
    <row r="5" spans="1:3" customFormat="1">
      <c r="A5" t="s">
        <v>42</v>
      </c>
      <c r="B5" s="32" t="s">
        <v>43</v>
      </c>
      <c r="C5" s="3"/>
    </row>
    <row r="6" spans="1:3" customFormat="1">
      <c r="A6" t="s">
        <v>44</v>
      </c>
      <c r="B6" s="32" t="s">
        <v>45</v>
      </c>
      <c r="C6" s="3"/>
    </row>
    <row r="7" spans="1:3" customFormat="1">
      <c r="A7" t="s">
        <v>46</v>
      </c>
      <c r="B7" s="32" t="s">
        <v>47</v>
      </c>
    </row>
    <row r="8" spans="1:3" customFormat="1">
      <c r="A8" t="s">
        <v>48</v>
      </c>
      <c r="B8" s="33" t="s">
        <v>49</v>
      </c>
    </row>
    <row r="9" spans="1:3" customFormat="1">
      <c r="A9" t="s">
        <v>50</v>
      </c>
      <c r="B9" s="33" t="s">
        <v>51</v>
      </c>
    </row>
    <row r="10" spans="1:3" customFormat="1">
      <c r="A10" t="s">
        <v>52</v>
      </c>
      <c r="B10" s="33" t="s">
        <v>53</v>
      </c>
    </row>
    <row r="11" spans="1:3" customFormat="1">
      <c r="A11" t="s">
        <v>54</v>
      </c>
      <c r="B11" s="32" t="s">
        <v>925</v>
      </c>
    </row>
    <row r="12" spans="1:3" customFormat="1">
      <c r="A12" t="s">
        <v>55</v>
      </c>
      <c r="B12" s="33" t="s">
        <v>926</v>
      </c>
    </row>
    <row r="13" spans="1:3" customFormat="1">
      <c r="A13" t="s">
        <v>56</v>
      </c>
      <c r="B13" s="33" t="s">
        <v>57</v>
      </c>
    </row>
    <row r="14" spans="1:3" customFormat="1">
      <c r="A14" t="s">
        <v>58</v>
      </c>
      <c r="B14" s="33" t="s">
        <v>59</v>
      </c>
    </row>
    <row r="15" spans="1:3" customFormat="1">
      <c r="A15" t="s">
        <v>60</v>
      </c>
      <c r="B15" s="33" t="s">
        <v>61</v>
      </c>
    </row>
    <row r="16" spans="1:3" s="712" customFormat="1" ht="14.4">
      <c r="A16" t="s">
        <v>62</v>
      </c>
      <c r="B16" s="33" t="s">
        <v>63</v>
      </c>
    </row>
    <row r="17" spans="1:7" s="712" customFormat="1" ht="14.4">
      <c r="A17" t="s">
        <v>64</v>
      </c>
      <c r="B17" s="33" t="s">
        <v>65</v>
      </c>
    </row>
    <row r="18" spans="1:7" customFormat="1">
      <c r="A18" t="s">
        <v>66</v>
      </c>
      <c r="B18" s="33" t="s">
        <v>67</v>
      </c>
    </row>
    <row r="19" spans="1:7" customFormat="1">
      <c r="A19" t="s">
        <v>68</v>
      </c>
      <c r="B19" s="33" t="s">
        <v>69</v>
      </c>
    </row>
    <row r="20" spans="1:7" customFormat="1">
      <c r="A20" t="s">
        <v>70</v>
      </c>
      <c r="B20" s="33" t="s">
        <v>71</v>
      </c>
    </row>
    <row r="21" spans="1:7" customFormat="1">
      <c r="A21" t="s">
        <v>72</v>
      </c>
      <c r="B21" s="33" t="s">
        <v>73</v>
      </c>
    </row>
    <row r="22" spans="1:7" customFormat="1">
      <c r="A22" t="s">
        <v>74</v>
      </c>
      <c r="B22" s="33" t="s">
        <v>75</v>
      </c>
    </row>
    <row r="23" spans="1:7" customFormat="1">
      <c r="A23" t="s">
        <v>76</v>
      </c>
      <c r="B23" s="32" t="s">
        <v>77</v>
      </c>
    </row>
    <row r="24" spans="1:7" customFormat="1">
      <c r="A24" t="s">
        <v>78</v>
      </c>
      <c r="B24" s="32" t="s">
        <v>1109</v>
      </c>
    </row>
    <row r="25" spans="1:7" customFormat="1">
      <c r="A25" t="s">
        <v>79</v>
      </c>
      <c r="B25" s="32" t="s">
        <v>1097</v>
      </c>
    </row>
    <row r="26" spans="1:7" customFormat="1">
      <c r="A26" t="s">
        <v>80</v>
      </c>
      <c r="B26" s="32" t="s">
        <v>81</v>
      </c>
    </row>
    <row r="27" spans="1:7" customFormat="1">
      <c r="A27" t="s">
        <v>82</v>
      </c>
      <c r="B27" s="32" t="s">
        <v>1095</v>
      </c>
    </row>
    <row r="28" spans="1:7" customFormat="1">
      <c r="A28" t="s">
        <v>83</v>
      </c>
      <c r="B28" s="32" t="s">
        <v>84</v>
      </c>
    </row>
    <row r="29" spans="1:7" customFormat="1">
      <c r="A29" t="s">
        <v>85</v>
      </c>
      <c r="B29" s="32" t="s">
        <v>86</v>
      </c>
    </row>
    <row r="30" spans="1:7" s="712" customFormat="1" ht="14.4">
      <c r="A30" t="s">
        <v>87</v>
      </c>
      <c r="B30" s="33" t="s">
        <v>88</v>
      </c>
    </row>
    <row r="31" spans="1:7" customFormat="1">
      <c r="A31" s="32" t="s">
        <v>89</v>
      </c>
      <c r="B31" s="32" t="s">
        <v>1090</v>
      </c>
      <c r="C31" s="3"/>
      <c r="D31" s="3"/>
      <c r="E31" s="3"/>
      <c r="F31" s="3"/>
      <c r="G31" s="3"/>
    </row>
    <row r="32" spans="1:7" customFormat="1">
      <c r="A32" s="32" t="s">
        <v>90</v>
      </c>
      <c r="B32" s="32" t="s">
        <v>91</v>
      </c>
      <c r="C32" s="3"/>
      <c r="D32" s="3"/>
      <c r="E32" s="3"/>
      <c r="F32" s="3"/>
      <c r="G32" s="3"/>
    </row>
    <row r="33" spans="1:7" customFormat="1">
      <c r="A33" t="s">
        <v>92</v>
      </c>
      <c r="B33" s="32" t="s">
        <v>93</v>
      </c>
    </row>
    <row r="34" spans="1:7" customFormat="1">
      <c r="B34" s="32"/>
      <c r="C34" s="3"/>
      <c r="D34" s="3"/>
      <c r="E34" s="3"/>
      <c r="F34" s="3"/>
      <c r="G34" s="3"/>
    </row>
    <row r="35" spans="1:7" customFormat="1">
      <c r="B35" s="32"/>
      <c r="C35" s="3"/>
      <c r="D35" s="3"/>
      <c r="E35" s="3"/>
      <c r="F35" s="3"/>
      <c r="G35" s="3"/>
    </row>
  </sheetData>
  <pageMargins left="0.70000000000000007" right="0.70000000000000007" top="0.75" bottom="0.75" header="0.30000000000000004" footer="0.30000000000000004"/>
  <pageSetup paperSize="9" fitToWidth="0" fitToHeight="0" orientation="portrait" r:id="rId1"/>
  <headerFooter>
    <oddHeader>&amp;C&amp;"Arial"&amp;12&amp;K000000 OFFICIAL-SENSITIVE&amp;1#_x000D_</oddHeader>
    <oddFooter>&amp;C_x000D_&amp;1#&amp;"Arial"&amp;12&amp;K000000 OFFICIAL-SENSITIVE</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44"/>
  <sheetViews>
    <sheetView workbookViewId="0">
      <selection activeCell="E27" sqref="E27"/>
    </sheetView>
  </sheetViews>
  <sheetFormatPr defaultColWidth="0" defaultRowHeight="13.2"/>
  <cols>
    <col min="1" max="1" width="90.77734375" customWidth="1"/>
    <col min="2" max="2" width="10.5546875" customWidth="1"/>
    <col min="3" max="3" width="31.44140625" bestFit="1" customWidth="1"/>
    <col min="4" max="10" width="8.77734375" customWidth="1"/>
    <col min="11" max="16" width="0" hidden="1" customWidth="1"/>
    <col min="17" max="17" width="8.77734375" hidden="1" customWidth="1"/>
    <col min="18" max="16384" width="8.77734375" hidden="1"/>
  </cols>
  <sheetData>
    <row r="1" spans="1:10" ht="21">
      <c r="A1" s="1" t="s">
        <v>881</v>
      </c>
      <c r="B1" s="34"/>
      <c r="C1" s="34"/>
      <c r="D1" s="34"/>
      <c r="E1" s="34"/>
      <c r="F1" s="34"/>
      <c r="G1" s="34"/>
      <c r="H1" s="34"/>
      <c r="I1" s="34"/>
      <c r="J1" s="34"/>
    </row>
    <row r="2" spans="1:10" ht="13.8">
      <c r="A2" s="35" t="s">
        <v>94</v>
      </c>
      <c r="B2" s="36"/>
    </row>
    <row r="3" spans="1:10" ht="26.4">
      <c r="A3" s="37" t="s">
        <v>95</v>
      </c>
      <c r="B3" s="711" t="s">
        <v>1107</v>
      </c>
      <c r="C3" s="37" t="s">
        <v>96</v>
      </c>
    </row>
    <row r="4" spans="1:10">
      <c r="A4" s="37" t="s">
        <v>97</v>
      </c>
      <c r="B4" s="38">
        <v>14567</v>
      </c>
      <c r="C4" t="s">
        <v>1101</v>
      </c>
    </row>
    <row r="5" spans="1:10">
      <c r="A5" s="39" t="s">
        <v>98</v>
      </c>
      <c r="B5" s="40">
        <v>11585</v>
      </c>
    </row>
    <row r="6" spans="1:10" ht="16.95" customHeight="1">
      <c r="A6" s="41" t="s">
        <v>99</v>
      </c>
      <c r="B6" s="42">
        <v>2982</v>
      </c>
    </row>
    <row r="7" spans="1:10">
      <c r="A7" s="37" t="s">
        <v>100</v>
      </c>
      <c r="B7" s="43">
        <v>11585</v>
      </c>
      <c r="C7" t="s">
        <v>1105</v>
      </c>
    </row>
    <row r="8" spans="1:10">
      <c r="A8" s="39" t="s">
        <v>101</v>
      </c>
      <c r="B8" s="44">
        <v>10244</v>
      </c>
    </row>
    <row r="9" spans="1:10">
      <c r="A9" s="39" t="s">
        <v>102</v>
      </c>
      <c r="B9" s="44">
        <v>1341</v>
      </c>
      <c r="C9" t="s">
        <v>1106</v>
      </c>
    </row>
    <row r="10" spans="1:10">
      <c r="A10" s="45" t="s">
        <v>103</v>
      </c>
      <c r="B10" s="46">
        <v>223</v>
      </c>
      <c r="C10" t="s">
        <v>1102</v>
      </c>
      <c r="E10" s="44"/>
    </row>
    <row r="11" spans="1:10">
      <c r="A11" s="47" t="s">
        <v>104</v>
      </c>
      <c r="B11" s="46">
        <v>190</v>
      </c>
    </row>
    <row r="12" spans="1:10">
      <c r="A12" s="47" t="s">
        <v>106</v>
      </c>
      <c r="B12" s="46">
        <v>11</v>
      </c>
    </row>
    <row r="13" spans="1:10">
      <c r="A13" s="47" t="s">
        <v>105</v>
      </c>
      <c r="B13" s="46">
        <v>8</v>
      </c>
      <c r="C13" s="48"/>
    </row>
    <row r="14" spans="1:10">
      <c r="A14" s="47" t="s">
        <v>107</v>
      </c>
      <c r="B14" s="46">
        <v>4</v>
      </c>
      <c r="C14" s="48"/>
    </row>
    <row r="15" spans="1:10">
      <c r="A15" s="47" t="s">
        <v>109</v>
      </c>
      <c r="B15" s="49">
        <v>3</v>
      </c>
    </row>
    <row r="16" spans="1:10">
      <c r="A16" s="47" t="s">
        <v>112</v>
      </c>
      <c r="B16" s="49">
        <v>3</v>
      </c>
    </row>
    <row r="17" spans="1:10">
      <c r="A17" s="47" t="s">
        <v>108</v>
      </c>
      <c r="B17" s="237" t="s">
        <v>90</v>
      </c>
    </row>
    <row r="18" spans="1:10">
      <c r="A18" s="47" t="s">
        <v>110</v>
      </c>
      <c r="B18" s="237" t="s">
        <v>90</v>
      </c>
      <c r="C18" s="48"/>
    </row>
    <row r="19" spans="1:10">
      <c r="A19" s="47" t="s">
        <v>111</v>
      </c>
      <c r="B19" s="237" t="s">
        <v>90</v>
      </c>
      <c r="C19" s="48"/>
    </row>
    <row r="20" spans="1:10" ht="20.55" customHeight="1">
      <c r="A20" s="50" t="s">
        <v>113</v>
      </c>
      <c r="B20" s="51">
        <v>1118</v>
      </c>
    </row>
    <row r="21" spans="1:10">
      <c r="A21" s="37" t="s">
        <v>114</v>
      </c>
      <c r="B21" s="43">
        <v>10244</v>
      </c>
      <c r="C21" t="s">
        <v>1103</v>
      </c>
    </row>
    <row r="22" spans="1:10">
      <c r="A22" s="39" t="s">
        <v>115</v>
      </c>
      <c r="B22" s="52">
        <v>8378</v>
      </c>
      <c r="C22" t="s">
        <v>1104</v>
      </c>
    </row>
    <row r="23" spans="1:10">
      <c r="A23" s="45" t="s">
        <v>116</v>
      </c>
      <c r="B23" s="46">
        <v>7292</v>
      </c>
    </row>
    <row r="24" spans="1:10">
      <c r="A24" s="45" t="s">
        <v>117</v>
      </c>
      <c r="B24" s="53">
        <v>272</v>
      </c>
    </row>
    <row r="25" spans="1:10">
      <c r="A25" s="45" t="s">
        <v>118</v>
      </c>
      <c r="B25" s="54">
        <v>814</v>
      </c>
    </row>
    <row r="26" spans="1:10">
      <c r="A26" s="39" t="s">
        <v>119</v>
      </c>
      <c r="B26" s="52">
        <v>1866</v>
      </c>
      <c r="E26">
        <f>B22/B21</f>
        <v>0.81784459195626713</v>
      </c>
    </row>
    <row r="28" spans="1:10">
      <c r="A28" s="55" t="s">
        <v>120</v>
      </c>
      <c r="B28" s="56"/>
      <c r="C28" s="56"/>
      <c r="D28" s="56"/>
      <c r="E28" s="56"/>
      <c r="F28" s="56"/>
      <c r="G28" s="56"/>
      <c r="H28" s="56"/>
      <c r="I28" s="56"/>
      <c r="J28" s="57"/>
    </row>
    <row r="29" spans="1:10">
      <c r="A29" s="58"/>
      <c r="B29" s="58"/>
      <c r="C29" s="59"/>
      <c r="D29" s="58"/>
      <c r="E29" s="58"/>
      <c r="F29" s="58"/>
      <c r="G29" s="58"/>
      <c r="H29" s="58"/>
      <c r="I29" s="58"/>
      <c r="J29" s="58"/>
    </row>
    <row r="30" spans="1:10">
      <c r="A30" s="58"/>
      <c r="B30" s="59"/>
      <c r="C30" s="59"/>
      <c r="D30" s="58"/>
      <c r="E30" s="58"/>
      <c r="F30" s="58"/>
      <c r="G30" s="58"/>
      <c r="H30" s="58"/>
      <c r="I30" s="58"/>
      <c r="J30" s="58"/>
    </row>
    <row r="31" spans="1:10">
      <c r="B31" s="48"/>
      <c r="C31" s="59"/>
    </row>
    <row r="33" spans="2:2">
      <c r="B33" s="48"/>
    </row>
    <row r="34" spans="2:2">
      <c r="B34" s="48"/>
    </row>
    <row r="36" spans="2:2">
      <c r="B36" s="48"/>
    </row>
    <row r="37" spans="2:2">
      <c r="B37" s="48"/>
    </row>
    <row r="39" spans="2:2">
      <c r="B39" s="48"/>
    </row>
    <row r="40" spans="2:2">
      <c r="B40" s="48"/>
    </row>
    <row r="42" spans="2:2">
      <c r="B42" s="48"/>
    </row>
    <row r="43" spans="2:2">
      <c r="B43" s="48"/>
    </row>
    <row r="44" spans="2:2">
      <c r="B44" s="48"/>
    </row>
  </sheetData>
  <pageMargins left="0.70000000000000007" right="0.70000000000000007" top="0.75" bottom="0.75" header="0.30000000000000004" footer="0.30000000000000004"/>
  <pageSetup paperSize="9" scale="80" fitToWidth="0" fitToHeight="0" orientation="landscape" r:id="rId1"/>
  <headerFooter>
    <oddHeader>&amp;C&amp;"Arial"&amp;12&amp;K000000 OFFICIAL-SENSITIVE&amp;1#_x000D_</oddHeader>
    <oddFooter>&amp;C_x000D_&amp;1#&amp;"Arial"&amp;12&amp;K000000 OFFICIAL-SENSITIVE</oddFooter>
  </headerFooter>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Z33"/>
  <sheetViews>
    <sheetView workbookViewId="0">
      <selection activeCell="C4" sqref="C4"/>
    </sheetView>
  </sheetViews>
  <sheetFormatPr defaultColWidth="0" defaultRowHeight="13.2"/>
  <cols>
    <col min="1" max="1" width="22" style="61" customWidth="1"/>
    <col min="2" max="2" width="10" style="61" customWidth="1"/>
    <col min="3" max="3" width="9.44140625" style="61" customWidth="1"/>
    <col min="4" max="4" width="9.88671875" style="61" customWidth="1"/>
    <col min="5" max="5" width="10.21875" style="61" customWidth="1"/>
    <col min="6" max="6" width="11.77734375" style="61" customWidth="1"/>
    <col min="7" max="7" width="12" style="61" customWidth="1"/>
    <col min="8" max="8" width="11.77734375" style="65" customWidth="1"/>
    <col min="9" max="9" width="12.44140625" style="61" customWidth="1"/>
    <col min="10" max="10" width="12.33203125" style="61" customWidth="1"/>
    <col min="11" max="11" width="12.33203125" style="65" customWidth="1"/>
    <col min="12" max="12" width="16" style="61" customWidth="1"/>
    <col min="13" max="13" width="6.88671875" style="61" bestFit="1" customWidth="1"/>
    <col min="14" max="22" width="8.77734375" style="61" customWidth="1"/>
    <col min="23" max="52" width="0" style="61" hidden="1" customWidth="1"/>
    <col min="53" max="53" width="8.77734375" style="61" hidden="1" customWidth="1"/>
    <col min="54" max="16384" width="8.77734375" style="61" hidden="1"/>
  </cols>
  <sheetData>
    <row r="1" spans="1:28" customFormat="1" ht="21">
      <c r="A1" s="1" t="s">
        <v>883</v>
      </c>
      <c r="B1" s="60"/>
      <c r="C1" s="61"/>
      <c r="D1" s="62"/>
      <c r="E1" s="63"/>
      <c r="F1" s="64"/>
      <c r="G1" s="61"/>
      <c r="H1" s="65"/>
      <c r="I1" s="61"/>
      <c r="J1" s="60"/>
      <c r="K1" s="65"/>
      <c r="L1" s="61"/>
      <c r="M1" s="61"/>
      <c r="N1" s="61"/>
      <c r="O1" s="61"/>
      <c r="P1" s="61"/>
      <c r="Q1" s="61"/>
      <c r="R1" s="61"/>
      <c r="S1" s="61"/>
      <c r="T1" s="61"/>
      <c r="U1" s="61"/>
      <c r="V1" s="61"/>
      <c r="W1" s="61"/>
      <c r="X1" s="61"/>
      <c r="Y1" s="61"/>
      <c r="Z1" s="61"/>
      <c r="AA1" s="61"/>
      <c r="AB1" s="61"/>
    </row>
    <row r="2" spans="1:28" customFormat="1" ht="13.8">
      <c r="A2" s="35" t="s">
        <v>121</v>
      </c>
      <c r="B2" s="36"/>
      <c r="C2" s="61"/>
      <c r="D2" s="61"/>
      <c r="E2" s="61"/>
      <c r="F2" s="60"/>
      <c r="G2" s="61"/>
      <c r="H2" s="65"/>
      <c r="I2" s="61"/>
      <c r="J2" s="61"/>
      <c r="K2" s="65"/>
      <c r="L2" s="61"/>
      <c r="M2" s="61"/>
      <c r="N2" s="61"/>
      <c r="O2" s="61"/>
      <c r="P2" s="61"/>
      <c r="Q2" s="66"/>
      <c r="R2" s="61"/>
      <c r="S2" s="61"/>
      <c r="T2" s="61"/>
      <c r="U2" s="61"/>
      <c r="V2" s="61"/>
      <c r="W2" s="61"/>
      <c r="X2" s="61"/>
      <c r="Y2" s="61"/>
      <c r="Z2" s="61"/>
      <c r="AA2" s="61"/>
      <c r="AB2" s="61"/>
    </row>
    <row r="3" spans="1:28" customFormat="1" ht="13.8">
      <c r="A3" s="4" t="s">
        <v>122</v>
      </c>
      <c r="B3" s="36"/>
      <c r="C3" s="61"/>
      <c r="D3" s="61"/>
      <c r="E3" s="61"/>
      <c r="F3" s="60"/>
      <c r="G3" s="61"/>
      <c r="H3" s="65"/>
      <c r="I3" s="61"/>
      <c r="J3" s="61"/>
      <c r="K3" s="65"/>
      <c r="L3" s="61"/>
      <c r="M3" s="61"/>
      <c r="N3" s="61"/>
      <c r="O3" s="61"/>
      <c r="P3" s="61"/>
      <c r="Q3" s="66"/>
      <c r="R3" s="61"/>
      <c r="S3" s="61"/>
      <c r="T3" s="61"/>
      <c r="U3" s="61"/>
      <c r="V3" s="61"/>
      <c r="W3" s="61"/>
      <c r="X3" s="61"/>
      <c r="Y3" s="61"/>
      <c r="Z3" s="61"/>
      <c r="AA3" s="61"/>
      <c r="AB3" s="61"/>
    </row>
    <row r="4" spans="1:28" customFormat="1" ht="66">
      <c r="A4" s="60" t="s">
        <v>123</v>
      </c>
      <c r="B4" s="67" t="s">
        <v>124</v>
      </c>
      <c r="C4" s="68" t="s">
        <v>125</v>
      </c>
      <c r="D4" s="68" t="s">
        <v>126</v>
      </c>
      <c r="E4" s="69" t="s">
        <v>127</v>
      </c>
      <c r="F4" s="68" t="s">
        <v>128</v>
      </c>
      <c r="G4" s="68" t="s">
        <v>129</v>
      </c>
      <c r="H4" s="69" t="s">
        <v>130</v>
      </c>
      <c r="I4" s="68" t="s">
        <v>131</v>
      </c>
      <c r="J4" s="68" t="s">
        <v>132</v>
      </c>
      <c r="K4" s="68" t="s">
        <v>133</v>
      </c>
      <c r="L4" s="70" t="s">
        <v>927</v>
      </c>
      <c r="M4" s="36"/>
      <c r="N4" s="36"/>
      <c r="O4" s="61"/>
      <c r="P4" s="61"/>
      <c r="Q4" s="61"/>
      <c r="R4" s="61"/>
      <c r="S4" s="61"/>
      <c r="T4" s="61"/>
      <c r="U4" s="61"/>
      <c r="V4" s="71"/>
      <c r="W4" s="61"/>
      <c r="X4" s="61"/>
      <c r="Y4" s="61"/>
      <c r="Z4" s="61"/>
      <c r="AA4" s="61"/>
      <c r="AB4" s="61"/>
    </row>
    <row r="5" spans="1:28" s="37" customFormat="1" ht="13.8">
      <c r="A5" s="60" t="s">
        <v>134</v>
      </c>
      <c r="B5" s="72">
        <v>55549</v>
      </c>
      <c r="C5" s="73">
        <v>38863</v>
      </c>
      <c r="D5" s="74"/>
      <c r="E5" s="75"/>
      <c r="F5" s="73">
        <v>2465</v>
      </c>
      <c r="G5" s="74"/>
      <c r="H5" s="76"/>
      <c r="I5" s="73">
        <v>4489</v>
      </c>
      <c r="J5" s="74"/>
      <c r="K5" s="76"/>
      <c r="L5" s="77">
        <v>9732</v>
      </c>
      <c r="M5" s="78"/>
      <c r="N5" s="78"/>
      <c r="O5" s="79"/>
      <c r="P5" s="80"/>
      <c r="Q5" s="80"/>
      <c r="R5" s="80"/>
      <c r="S5" s="80"/>
      <c r="T5" s="80"/>
      <c r="U5" s="80"/>
      <c r="V5" s="81"/>
      <c r="W5" s="60"/>
      <c r="X5" s="60"/>
      <c r="Y5" s="60"/>
      <c r="Z5" s="60"/>
      <c r="AA5" s="60"/>
      <c r="AB5" s="60"/>
    </row>
    <row r="6" spans="1:28" customFormat="1" ht="13.8">
      <c r="A6" t="s">
        <v>138</v>
      </c>
      <c r="B6" s="82">
        <v>12062</v>
      </c>
      <c r="C6" s="40">
        <v>8326</v>
      </c>
      <c r="D6" s="40">
        <v>84.421439135205659</v>
      </c>
      <c r="E6" s="83" t="s">
        <v>139</v>
      </c>
      <c r="F6" s="40">
        <v>619</v>
      </c>
      <c r="G6" s="40">
        <v>6.9155779243739666</v>
      </c>
      <c r="H6" s="84" t="s">
        <v>140</v>
      </c>
      <c r="I6" s="40">
        <v>923</v>
      </c>
      <c r="J6" s="40">
        <v>9.3065872325899619</v>
      </c>
      <c r="K6" s="85" t="s">
        <v>137</v>
      </c>
      <c r="L6" s="86">
        <v>2194</v>
      </c>
      <c r="M6" s="87"/>
      <c r="N6" s="87"/>
      <c r="O6" s="88"/>
      <c r="P6" s="89"/>
      <c r="Q6" s="89"/>
      <c r="R6" s="90"/>
      <c r="S6" s="91"/>
      <c r="T6" s="91"/>
      <c r="U6" s="91"/>
      <c r="V6" s="61"/>
      <c r="W6" s="61"/>
      <c r="X6" s="61"/>
      <c r="Y6" s="61"/>
      <c r="Z6" s="61"/>
      <c r="AA6" s="61"/>
      <c r="AB6" s="61"/>
    </row>
    <row r="7" spans="1:28" customFormat="1" ht="13.8">
      <c r="A7" s="61" t="s">
        <v>141</v>
      </c>
      <c r="B7" s="72">
        <v>11489</v>
      </c>
      <c r="C7" s="92">
        <v>8064</v>
      </c>
      <c r="D7" s="92">
        <v>86.062867839558635</v>
      </c>
      <c r="E7" s="93" t="s">
        <v>142</v>
      </c>
      <c r="F7" s="92">
        <v>538</v>
      </c>
      <c r="G7" s="92">
        <v>6.2802073611022191</v>
      </c>
      <c r="H7" s="94" t="s">
        <v>140</v>
      </c>
      <c r="I7" s="92">
        <v>768</v>
      </c>
      <c r="J7" s="92">
        <v>8.1700189295566101</v>
      </c>
      <c r="K7" s="95" t="s">
        <v>143</v>
      </c>
      <c r="L7" s="96">
        <v>2119</v>
      </c>
      <c r="M7" s="87"/>
      <c r="N7" s="87"/>
      <c r="O7" s="88"/>
      <c r="P7" s="89"/>
      <c r="Q7" s="89"/>
      <c r="R7" s="90"/>
      <c r="S7" s="91"/>
      <c r="T7" s="91"/>
      <c r="U7" s="91"/>
      <c r="V7" s="61"/>
      <c r="W7" s="61"/>
      <c r="X7" s="61"/>
      <c r="Y7" s="61"/>
      <c r="Z7" s="61"/>
      <c r="AA7" s="61"/>
      <c r="AB7" s="61"/>
    </row>
    <row r="8" spans="1:28" customFormat="1" ht="13.8">
      <c r="A8" s="61" t="s">
        <v>144</v>
      </c>
      <c r="B8" s="72">
        <v>12258</v>
      </c>
      <c r="C8" s="92">
        <v>8693</v>
      </c>
      <c r="D8" s="92">
        <v>83.880148590437997</v>
      </c>
      <c r="E8" s="93" t="s">
        <v>145</v>
      </c>
      <c r="F8" s="92">
        <v>629</v>
      </c>
      <c r="G8" s="92">
        <v>6.8074904658652926</v>
      </c>
      <c r="H8" s="94" t="s">
        <v>140</v>
      </c>
      <c r="I8" s="92">
        <v>1035</v>
      </c>
      <c r="J8" s="92">
        <v>9.9926066915128757</v>
      </c>
      <c r="K8" s="95" t="s">
        <v>146</v>
      </c>
      <c r="L8" s="96">
        <v>1901</v>
      </c>
      <c r="M8" s="87"/>
      <c r="N8" s="87"/>
      <c r="O8" s="88"/>
      <c r="P8" s="89"/>
      <c r="Q8" s="89"/>
      <c r="R8" s="90"/>
      <c r="S8" s="91"/>
      <c r="T8" s="91"/>
      <c r="U8" s="91"/>
      <c r="V8" s="61"/>
      <c r="W8" s="61"/>
      <c r="X8" s="61"/>
      <c r="Y8" s="61"/>
      <c r="Z8" s="61"/>
      <c r="AA8" s="61"/>
      <c r="AB8" s="61"/>
    </row>
    <row r="9" spans="1:28" customFormat="1" ht="13.8">
      <c r="A9" s="61" t="s">
        <v>147</v>
      </c>
      <c r="B9" s="72">
        <v>9496</v>
      </c>
      <c r="C9" s="92">
        <v>6488</v>
      </c>
      <c r="D9" s="97">
        <v>83</v>
      </c>
      <c r="E9" s="93" t="s">
        <v>135</v>
      </c>
      <c r="F9" s="92">
        <v>407</v>
      </c>
      <c r="G9" s="92">
        <v>6</v>
      </c>
      <c r="H9" s="94" t="s">
        <v>148</v>
      </c>
      <c r="I9" s="92">
        <v>949</v>
      </c>
      <c r="J9" s="92">
        <v>12</v>
      </c>
      <c r="K9" s="95" t="s">
        <v>149</v>
      </c>
      <c r="L9" s="96">
        <v>1652</v>
      </c>
      <c r="M9" s="87"/>
      <c r="N9" s="87"/>
      <c r="O9" s="88"/>
      <c r="P9" s="89"/>
      <c r="Q9" s="89"/>
      <c r="R9" s="90"/>
      <c r="S9" s="91"/>
      <c r="T9" s="91"/>
      <c r="U9" s="91"/>
      <c r="V9" s="61"/>
      <c r="W9" s="88"/>
      <c r="X9" s="61"/>
      <c r="Y9" s="61"/>
      <c r="Z9" s="61"/>
      <c r="AA9" s="61"/>
      <c r="AB9" s="61"/>
    </row>
    <row r="10" spans="1:28" customFormat="1" ht="13.8">
      <c r="A10" s="61" t="s">
        <v>882</v>
      </c>
      <c r="B10" s="72">
        <v>10244</v>
      </c>
      <c r="C10" s="92">
        <v>7292</v>
      </c>
      <c r="D10" s="97">
        <v>87</v>
      </c>
      <c r="E10" s="93" t="s">
        <v>163</v>
      </c>
      <c r="F10" s="92">
        <v>272</v>
      </c>
      <c r="G10" s="97">
        <v>4</v>
      </c>
      <c r="H10" s="94" t="s">
        <v>217</v>
      </c>
      <c r="I10" s="98">
        <v>814</v>
      </c>
      <c r="J10" s="97">
        <v>10</v>
      </c>
      <c r="K10" s="95" t="s">
        <v>137</v>
      </c>
      <c r="L10" s="99">
        <v>1866</v>
      </c>
      <c r="M10" s="87"/>
      <c r="N10" s="87"/>
      <c r="O10" s="88"/>
      <c r="P10" s="89"/>
      <c r="Q10" s="89"/>
      <c r="R10" s="90"/>
      <c r="S10" s="91"/>
      <c r="T10" s="91"/>
      <c r="U10" s="91"/>
      <c r="V10" s="61"/>
      <c r="W10" s="61"/>
      <c r="X10" s="61"/>
      <c r="Y10" s="61"/>
      <c r="Z10" s="61"/>
      <c r="AA10" s="61"/>
      <c r="AB10" s="61"/>
    </row>
    <row r="11" spans="1:28" customFormat="1" ht="15">
      <c r="A11" s="61"/>
      <c r="B11" s="61"/>
      <c r="C11" s="73"/>
      <c r="D11" s="61"/>
      <c r="E11" s="97"/>
      <c r="F11" s="100"/>
      <c r="G11" s="97"/>
      <c r="H11" s="97"/>
      <c r="I11" s="100"/>
      <c r="J11" s="97"/>
      <c r="K11" s="97"/>
      <c r="L11" s="100"/>
      <c r="M11" s="36"/>
      <c r="N11" s="36"/>
      <c r="O11" s="61"/>
      <c r="P11" s="61"/>
      <c r="Q11" s="61"/>
      <c r="R11" s="61"/>
      <c r="S11" s="61"/>
      <c r="T11" s="61"/>
      <c r="U11" s="61"/>
      <c r="V11" s="71"/>
      <c r="W11" s="61"/>
      <c r="X11" s="61"/>
      <c r="Y11" s="61"/>
      <c r="Z11" s="61"/>
      <c r="AA11" s="61"/>
      <c r="AB11" s="61"/>
    </row>
    <row r="12" spans="1:28" customFormat="1">
      <c r="A12" s="55" t="s">
        <v>120</v>
      </c>
      <c r="B12" s="56"/>
      <c r="C12" s="56"/>
      <c r="D12" s="57"/>
      <c r="E12" s="56"/>
      <c r="F12" s="57"/>
      <c r="G12" s="56"/>
      <c r="H12" s="101"/>
      <c r="I12" s="56"/>
      <c r="J12" s="56"/>
      <c r="K12" s="101"/>
      <c r="L12" s="56"/>
      <c r="M12" s="56"/>
      <c r="N12" s="56"/>
      <c r="O12" s="61"/>
      <c r="P12" s="61"/>
      <c r="Q12" s="61"/>
      <c r="R12" s="61"/>
      <c r="S12" s="61"/>
      <c r="T12" s="61"/>
      <c r="U12" s="61"/>
      <c r="V12" s="61"/>
      <c r="W12" s="61"/>
      <c r="X12" s="61"/>
      <c r="Y12" s="61"/>
      <c r="Z12" s="61"/>
      <c r="AA12" s="61"/>
      <c r="AB12" s="61"/>
    </row>
    <row r="13" spans="1:28" customFormat="1">
      <c r="A13" s="102"/>
      <c r="B13" s="103"/>
      <c r="C13" s="103"/>
      <c r="D13" s="103"/>
      <c r="E13" s="103"/>
      <c r="F13" s="103"/>
      <c r="G13" s="103"/>
      <c r="H13" s="103"/>
      <c r="I13" s="103"/>
      <c r="J13" s="103"/>
      <c r="K13" s="103"/>
      <c r="L13" s="103"/>
      <c r="M13" s="103"/>
      <c r="N13" s="103"/>
      <c r="O13" s="61"/>
      <c r="P13" s="61"/>
      <c r="Q13" s="61"/>
      <c r="R13" s="61"/>
      <c r="S13" s="61"/>
      <c r="T13" s="61"/>
      <c r="U13" s="61"/>
      <c r="V13" s="61"/>
      <c r="W13" s="61"/>
      <c r="X13" s="61"/>
      <c r="Y13" s="61"/>
      <c r="Z13" s="61"/>
      <c r="AA13" s="61"/>
      <c r="AB13" s="61"/>
    </row>
    <row r="14" spans="1:28" customFormat="1">
      <c r="A14" s="61"/>
      <c r="B14" s="61"/>
      <c r="C14" s="61"/>
      <c r="D14" s="61"/>
      <c r="E14" s="61"/>
      <c r="F14" s="61"/>
      <c r="G14" s="61"/>
      <c r="H14" s="65"/>
      <c r="I14" s="61"/>
      <c r="J14" s="61"/>
      <c r="K14" s="65"/>
      <c r="L14" s="104"/>
      <c r="M14" s="61"/>
      <c r="N14" s="61"/>
      <c r="O14" s="61"/>
      <c r="P14" s="61"/>
      <c r="Q14" s="61"/>
      <c r="R14" s="61"/>
      <c r="S14" s="61"/>
      <c r="T14" s="61"/>
      <c r="U14" s="61"/>
      <c r="V14" s="61"/>
      <c r="W14" s="61"/>
      <c r="X14" s="61"/>
      <c r="Y14" s="61"/>
      <c r="Z14" s="61"/>
      <c r="AA14" s="61"/>
      <c r="AB14" s="61"/>
    </row>
    <row r="15" spans="1:28" customFormat="1">
      <c r="A15" s="61"/>
      <c r="B15" s="61"/>
      <c r="C15" s="61"/>
      <c r="D15" s="61"/>
      <c r="E15" s="61"/>
      <c r="F15" s="61"/>
      <c r="G15" s="61"/>
      <c r="H15" s="65"/>
      <c r="I15" s="61"/>
      <c r="J15" s="61"/>
      <c r="K15" s="65"/>
      <c r="L15" s="104"/>
      <c r="M15" s="61"/>
      <c r="N15" s="61"/>
      <c r="O15" s="61"/>
      <c r="P15" s="61"/>
      <c r="Q15" s="61"/>
      <c r="R15" s="61"/>
      <c r="S15" s="61"/>
      <c r="T15" s="61"/>
      <c r="U15" s="61"/>
      <c r="V15" s="61"/>
      <c r="W15" s="61"/>
      <c r="X15" s="61"/>
      <c r="Y15" s="61"/>
      <c r="Z15" s="61"/>
      <c r="AA15" s="61"/>
      <c r="AB15" s="61"/>
    </row>
    <row r="16" spans="1:28" customFormat="1">
      <c r="A16" s="61"/>
      <c r="B16" s="104"/>
      <c r="C16" s="61"/>
      <c r="D16" s="61"/>
      <c r="E16" s="61"/>
      <c r="F16" s="61"/>
      <c r="G16" s="61"/>
      <c r="H16" s="65"/>
      <c r="I16" s="61"/>
      <c r="J16" s="61"/>
      <c r="K16" s="65"/>
      <c r="L16" s="61"/>
      <c r="M16" s="61"/>
      <c r="N16" s="61"/>
      <c r="O16" s="61"/>
      <c r="P16" s="61"/>
      <c r="Q16" s="61"/>
      <c r="R16" s="61"/>
      <c r="S16" s="61"/>
      <c r="T16" s="61"/>
      <c r="U16" s="61"/>
      <c r="V16" s="61"/>
      <c r="W16" s="61"/>
      <c r="X16" s="61"/>
      <c r="Y16" s="61"/>
      <c r="Z16" s="61"/>
      <c r="AA16" s="61"/>
      <c r="AB16" s="61"/>
    </row>
    <row r="17" spans="1:28" customFormat="1">
      <c r="A17" s="61"/>
      <c r="B17" s="61"/>
      <c r="C17" s="61"/>
      <c r="D17" s="61"/>
      <c r="E17" s="61"/>
      <c r="F17" s="61"/>
      <c r="G17" s="61"/>
      <c r="H17" s="65"/>
      <c r="I17" s="61"/>
      <c r="J17" s="61"/>
      <c r="K17" s="65"/>
      <c r="L17" s="61"/>
      <c r="M17" s="61"/>
      <c r="N17" s="61"/>
      <c r="O17" s="61"/>
      <c r="P17" s="61"/>
      <c r="Q17" s="61"/>
      <c r="R17" s="61"/>
      <c r="S17" s="61"/>
      <c r="T17" s="61"/>
      <c r="U17" s="61"/>
      <c r="V17" s="61"/>
      <c r="W17" s="61"/>
      <c r="X17" s="61"/>
      <c r="Y17" s="61"/>
      <c r="Z17" s="61"/>
      <c r="AA17" s="61"/>
      <c r="AB17" s="61"/>
    </row>
    <row r="18" spans="1:28" customFormat="1">
      <c r="A18" s="61"/>
      <c r="B18" s="61"/>
      <c r="C18" s="61"/>
      <c r="D18" s="61"/>
      <c r="E18" s="61"/>
      <c r="F18" s="61"/>
      <c r="G18" s="61"/>
      <c r="H18" s="65"/>
      <c r="I18" s="61"/>
      <c r="J18" s="61"/>
      <c r="K18" s="65"/>
      <c r="L18" s="61"/>
      <c r="M18" s="61"/>
      <c r="N18" s="61"/>
      <c r="O18" s="61"/>
      <c r="P18" s="61"/>
      <c r="Q18" s="61"/>
      <c r="R18" s="61"/>
      <c r="S18" s="61"/>
      <c r="T18" s="61"/>
      <c r="U18" s="61"/>
      <c r="V18" s="61"/>
      <c r="W18" s="61"/>
      <c r="X18" s="61"/>
      <c r="Y18" s="61"/>
      <c r="Z18" s="61"/>
      <c r="AA18" s="61"/>
      <c r="AB18" s="61"/>
    </row>
    <row r="19" spans="1:28" customFormat="1">
      <c r="A19" s="61"/>
      <c r="B19" s="61"/>
      <c r="C19" s="61"/>
      <c r="D19" s="61"/>
      <c r="E19" s="61"/>
      <c r="F19" s="61"/>
      <c r="G19" s="61"/>
      <c r="H19" s="65"/>
      <c r="I19" s="61"/>
      <c r="J19" s="61"/>
      <c r="K19" s="65"/>
      <c r="L19" s="61"/>
      <c r="M19" s="61"/>
      <c r="N19" s="61"/>
      <c r="O19" s="61"/>
      <c r="P19" s="61"/>
      <c r="Q19" s="61"/>
      <c r="R19" s="61"/>
      <c r="S19" s="61"/>
      <c r="T19" s="61"/>
      <c r="U19" s="61"/>
      <c r="V19" s="61"/>
      <c r="W19" s="61"/>
      <c r="X19" s="61"/>
      <c r="Y19" s="61"/>
      <c r="Z19" s="61"/>
      <c r="AA19" s="61"/>
      <c r="AB19" s="61"/>
    </row>
    <row r="20" spans="1:28" customFormat="1">
      <c r="A20" s="61"/>
      <c r="B20" s="61"/>
      <c r="C20" s="61"/>
      <c r="D20" s="61"/>
      <c r="E20" s="61"/>
      <c r="F20" s="61"/>
      <c r="G20" s="61"/>
      <c r="H20" s="65"/>
      <c r="I20" s="61"/>
      <c r="J20" s="61"/>
      <c r="K20" s="65"/>
      <c r="L20" s="61"/>
      <c r="M20" s="61"/>
      <c r="N20" s="61"/>
      <c r="O20" s="61"/>
      <c r="P20" s="61"/>
      <c r="Q20" s="61"/>
      <c r="R20" s="61"/>
      <c r="S20" s="61"/>
      <c r="T20" s="61"/>
      <c r="U20" s="61"/>
      <c r="V20" s="61"/>
      <c r="W20" s="61"/>
      <c r="X20" s="61"/>
      <c r="Y20" s="61"/>
      <c r="Z20" s="61"/>
      <c r="AA20" s="61"/>
      <c r="AB20" s="61"/>
    </row>
    <row r="21" spans="1:28" customFormat="1">
      <c r="A21" s="61"/>
      <c r="B21" s="61"/>
      <c r="C21" s="61"/>
      <c r="D21" s="61"/>
      <c r="E21" s="61"/>
      <c r="F21" s="61"/>
      <c r="G21" s="61"/>
      <c r="H21" s="65"/>
      <c r="I21" s="61"/>
      <c r="J21" s="61"/>
      <c r="K21" s="65"/>
      <c r="L21" s="61"/>
      <c r="M21" s="61"/>
      <c r="N21" s="61"/>
      <c r="O21" s="61"/>
      <c r="P21" s="61"/>
      <c r="Q21" s="61"/>
      <c r="R21" s="61"/>
      <c r="S21" s="61"/>
      <c r="T21" s="61"/>
      <c r="U21" s="61"/>
      <c r="V21" s="61"/>
      <c r="W21" s="61"/>
      <c r="X21" s="61"/>
      <c r="Y21" s="61"/>
      <c r="Z21" s="61"/>
      <c r="AA21" s="61"/>
      <c r="AB21" s="61"/>
    </row>
    <row r="22" spans="1:28" customFormat="1">
      <c r="A22" s="61"/>
      <c r="B22" s="61"/>
      <c r="C22" s="61"/>
      <c r="D22" s="61"/>
      <c r="E22" s="61"/>
      <c r="F22" s="61"/>
      <c r="G22" s="61"/>
      <c r="H22" s="65"/>
      <c r="I22" s="61"/>
      <c r="J22" s="61"/>
      <c r="K22" s="65"/>
      <c r="L22" s="61"/>
      <c r="M22" s="61"/>
      <c r="N22" s="61"/>
      <c r="O22" s="61"/>
      <c r="P22" s="61"/>
      <c r="Q22" s="61"/>
      <c r="R22" s="61"/>
      <c r="S22" s="61"/>
      <c r="T22" s="61"/>
      <c r="U22" s="61"/>
      <c r="V22" s="61"/>
      <c r="W22" s="61"/>
      <c r="X22" s="61"/>
      <c r="Y22" s="61"/>
      <c r="Z22" s="61"/>
      <c r="AA22" s="61"/>
      <c r="AB22" s="61"/>
    </row>
    <row r="23" spans="1:28" customFormat="1">
      <c r="A23" s="61"/>
      <c r="B23" s="61"/>
      <c r="C23" s="61"/>
      <c r="D23" s="61"/>
      <c r="E23" s="61"/>
      <c r="F23" s="61"/>
      <c r="G23" s="61"/>
      <c r="H23" s="65"/>
      <c r="I23" s="61"/>
      <c r="J23" s="61"/>
      <c r="K23" s="65"/>
      <c r="L23" s="61"/>
      <c r="M23" s="61"/>
      <c r="N23" s="61"/>
      <c r="O23" s="61"/>
      <c r="P23" s="61"/>
      <c r="Q23" s="61"/>
      <c r="R23" s="61"/>
      <c r="S23" s="61"/>
      <c r="T23" s="61"/>
      <c r="U23" s="61"/>
      <c r="V23" s="61"/>
      <c r="W23" s="61"/>
      <c r="X23" s="61"/>
      <c r="Y23" s="61"/>
      <c r="Z23" s="61"/>
      <c r="AA23" s="61"/>
      <c r="AB23" s="61"/>
    </row>
    <row r="24" spans="1:28" customFormat="1">
      <c r="A24" s="61"/>
      <c r="B24" s="61"/>
      <c r="C24" s="61"/>
      <c r="D24" s="61"/>
      <c r="E24" s="61"/>
      <c r="F24" s="61"/>
      <c r="G24" s="61"/>
      <c r="H24" s="65"/>
      <c r="I24" s="61"/>
      <c r="J24" s="61"/>
      <c r="K24" s="65"/>
      <c r="L24" s="61"/>
      <c r="M24" s="61"/>
      <c r="N24" s="61"/>
      <c r="O24" s="61"/>
      <c r="P24" s="61"/>
      <c r="Q24" s="61"/>
      <c r="R24" s="61"/>
      <c r="S24" s="61"/>
      <c r="T24" s="61"/>
      <c r="U24" s="61"/>
      <c r="V24" s="61"/>
      <c r="W24" s="61"/>
      <c r="X24" s="61"/>
      <c r="Y24" s="61"/>
      <c r="Z24" s="61"/>
      <c r="AA24" s="61"/>
      <c r="AB24" s="61"/>
    </row>
    <row r="25" spans="1:28" customFormat="1">
      <c r="A25" s="61"/>
      <c r="B25" s="61"/>
      <c r="C25" s="61"/>
      <c r="D25" s="61"/>
      <c r="E25" s="61"/>
      <c r="F25" s="61"/>
      <c r="G25" s="61"/>
      <c r="H25" s="65"/>
      <c r="I25" s="61"/>
      <c r="J25" s="61"/>
      <c r="K25" s="65"/>
      <c r="L25" s="61"/>
      <c r="M25" s="61"/>
      <c r="N25" s="61"/>
      <c r="O25" s="61"/>
      <c r="P25" s="61"/>
      <c r="Q25" s="61"/>
      <c r="R25" s="61"/>
      <c r="S25" s="61"/>
      <c r="T25" s="61"/>
      <c r="U25" s="61"/>
      <c r="V25" s="61"/>
      <c r="W25" s="61"/>
      <c r="X25" s="61"/>
      <c r="Y25" s="61"/>
      <c r="Z25" s="61"/>
      <c r="AA25" s="61"/>
      <c r="AB25" s="61"/>
    </row>
    <row r="26" spans="1:28" customFormat="1">
      <c r="A26" s="61"/>
      <c r="B26" s="61"/>
      <c r="C26" s="61"/>
      <c r="D26" s="61"/>
      <c r="E26" s="61"/>
      <c r="F26" s="61"/>
      <c r="G26" s="61"/>
      <c r="H26" s="65"/>
      <c r="I26" s="61"/>
      <c r="J26" s="61"/>
      <c r="K26" s="65"/>
      <c r="L26" s="61"/>
      <c r="M26" s="61"/>
      <c r="N26" s="61"/>
      <c r="O26" s="61"/>
      <c r="P26" s="61"/>
      <c r="Q26" s="61"/>
      <c r="R26" s="61"/>
      <c r="S26" s="61"/>
      <c r="T26" s="61"/>
      <c r="U26" s="61"/>
      <c r="V26" s="61"/>
      <c r="W26" s="61"/>
      <c r="X26" s="61"/>
      <c r="Y26" s="61"/>
      <c r="Z26" s="61"/>
      <c r="AA26" s="61"/>
      <c r="AB26" s="61"/>
    </row>
    <row r="27" spans="1:28" customFormat="1">
      <c r="A27" s="61"/>
      <c r="B27" s="61"/>
      <c r="C27" s="61"/>
      <c r="D27" s="61"/>
      <c r="E27" s="61"/>
      <c r="F27" s="61"/>
      <c r="G27" s="61"/>
      <c r="H27" s="65"/>
      <c r="I27" s="61"/>
      <c r="J27" s="61"/>
      <c r="K27" s="65"/>
      <c r="L27" s="61"/>
      <c r="M27" s="61"/>
      <c r="N27" s="61"/>
      <c r="O27" s="61"/>
      <c r="P27" s="61"/>
      <c r="Q27" s="61"/>
      <c r="R27" s="61"/>
      <c r="S27" s="61"/>
      <c r="T27" s="61"/>
      <c r="U27" s="61"/>
      <c r="V27" s="61"/>
      <c r="W27" s="61"/>
      <c r="X27" s="61"/>
      <c r="Y27" s="61"/>
      <c r="Z27" s="61"/>
      <c r="AA27" s="61"/>
      <c r="AB27" s="61"/>
    </row>
    <row r="28" spans="1:28" customFormat="1">
      <c r="A28" s="61"/>
      <c r="B28" s="61"/>
      <c r="C28" s="61"/>
      <c r="D28" s="61"/>
      <c r="E28" s="61"/>
      <c r="F28" s="61"/>
      <c r="G28" s="61"/>
      <c r="H28" s="65"/>
      <c r="I28" s="61"/>
      <c r="J28" s="61"/>
      <c r="K28" s="65"/>
      <c r="L28" s="61"/>
      <c r="M28" s="61"/>
      <c r="N28" s="61"/>
      <c r="O28" s="61"/>
      <c r="P28" s="61"/>
      <c r="Q28" s="61"/>
      <c r="R28" s="61"/>
      <c r="S28" s="61"/>
      <c r="T28" s="61"/>
      <c r="U28" s="61"/>
      <c r="V28" s="61"/>
      <c r="W28" s="61"/>
      <c r="X28" s="61"/>
      <c r="Y28" s="61"/>
      <c r="Z28" s="61"/>
      <c r="AA28" s="61"/>
      <c r="AB28" s="61"/>
    </row>
    <row r="29" spans="1:28" customFormat="1">
      <c r="A29" s="61"/>
      <c r="B29" s="61"/>
      <c r="C29" s="61"/>
      <c r="D29" s="61"/>
      <c r="E29" s="61"/>
      <c r="F29" s="61"/>
      <c r="G29" s="61"/>
      <c r="H29" s="65"/>
      <c r="I29" s="61"/>
      <c r="J29" s="61"/>
      <c r="K29" s="65"/>
      <c r="L29" s="61"/>
      <c r="M29" s="61"/>
      <c r="N29" s="61"/>
      <c r="O29" s="61"/>
      <c r="P29" s="61"/>
      <c r="Q29" s="61"/>
      <c r="R29" s="61"/>
      <c r="S29" s="61"/>
      <c r="T29" s="61"/>
      <c r="U29" s="61"/>
      <c r="V29" s="61"/>
      <c r="W29" s="61"/>
      <c r="X29" s="61"/>
      <c r="Y29" s="61"/>
      <c r="Z29" s="61"/>
      <c r="AA29" s="61"/>
      <c r="AB29" s="61"/>
    </row>
    <row r="30" spans="1:28" customFormat="1">
      <c r="A30" s="61"/>
      <c r="B30" s="61"/>
      <c r="C30" s="61"/>
      <c r="D30" s="61"/>
      <c r="E30" s="61"/>
      <c r="F30" s="61"/>
      <c r="G30" s="61"/>
      <c r="H30" s="65"/>
      <c r="I30" s="61"/>
      <c r="J30" s="61"/>
      <c r="K30" s="65"/>
      <c r="L30" s="61"/>
      <c r="M30" s="61"/>
      <c r="N30" s="61"/>
      <c r="O30" s="61"/>
      <c r="P30" s="61"/>
      <c r="Q30" s="61"/>
      <c r="R30" s="61"/>
      <c r="S30" s="61"/>
      <c r="T30" s="61"/>
      <c r="U30" s="61"/>
      <c r="V30" s="61"/>
      <c r="W30" s="61"/>
      <c r="X30" s="61"/>
      <c r="Y30" s="61"/>
      <c r="Z30" s="61"/>
      <c r="AA30" s="61"/>
      <c r="AB30" s="61"/>
    </row>
    <row r="31" spans="1:28" customFormat="1">
      <c r="A31" s="61"/>
      <c r="B31" s="61"/>
      <c r="C31" s="61"/>
      <c r="D31" s="61"/>
      <c r="E31" s="61"/>
      <c r="F31" s="61"/>
      <c r="G31" s="61"/>
      <c r="H31" s="65"/>
      <c r="I31" s="61"/>
      <c r="J31" s="61"/>
      <c r="K31" s="65"/>
      <c r="L31" s="61"/>
      <c r="M31" s="61"/>
      <c r="N31" s="61"/>
      <c r="O31" s="61"/>
      <c r="P31" s="61"/>
      <c r="Q31" s="61"/>
      <c r="R31" s="61"/>
      <c r="S31" s="61"/>
      <c r="T31" s="61"/>
      <c r="U31" s="61"/>
      <c r="V31" s="61"/>
      <c r="W31" s="61"/>
      <c r="X31" s="61"/>
      <c r="Y31" s="61"/>
      <c r="Z31" s="61"/>
      <c r="AA31" s="61"/>
      <c r="AB31" s="61"/>
    </row>
    <row r="32" spans="1:28" customFormat="1">
      <c r="A32" s="61"/>
      <c r="B32" s="61"/>
      <c r="C32" s="61"/>
      <c r="D32" s="61"/>
      <c r="E32" s="61"/>
      <c r="F32" s="61"/>
      <c r="G32" s="61"/>
      <c r="H32" s="65"/>
      <c r="I32" s="61"/>
      <c r="J32" s="61"/>
      <c r="K32" s="65"/>
      <c r="L32" s="61"/>
      <c r="M32" s="61"/>
      <c r="N32" s="61"/>
      <c r="O32" s="61"/>
      <c r="P32" s="61"/>
      <c r="Q32" s="61"/>
      <c r="R32" s="61"/>
      <c r="S32" s="61"/>
      <c r="T32" s="61"/>
      <c r="U32" s="61"/>
      <c r="V32" s="61"/>
      <c r="W32" s="61"/>
      <c r="X32" s="61"/>
      <c r="Y32" s="61"/>
      <c r="Z32" s="61"/>
      <c r="AA32" s="61"/>
      <c r="AB32" s="61"/>
    </row>
    <row r="33" spans="1:28" customFormat="1">
      <c r="A33" s="61"/>
      <c r="B33" s="61"/>
      <c r="C33" s="61"/>
      <c r="D33" s="61"/>
      <c r="E33" s="61"/>
      <c r="F33" s="61"/>
      <c r="G33" s="61"/>
      <c r="H33" s="65"/>
      <c r="I33" s="61"/>
      <c r="J33" s="61"/>
      <c r="K33" s="65"/>
      <c r="L33" s="61"/>
      <c r="M33" s="61"/>
      <c r="N33" s="61"/>
      <c r="O33" s="61"/>
      <c r="P33" s="61"/>
      <c r="Q33" s="61"/>
      <c r="R33" s="61"/>
      <c r="S33" s="61"/>
      <c r="T33" s="61"/>
      <c r="U33" s="61"/>
      <c r="V33" s="61"/>
      <c r="W33" s="61"/>
      <c r="X33" s="61"/>
      <c r="Y33" s="61"/>
      <c r="Z33" s="61"/>
      <c r="AA33" s="61"/>
      <c r="AB33" s="61"/>
    </row>
  </sheetData>
  <pageMargins left="0.70000000000000007" right="0.70000000000000007" top="0.75" bottom="0.75" header="0.30000000000000004" footer="0.30000000000000004"/>
  <pageSetup paperSize="0" scale="8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EX37"/>
  <sheetViews>
    <sheetView workbookViewId="0">
      <selection activeCell="E14" sqref="E14"/>
    </sheetView>
  </sheetViews>
  <sheetFormatPr defaultRowHeight="13.2"/>
  <cols>
    <col min="1" max="1" width="32.6640625" style="102" customWidth="1"/>
    <col min="2" max="2" width="9.44140625" style="166" customWidth="1"/>
    <col min="3" max="3" width="11" style="102" customWidth="1"/>
    <col min="4" max="4" width="9.44140625" style="102" customWidth="1"/>
    <col min="5" max="5" width="10.5546875" style="102" customWidth="1"/>
    <col min="6" max="7" width="11.6640625" style="102" customWidth="1"/>
    <col min="8" max="8" width="11.88671875" style="102" customWidth="1"/>
    <col min="9" max="9" width="12.5546875" style="102" customWidth="1"/>
    <col min="10" max="10" width="12.88671875" style="102" customWidth="1"/>
    <col min="11" max="11" width="13.44140625" style="102" customWidth="1"/>
    <col min="12" max="12" width="15.77734375" style="102" customWidth="1"/>
    <col min="13" max="13" width="11.77734375" style="102" bestFit="1" customWidth="1"/>
    <col min="14" max="14" width="6.33203125" style="102" bestFit="1" customWidth="1"/>
    <col min="15" max="16" width="8.77734375" style="102" customWidth="1"/>
    <col min="17" max="19" width="8.77734375" style="111" customWidth="1"/>
    <col min="20" max="21" width="8.77734375" style="102" customWidth="1"/>
    <col min="22" max="22" width="8.77734375" style="115" customWidth="1"/>
    <col min="23" max="242" width="8.77734375" style="102" hidden="1" customWidth="1"/>
    <col min="243" max="243" width="3.21875" style="102" hidden="1" customWidth="1"/>
    <col min="244" max="244" width="19.44140625" style="102" hidden="1" customWidth="1"/>
    <col min="245" max="245" width="7.77734375" style="102" hidden="1" customWidth="1"/>
    <col min="246" max="246" width="1.6640625" style="102" hidden="1" customWidth="1"/>
    <col min="247" max="247" width="7.109375" style="102" hidden="1" customWidth="1"/>
    <col min="248" max="248" width="1.6640625" style="102" hidden="1" customWidth="1"/>
    <col min="249" max="249" width="2.77734375" style="102" hidden="1" customWidth="1"/>
    <col min="250" max="250" width="1.6640625" style="102" hidden="1" customWidth="1"/>
    <col min="251" max="253" width="2.77734375" style="102" hidden="1" customWidth="1"/>
    <col min="254" max="254" width="1.6640625" style="102" hidden="1" customWidth="1"/>
    <col min="255" max="255" width="7.109375" style="102" hidden="1" customWidth="1"/>
    <col min="256" max="256" width="1.6640625" style="102" hidden="1" customWidth="1"/>
    <col min="257" max="257" width="2.77734375" style="102" hidden="1" customWidth="1"/>
    <col min="258" max="258" width="1.6640625" style="102" hidden="1" customWidth="1"/>
    <col min="259" max="261" width="2.77734375" style="102" hidden="1" customWidth="1"/>
    <col min="262" max="262" width="1.6640625" style="102" hidden="1" customWidth="1"/>
    <col min="263" max="263" width="7.109375" style="102" hidden="1" customWidth="1"/>
    <col min="264" max="264" width="1.6640625" style="102" hidden="1" customWidth="1"/>
    <col min="265" max="265" width="2.77734375" style="102" hidden="1" customWidth="1"/>
    <col min="266" max="266" width="1.6640625" style="102" hidden="1" customWidth="1"/>
    <col min="267" max="269" width="2.77734375" style="102" hidden="1" customWidth="1"/>
    <col min="270" max="270" width="1.6640625" style="102" hidden="1" customWidth="1"/>
    <col min="271" max="271" width="11.77734375" style="102" hidden="1" customWidth="1"/>
    <col min="272" max="272" width="1.6640625" style="102" hidden="1" customWidth="1"/>
    <col min="273" max="498" width="8.77734375" style="102" hidden="1" customWidth="1"/>
    <col min="499" max="499" width="3.21875" style="102" hidden="1" customWidth="1"/>
    <col min="500" max="500" width="19.44140625" style="102" hidden="1" customWidth="1"/>
    <col min="501" max="501" width="7.77734375" style="102" hidden="1" customWidth="1"/>
    <col min="502" max="502" width="1.6640625" style="102" hidden="1" customWidth="1"/>
    <col min="503" max="503" width="7.109375" style="102" hidden="1" customWidth="1"/>
    <col min="504" max="504" width="1.6640625" style="102" hidden="1" customWidth="1"/>
    <col min="505" max="505" width="2.77734375" style="102" hidden="1" customWidth="1"/>
    <col min="506" max="506" width="1.6640625" style="102" hidden="1" customWidth="1"/>
    <col min="507" max="509" width="2.77734375" style="102" hidden="1" customWidth="1"/>
    <col min="510" max="510" width="1.6640625" style="102" hidden="1" customWidth="1"/>
    <col min="511" max="511" width="7.109375" style="102" hidden="1" customWidth="1"/>
    <col min="512" max="512" width="1.6640625" style="102" hidden="1" customWidth="1"/>
    <col min="513" max="513" width="2.77734375" style="102" hidden="1" customWidth="1"/>
    <col min="514" max="514" width="1.6640625" style="102" hidden="1" customWidth="1"/>
    <col min="515" max="517" width="2.77734375" style="102" hidden="1" customWidth="1"/>
    <col min="518" max="518" width="1.6640625" style="102" hidden="1" customWidth="1"/>
    <col min="519" max="519" width="7.109375" style="102" hidden="1" customWidth="1"/>
    <col min="520" max="520" width="1.6640625" style="102" hidden="1" customWidth="1"/>
    <col min="521" max="521" width="2.77734375" style="102" hidden="1" customWidth="1"/>
    <col min="522" max="522" width="1.6640625" style="102" hidden="1" customWidth="1"/>
    <col min="523" max="525" width="2.77734375" style="102" hidden="1" customWidth="1"/>
    <col min="526" max="526" width="1.6640625" style="102" hidden="1" customWidth="1"/>
    <col min="527" max="527" width="11.77734375" style="102" hidden="1" customWidth="1"/>
    <col min="528" max="528" width="1.6640625" style="102" hidden="1" customWidth="1"/>
    <col min="529" max="754" width="8.77734375" style="102" hidden="1" customWidth="1"/>
    <col min="755" max="755" width="3.21875" style="102" hidden="1" customWidth="1"/>
    <col min="756" max="756" width="19.44140625" style="102" hidden="1" customWidth="1"/>
    <col min="757" max="757" width="7.77734375" style="102" hidden="1" customWidth="1"/>
    <col min="758" max="758" width="1.6640625" style="102" hidden="1" customWidth="1"/>
    <col min="759" max="759" width="7.109375" style="102" hidden="1" customWidth="1"/>
    <col min="760" max="760" width="1.6640625" style="102" hidden="1" customWidth="1"/>
    <col min="761" max="761" width="2.77734375" style="102" hidden="1" customWidth="1"/>
    <col min="762" max="762" width="1.6640625" style="102" hidden="1" customWidth="1"/>
    <col min="763" max="765" width="2.77734375" style="102" hidden="1" customWidth="1"/>
    <col min="766" max="766" width="1.6640625" style="102" hidden="1" customWidth="1"/>
    <col min="767" max="767" width="7.109375" style="102" hidden="1" customWidth="1"/>
    <col min="768" max="768" width="1.6640625" style="102" hidden="1" customWidth="1"/>
    <col min="769" max="769" width="2.77734375" style="102" hidden="1" customWidth="1"/>
    <col min="770" max="770" width="1.6640625" style="102" hidden="1" customWidth="1"/>
    <col min="771" max="773" width="2.77734375" style="102" hidden="1" customWidth="1"/>
    <col min="774" max="774" width="1.6640625" style="102" hidden="1" customWidth="1"/>
    <col min="775" max="775" width="7.109375" style="102" hidden="1" customWidth="1"/>
    <col min="776" max="776" width="1.6640625" style="102" hidden="1" customWidth="1"/>
    <col min="777" max="777" width="2.77734375" style="102" hidden="1" customWidth="1"/>
    <col min="778" max="778" width="1.6640625" style="102" hidden="1" customWidth="1"/>
    <col min="779" max="781" width="2.77734375" style="102" hidden="1" customWidth="1"/>
    <col min="782" max="782" width="1.6640625" style="102" hidden="1" customWidth="1"/>
    <col min="783" max="783" width="11.77734375" style="102" hidden="1" customWidth="1"/>
    <col min="784" max="784" width="1.6640625" style="102" hidden="1" customWidth="1"/>
    <col min="785" max="1010" width="8.77734375" style="102" hidden="1" customWidth="1"/>
    <col min="1011" max="1011" width="3.21875" style="102" hidden="1" customWidth="1"/>
    <col min="1012" max="1012" width="19.44140625" style="102" hidden="1" customWidth="1"/>
    <col min="1013" max="1013" width="7.77734375" style="102" hidden="1" customWidth="1"/>
    <col min="1014" max="1014" width="1.6640625" style="102" hidden="1" customWidth="1"/>
    <col min="1015" max="1015" width="7.109375" style="102" hidden="1" customWidth="1"/>
    <col min="1016" max="1016" width="1.6640625" style="102" hidden="1" customWidth="1"/>
    <col min="1017" max="1017" width="2.77734375" style="102" hidden="1" customWidth="1"/>
    <col min="1018" max="1018" width="1.6640625" style="102" hidden="1" customWidth="1"/>
    <col min="1019" max="1021" width="2.77734375" style="102" hidden="1" customWidth="1"/>
    <col min="1022" max="1022" width="1.6640625" style="102" hidden="1" customWidth="1"/>
    <col min="1023" max="1023" width="7.109375" style="102" hidden="1" customWidth="1"/>
    <col min="1024" max="1024" width="1.6640625" style="102" hidden="1" customWidth="1"/>
    <col min="1025" max="1025" width="2.77734375" style="102" hidden="1" customWidth="1"/>
    <col min="1026" max="1026" width="1.6640625" style="102" hidden="1" customWidth="1"/>
    <col min="1027" max="1029" width="2.77734375" style="102" hidden="1" customWidth="1"/>
    <col min="1030" max="1030" width="1.6640625" style="102" hidden="1" customWidth="1"/>
    <col min="1031" max="1031" width="7.109375" style="102" hidden="1" customWidth="1"/>
    <col min="1032" max="1032" width="1.6640625" style="102" hidden="1" customWidth="1"/>
    <col min="1033" max="1033" width="2.77734375" style="102" hidden="1" customWidth="1"/>
    <col min="1034" max="1034" width="1.6640625" style="102" hidden="1" customWidth="1"/>
    <col min="1035" max="1037" width="2.77734375" style="102" hidden="1" customWidth="1"/>
    <col min="1038" max="1038" width="1.6640625" style="102" hidden="1" customWidth="1"/>
    <col min="1039" max="1039" width="11.77734375" style="102" hidden="1" customWidth="1"/>
    <col min="1040" max="1040" width="1.6640625" style="102" hidden="1" customWidth="1"/>
    <col min="1041" max="1266" width="8.77734375" style="102" hidden="1" customWidth="1"/>
    <col min="1267" max="1267" width="3.21875" style="102" hidden="1" customWidth="1"/>
    <col min="1268" max="1268" width="19.44140625" style="102" hidden="1" customWidth="1"/>
    <col min="1269" max="1269" width="7.77734375" style="102" hidden="1" customWidth="1"/>
    <col min="1270" max="1270" width="1.6640625" style="102" hidden="1" customWidth="1"/>
    <col min="1271" max="1271" width="7.109375" style="102" hidden="1" customWidth="1"/>
    <col min="1272" max="1272" width="1.6640625" style="102" hidden="1" customWidth="1"/>
    <col min="1273" max="1273" width="2.77734375" style="102" hidden="1" customWidth="1"/>
    <col min="1274" max="1274" width="1.6640625" style="102" hidden="1" customWidth="1"/>
    <col min="1275" max="1277" width="2.77734375" style="102" hidden="1" customWidth="1"/>
    <col min="1278" max="1278" width="1.6640625" style="102" hidden="1" customWidth="1"/>
    <col min="1279" max="1279" width="7.109375" style="102" hidden="1" customWidth="1"/>
    <col min="1280" max="1280" width="1.6640625" style="102" hidden="1" customWidth="1"/>
    <col min="1281" max="1281" width="2.77734375" style="102" hidden="1" customWidth="1"/>
    <col min="1282" max="1282" width="1.6640625" style="102" hidden="1" customWidth="1"/>
    <col min="1283" max="1285" width="2.77734375" style="102" hidden="1" customWidth="1"/>
    <col min="1286" max="1286" width="1.6640625" style="102" hidden="1" customWidth="1"/>
    <col min="1287" max="1287" width="7.109375" style="102" hidden="1" customWidth="1"/>
    <col min="1288" max="1288" width="1.6640625" style="102" hidden="1" customWidth="1"/>
    <col min="1289" max="1289" width="2.77734375" style="102" hidden="1" customWidth="1"/>
    <col min="1290" max="1290" width="1.6640625" style="102" hidden="1" customWidth="1"/>
    <col min="1291" max="1293" width="2.77734375" style="102" hidden="1" customWidth="1"/>
    <col min="1294" max="1294" width="1.6640625" style="102" hidden="1" customWidth="1"/>
    <col min="1295" max="1295" width="11.77734375" style="102" hidden="1" customWidth="1"/>
    <col min="1296" max="1296" width="1.6640625" style="102" hidden="1" customWidth="1"/>
    <col min="1297" max="1522" width="8.77734375" style="102" hidden="1" customWidth="1"/>
    <col min="1523" max="1523" width="3.21875" style="102" hidden="1" customWidth="1"/>
    <col min="1524" max="1524" width="19.44140625" style="102" hidden="1" customWidth="1"/>
    <col min="1525" max="1525" width="7.77734375" style="102" hidden="1" customWidth="1"/>
    <col min="1526" max="1526" width="1.6640625" style="102" hidden="1" customWidth="1"/>
    <col min="1527" max="1527" width="7.109375" style="102" hidden="1" customWidth="1"/>
    <col min="1528" max="1528" width="1.6640625" style="102" hidden="1" customWidth="1"/>
    <col min="1529" max="1529" width="2.77734375" style="102" hidden="1" customWidth="1"/>
    <col min="1530" max="1530" width="1.6640625" style="102" hidden="1" customWidth="1"/>
    <col min="1531" max="1533" width="2.77734375" style="102" hidden="1" customWidth="1"/>
    <col min="1534" max="1534" width="1.6640625" style="102" hidden="1" customWidth="1"/>
    <col min="1535" max="1535" width="7.109375" style="102" hidden="1" customWidth="1"/>
    <col min="1536" max="1536" width="1.6640625" style="102" hidden="1" customWidth="1"/>
    <col min="1537" max="1537" width="2.77734375" style="102" hidden="1" customWidth="1"/>
    <col min="1538" max="1538" width="1.6640625" style="102" hidden="1" customWidth="1"/>
    <col min="1539" max="1541" width="2.77734375" style="102" hidden="1" customWidth="1"/>
    <col min="1542" max="1542" width="1.6640625" style="102" hidden="1" customWidth="1"/>
    <col min="1543" max="1543" width="7.109375" style="102" hidden="1" customWidth="1"/>
    <col min="1544" max="1544" width="1.6640625" style="102" hidden="1" customWidth="1"/>
    <col min="1545" max="1545" width="2.77734375" style="102" hidden="1" customWidth="1"/>
    <col min="1546" max="1546" width="1.6640625" style="102" hidden="1" customWidth="1"/>
    <col min="1547" max="1549" width="2.77734375" style="102" hidden="1" customWidth="1"/>
    <col min="1550" max="1550" width="1.6640625" style="102" hidden="1" customWidth="1"/>
    <col min="1551" max="1551" width="11.77734375" style="102" hidden="1" customWidth="1"/>
    <col min="1552" max="1552" width="1.6640625" style="102" hidden="1" customWidth="1"/>
    <col min="1553" max="1778" width="8.77734375" style="102" hidden="1" customWidth="1"/>
    <col min="1779" max="1779" width="3.21875" style="102" hidden="1" customWidth="1"/>
    <col min="1780" max="1780" width="19.44140625" style="102" hidden="1" customWidth="1"/>
    <col min="1781" max="1781" width="7.77734375" style="102" hidden="1" customWidth="1"/>
    <col min="1782" max="1782" width="1.6640625" style="102" hidden="1" customWidth="1"/>
    <col min="1783" max="1783" width="7.109375" style="102" hidden="1" customWidth="1"/>
    <col min="1784" max="1784" width="1.6640625" style="102" hidden="1" customWidth="1"/>
    <col min="1785" max="1785" width="2.77734375" style="102" hidden="1" customWidth="1"/>
    <col min="1786" max="1786" width="1.6640625" style="102" hidden="1" customWidth="1"/>
    <col min="1787" max="1789" width="2.77734375" style="102" hidden="1" customWidth="1"/>
    <col min="1790" max="1790" width="1.6640625" style="102" hidden="1" customWidth="1"/>
    <col min="1791" max="1791" width="7.109375" style="102" hidden="1" customWidth="1"/>
    <col min="1792" max="1792" width="1.6640625" style="102" hidden="1" customWidth="1"/>
    <col min="1793" max="1793" width="2.77734375" style="102" hidden="1" customWidth="1"/>
    <col min="1794" max="1794" width="1.6640625" style="102" hidden="1" customWidth="1"/>
    <col min="1795" max="1797" width="2.77734375" style="102" hidden="1" customWidth="1"/>
    <col min="1798" max="1798" width="1.6640625" style="102" hidden="1" customWidth="1"/>
    <col min="1799" max="1799" width="7.109375" style="102" hidden="1" customWidth="1"/>
    <col min="1800" max="1800" width="1.6640625" style="102" hidden="1" customWidth="1"/>
    <col min="1801" max="1801" width="2.77734375" style="102" hidden="1" customWidth="1"/>
    <col min="1802" max="1802" width="1.6640625" style="102" hidden="1" customWidth="1"/>
    <col min="1803" max="1805" width="2.77734375" style="102" hidden="1" customWidth="1"/>
    <col min="1806" max="1806" width="1.6640625" style="102" hidden="1" customWidth="1"/>
    <col min="1807" max="1807" width="11.77734375" style="102" hidden="1" customWidth="1"/>
    <col min="1808" max="1808" width="1.6640625" style="102" hidden="1" customWidth="1"/>
    <col min="1809" max="2034" width="8.77734375" style="102" hidden="1" customWidth="1"/>
    <col min="2035" max="2035" width="3.21875" style="102" hidden="1" customWidth="1"/>
    <col min="2036" max="2036" width="19.44140625" style="102" hidden="1" customWidth="1"/>
    <col min="2037" max="2037" width="7.77734375" style="102" hidden="1" customWidth="1"/>
    <col min="2038" max="2038" width="1.6640625" style="102" hidden="1" customWidth="1"/>
    <col min="2039" max="2039" width="7.109375" style="102" hidden="1" customWidth="1"/>
    <col min="2040" max="2040" width="1.6640625" style="102" hidden="1" customWidth="1"/>
    <col min="2041" max="2041" width="2.77734375" style="102" hidden="1" customWidth="1"/>
    <col min="2042" max="2042" width="1.6640625" style="102" hidden="1" customWidth="1"/>
    <col min="2043" max="2045" width="2.77734375" style="102" hidden="1" customWidth="1"/>
    <col min="2046" max="2046" width="1.6640625" style="102" hidden="1" customWidth="1"/>
    <col min="2047" max="2047" width="7.109375" style="102" hidden="1" customWidth="1"/>
    <col min="2048" max="2048" width="1.6640625" style="102" hidden="1" customWidth="1"/>
    <col min="2049" max="2049" width="2.77734375" style="102" hidden="1" customWidth="1"/>
    <col min="2050" max="2050" width="1.6640625" style="102" hidden="1" customWidth="1"/>
    <col min="2051" max="2053" width="2.77734375" style="102" hidden="1" customWidth="1"/>
    <col min="2054" max="2054" width="1.6640625" style="102" hidden="1" customWidth="1"/>
    <col min="2055" max="2055" width="7.109375" style="102" hidden="1" customWidth="1"/>
    <col min="2056" max="2056" width="1.6640625" style="102" hidden="1" customWidth="1"/>
    <col min="2057" max="2057" width="2.77734375" style="102" hidden="1" customWidth="1"/>
    <col min="2058" max="2058" width="1.6640625" style="102" hidden="1" customWidth="1"/>
    <col min="2059" max="2061" width="2.77734375" style="102" hidden="1" customWidth="1"/>
    <col min="2062" max="2062" width="1.6640625" style="102" hidden="1" customWidth="1"/>
    <col min="2063" max="2063" width="11.77734375" style="102" hidden="1" customWidth="1"/>
    <col min="2064" max="2064" width="1.6640625" style="102" hidden="1" customWidth="1"/>
    <col min="2065" max="2290" width="8.77734375" style="102" hidden="1" customWidth="1"/>
    <col min="2291" max="2291" width="3.21875" style="102" hidden="1" customWidth="1"/>
    <col min="2292" max="2292" width="19.44140625" style="102" hidden="1" customWidth="1"/>
    <col min="2293" max="2293" width="7.77734375" style="102" hidden="1" customWidth="1"/>
    <col min="2294" max="2294" width="1.6640625" style="102" hidden="1" customWidth="1"/>
    <col min="2295" max="2295" width="7.109375" style="102" hidden="1" customWidth="1"/>
    <col min="2296" max="2296" width="1.6640625" style="102" hidden="1" customWidth="1"/>
    <col min="2297" max="2297" width="2.77734375" style="102" hidden="1" customWidth="1"/>
    <col min="2298" max="2298" width="1.6640625" style="102" hidden="1" customWidth="1"/>
    <col min="2299" max="2301" width="2.77734375" style="102" hidden="1" customWidth="1"/>
    <col min="2302" max="2302" width="1.6640625" style="102" hidden="1" customWidth="1"/>
    <col min="2303" max="2303" width="7.109375" style="102" hidden="1" customWidth="1"/>
    <col min="2304" max="2304" width="1.6640625" style="102" hidden="1" customWidth="1"/>
    <col min="2305" max="2305" width="2.77734375" style="102" hidden="1" customWidth="1"/>
    <col min="2306" max="2306" width="1.6640625" style="102" hidden="1" customWidth="1"/>
    <col min="2307" max="2309" width="2.77734375" style="102" hidden="1" customWidth="1"/>
    <col min="2310" max="2310" width="1.6640625" style="102" hidden="1" customWidth="1"/>
    <col min="2311" max="2311" width="7.109375" style="102" hidden="1" customWidth="1"/>
    <col min="2312" max="2312" width="1.6640625" style="102" hidden="1" customWidth="1"/>
    <col min="2313" max="2313" width="2.77734375" style="102" hidden="1" customWidth="1"/>
    <col min="2314" max="2314" width="1.6640625" style="102" hidden="1" customWidth="1"/>
    <col min="2315" max="2317" width="2.77734375" style="102" hidden="1" customWidth="1"/>
    <col min="2318" max="2318" width="1.6640625" style="102" hidden="1" customWidth="1"/>
    <col min="2319" max="2319" width="11.77734375" style="102" hidden="1" customWidth="1"/>
    <col min="2320" max="2320" width="1.6640625" style="102" hidden="1" customWidth="1"/>
    <col min="2321" max="2546" width="8.77734375" style="102" hidden="1" customWidth="1"/>
    <col min="2547" max="2547" width="3.21875" style="102" hidden="1" customWidth="1"/>
    <col min="2548" max="2548" width="19.44140625" style="102" hidden="1" customWidth="1"/>
    <col min="2549" max="2549" width="7.77734375" style="102" hidden="1" customWidth="1"/>
    <col min="2550" max="2550" width="1.6640625" style="102" hidden="1" customWidth="1"/>
    <col min="2551" max="2551" width="7.109375" style="102" hidden="1" customWidth="1"/>
    <col min="2552" max="2552" width="1.6640625" style="102" hidden="1" customWidth="1"/>
    <col min="2553" max="2553" width="2.77734375" style="102" hidden="1" customWidth="1"/>
    <col min="2554" max="2554" width="1.6640625" style="102" hidden="1" customWidth="1"/>
    <col min="2555" max="2557" width="2.77734375" style="102" hidden="1" customWidth="1"/>
    <col min="2558" max="2558" width="1.6640625" style="102" hidden="1" customWidth="1"/>
    <col min="2559" max="2559" width="7.109375" style="102" hidden="1" customWidth="1"/>
    <col min="2560" max="2560" width="1.6640625" style="102" hidden="1" customWidth="1"/>
    <col min="2561" max="2561" width="2.77734375" style="102" hidden="1" customWidth="1"/>
    <col min="2562" max="2562" width="1.6640625" style="102" hidden="1" customWidth="1"/>
    <col min="2563" max="2565" width="2.77734375" style="102" hidden="1" customWidth="1"/>
    <col min="2566" max="2566" width="1.6640625" style="102" hidden="1" customWidth="1"/>
    <col min="2567" max="2567" width="7.109375" style="102" hidden="1" customWidth="1"/>
    <col min="2568" max="2568" width="1.6640625" style="102" hidden="1" customWidth="1"/>
    <col min="2569" max="2569" width="2.77734375" style="102" hidden="1" customWidth="1"/>
    <col min="2570" max="2570" width="1.6640625" style="102" hidden="1" customWidth="1"/>
    <col min="2571" max="2573" width="2.77734375" style="102" hidden="1" customWidth="1"/>
    <col min="2574" max="2574" width="1.6640625" style="102" hidden="1" customWidth="1"/>
    <col min="2575" max="2575" width="11.77734375" style="102" hidden="1" customWidth="1"/>
    <col min="2576" max="2576" width="1.6640625" style="102" hidden="1" customWidth="1"/>
    <col min="2577" max="2802" width="8.77734375" style="102" hidden="1" customWidth="1"/>
    <col min="2803" max="2803" width="3.21875" style="102" hidden="1" customWidth="1"/>
    <col min="2804" max="2804" width="19.44140625" style="102" hidden="1" customWidth="1"/>
    <col min="2805" max="2805" width="7.77734375" style="102" hidden="1" customWidth="1"/>
    <col min="2806" max="2806" width="1.6640625" style="102" hidden="1" customWidth="1"/>
    <col min="2807" max="2807" width="7.109375" style="102" hidden="1" customWidth="1"/>
    <col min="2808" max="2808" width="1.6640625" style="102" hidden="1" customWidth="1"/>
    <col min="2809" max="2809" width="2.77734375" style="102" hidden="1" customWidth="1"/>
    <col min="2810" max="2810" width="1.6640625" style="102" hidden="1" customWidth="1"/>
    <col min="2811" max="2813" width="2.77734375" style="102" hidden="1" customWidth="1"/>
    <col min="2814" max="2814" width="1.6640625" style="102" hidden="1" customWidth="1"/>
    <col min="2815" max="2815" width="7.109375" style="102" hidden="1" customWidth="1"/>
    <col min="2816" max="2816" width="1.6640625" style="102" hidden="1" customWidth="1"/>
    <col min="2817" max="2817" width="2.77734375" style="102" hidden="1" customWidth="1"/>
    <col min="2818" max="2818" width="1.6640625" style="102" hidden="1" customWidth="1"/>
    <col min="2819" max="2821" width="2.77734375" style="102" hidden="1" customWidth="1"/>
    <col min="2822" max="2822" width="1.6640625" style="102" hidden="1" customWidth="1"/>
    <col min="2823" max="2823" width="7.109375" style="102" hidden="1" customWidth="1"/>
    <col min="2824" max="2824" width="1.6640625" style="102" hidden="1" customWidth="1"/>
    <col min="2825" max="2825" width="2.77734375" style="102" hidden="1" customWidth="1"/>
    <col min="2826" max="2826" width="1.6640625" style="102" hidden="1" customWidth="1"/>
    <col min="2827" max="2829" width="2.77734375" style="102" hidden="1" customWidth="1"/>
    <col min="2830" max="2830" width="1.6640625" style="102" hidden="1" customWidth="1"/>
    <col min="2831" max="2831" width="11.77734375" style="102" hidden="1" customWidth="1"/>
    <col min="2832" max="2832" width="1.6640625" style="102" hidden="1" customWidth="1"/>
    <col min="2833" max="3058" width="8.77734375" style="102" hidden="1" customWidth="1"/>
    <col min="3059" max="3059" width="3.21875" style="102" hidden="1" customWidth="1"/>
    <col min="3060" max="3060" width="19.44140625" style="102" hidden="1" customWidth="1"/>
    <col min="3061" max="3061" width="7.77734375" style="102" hidden="1" customWidth="1"/>
    <col min="3062" max="3062" width="1.6640625" style="102" hidden="1" customWidth="1"/>
    <col min="3063" max="3063" width="7.109375" style="102" hidden="1" customWidth="1"/>
    <col min="3064" max="3064" width="1.6640625" style="102" hidden="1" customWidth="1"/>
    <col min="3065" max="3065" width="2.77734375" style="102" hidden="1" customWidth="1"/>
    <col min="3066" max="3066" width="1.6640625" style="102" hidden="1" customWidth="1"/>
    <col min="3067" max="3069" width="2.77734375" style="102" hidden="1" customWidth="1"/>
    <col min="3070" max="3070" width="1.6640625" style="102" hidden="1" customWidth="1"/>
    <col min="3071" max="3071" width="7.109375" style="102" hidden="1" customWidth="1"/>
    <col min="3072" max="3072" width="1.6640625" style="102" hidden="1" customWidth="1"/>
    <col min="3073" max="3073" width="2.77734375" style="102" hidden="1" customWidth="1"/>
    <col min="3074" max="3074" width="1.6640625" style="102" hidden="1" customWidth="1"/>
    <col min="3075" max="3077" width="2.77734375" style="102" hidden="1" customWidth="1"/>
    <col min="3078" max="3078" width="1.6640625" style="102" hidden="1" customWidth="1"/>
    <col min="3079" max="3079" width="7.109375" style="102" hidden="1" customWidth="1"/>
    <col min="3080" max="3080" width="1.6640625" style="102" hidden="1" customWidth="1"/>
    <col min="3081" max="3081" width="2.77734375" style="102" hidden="1" customWidth="1"/>
    <col min="3082" max="3082" width="1.6640625" style="102" hidden="1" customWidth="1"/>
    <col min="3083" max="3085" width="2.77734375" style="102" hidden="1" customWidth="1"/>
    <col min="3086" max="3086" width="1.6640625" style="102" hidden="1" customWidth="1"/>
    <col min="3087" max="3087" width="11.77734375" style="102" hidden="1" customWidth="1"/>
    <col min="3088" max="3088" width="1.6640625" style="102" hidden="1" customWidth="1"/>
    <col min="3089" max="3314" width="8.77734375" style="102" hidden="1" customWidth="1"/>
    <col min="3315" max="3315" width="3.21875" style="102" hidden="1" customWidth="1"/>
    <col min="3316" max="3316" width="19.44140625" style="102" hidden="1" customWidth="1"/>
    <col min="3317" max="3317" width="7.77734375" style="102" hidden="1" customWidth="1"/>
    <col min="3318" max="3318" width="1.6640625" style="102" hidden="1" customWidth="1"/>
    <col min="3319" max="3319" width="7.109375" style="102" hidden="1" customWidth="1"/>
    <col min="3320" max="3320" width="1.6640625" style="102" hidden="1" customWidth="1"/>
    <col min="3321" max="3321" width="2.77734375" style="102" hidden="1" customWidth="1"/>
    <col min="3322" max="3322" width="1.6640625" style="102" hidden="1" customWidth="1"/>
    <col min="3323" max="3325" width="2.77734375" style="102" hidden="1" customWidth="1"/>
    <col min="3326" max="3326" width="1.6640625" style="102" hidden="1" customWidth="1"/>
    <col min="3327" max="3327" width="7.109375" style="102" hidden="1" customWidth="1"/>
    <col min="3328" max="3328" width="1.6640625" style="102" hidden="1" customWidth="1"/>
    <col min="3329" max="3329" width="2.77734375" style="102" hidden="1" customWidth="1"/>
    <col min="3330" max="3330" width="1.6640625" style="102" hidden="1" customWidth="1"/>
    <col min="3331" max="3333" width="2.77734375" style="102" hidden="1" customWidth="1"/>
    <col min="3334" max="3334" width="1.6640625" style="102" hidden="1" customWidth="1"/>
    <col min="3335" max="3335" width="7.109375" style="102" hidden="1" customWidth="1"/>
    <col min="3336" max="3336" width="1.6640625" style="102" hidden="1" customWidth="1"/>
    <col min="3337" max="3337" width="2.77734375" style="102" hidden="1" customWidth="1"/>
    <col min="3338" max="3338" width="1.6640625" style="102" hidden="1" customWidth="1"/>
    <col min="3339" max="3341" width="2.77734375" style="102" hidden="1" customWidth="1"/>
    <col min="3342" max="3342" width="1.6640625" style="102" hidden="1" customWidth="1"/>
    <col min="3343" max="3343" width="11.77734375" style="102" hidden="1" customWidth="1"/>
    <col min="3344" max="3344" width="1.6640625" style="102" hidden="1" customWidth="1"/>
    <col min="3345" max="3570" width="8.77734375" style="102" hidden="1" customWidth="1"/>
    <col min="3571" max="3571" width="3.21875" style="102" hidden="1" customWidth="1"/>
    <col min="3572" max="3572" width="19.44140625" style="102" hidden="1" customWidth="1"/>
    <col min="3573" max="3573" width="7.77734375" style="102" hidden="1" customWidth="1"/>
    <col min="3574" max="3574" width="1.6640625" style="102" hidden="1" customWidth="1"/>
    <col min="3575" max="3575" width="7.109375" style="102" hidden="1" customWidth="1"/>
    <col min="3576" max="3576" width="1.6640625" style="102" hidden="1" customWidth="1"/>
    <col min="3577" max="3577" width="2.77734375" style="102" hidden="1" customWidth="1"/>
    <col min="3578" max="3578" width="1.6640625" style="102" hidden="1" customWidth="1"/>
    <col min="3579" max="3581" width="2.77734375" style="102" hidden="1" customWidth="1"/>
    <col min="3582" max="3582" width="1.6640625" style="102" hidden="1" customWidth="1"/>
    <col min="3583" max="3583" width="7.109375" style="102" hidden="1" customWidth="1"/>
    <col min="3584" max="3584" width="1.6640625" style="102" hidden="1" customWidth="1"/>
    <col min="3585" max="3585" width="2.77734375" style="102" hidden="1" customWidth="1"/>
    <col min="3586" max="3586" width="1.6640625" style="102" hidden="1" customWidth="1"/>
    <col min="3587" max="3589" width="2.77734375" style="102" hidden="1" customWidth="1"/>
    <col min="3590" max="3590" width="1.6640625" style="102" hidden="1" customWidth="1"/>
    <col min="3591" max="3591" width="7.109375" style="102" hidden="1" customWidth="1"/>
    <col min="3592" max="3592" width="1.6640625" style="102" hidden="1" customWidth="1"/>
    <col min="3593" max="3593" width="2.77734375" style="102" hidden="1" customWidth="1"/>
    <col min="3594" max="3594" width="1.6640625" style="102" hidden="1" customWidth="1"/>
    <col min="3595" max="3597" width="2.77734375" style="102" hidden="1" customWidth="1"/>
    <col min="3598" max="3598" width="1.6640625" style="102" hidden="1" customWidth="1"/>
    <col min="3599" max="3599" width="11.77734375" style="102" hidden="1" customWidth="1"/>
    <col min="3600" max="3600" width="1.6640625" style="102" hidden="1" customWidth="1"/>
    <col min="3601" max="3826" width="8.77734375" style="102" hidden="1" customWidth="1"/>
    <col min="3827" max="3827" width="3.21875" style="102" hidden="1" customWidth="1"/>
    <col min="3828" max="3828" width="19.44140625" style="102" hidden="1" customWidth="1"/>
    <col min="3829" max="3829" width="7.77734375" style="102" hidden="1" customWidth="1"/>
    <col min="3830" max="3830" width="1.6640625" style="102" hidden="1" customWidth="1"/>
    <col min="3831" max="3831" width="7.109375" style="102" hidden="1" customWidth="1"/>
    <col min="3832" max="3832" width="1.6640625" style="102" hidden="1" customWidth="1"/>
    <col min="3833" max="3833" width="2.77734375" style="102" hidden="1" customWidth="1"/>
    <col min="3834" max="3834" width="1.6640625" style="102" hidden="1" customWidth="1"/>
    <col min="3835" max="3837" width="2.77734375" style="102" hidden="1" customWidth="1"/>
    <col min="3838" max="3838" width="1.6640625" style="102" hidden="1" customWidth="1"/>
    <col min="3839" max="3839" width="7.109375" style="102" hidden="1" customWidth="1"/>
    <col min="3840" max="3840" width="1.6640625" style="102" hidden="1" customWidth="1"/>
    <col min="3841" max="3841" width="2.77734375" style="102" hidden="1" customWidth="1"/>
    <col min="3842" max="3842" width="1.6640625" style="102" hidden="1" customWidth="1"/>
    <col min="3843" max="3845" width="2.77734375" style="102" hidden="1" customWidth="1"/>
    <col min="3846" max="3846" width="1.6640625" style="102" hidden="1" customWidth="1"/>
    <col min="3847" max="3847" width="7.109375" style="102" hidden="1" customWidth="1"/>
    <col min="3848" max="3848" width="1.6640625" style="102" hidden="1" customWidth="1"/>
    <col min="3849" max="3849" width="2.77734375" style="102" hidden="1" customWidth="1"/>
    <col min="3850" max="3850" width="1.6640625" style="102" hidden="1" customWidth="1"/>
    <col min="3851" max="3853" width="2.77734375" style="102" hidden="1" customWidth="1"/>
    <col min="3854" max="3854" width="1.6640625" style="102" hidden="1" customWidth="1"/>
    <col min="3855" max="3855" width="11.77734375" style="102" hidden="1" customWidth="1"/>
    <col min="3856" max="3856" width="1.6640625" style="102" hidden="1" customWidth="1"/>
    <col min="3857" max="4082" width="8.77734375" style="102" hidden="1" customWidth="1"/>
    <col min="4083" max="4083" width="3.21875" style="102" hidden="1" customWidth="1"/>
    <col min="4084" max="4084" width="19.44140625" style="102" hidden="1" customWidth="1"/>
    <col min="4085" max="4085" width="7.77734375" style="102" hidden="1" customWidth="1"/>
    <col min="4086" max="4086" width="1.6640625" style="102" hidden="1" customWidth="1"/>
    <col min="4087" max="4087" width="7.109375" style="102" hidden="1" customWidth="1"/>
    <col min="4088" max="4088" width="1.6640625" style="102" hidden="1" customWidth="1"/>
    <col min="4089" max="4089" width="2.77734375" style="102" hidden="1" customWidth="1"/>
    <col min="4090" max="4090" width="1.6640625" style="102" hidden="1" customWidth="1"/>
    <col min="4091" max="4093" width="2.77734375" style="102" hidden="1" customWidth="1"/>
    <col min="4094" max="4094" width="1.6640625" style="102" hidden="1" customWidth="1"/>
    <col min="4095" max="4095" width="7.109375" style="102" hidden="1" customWidth="1"/>
    <col min="4096" max="4096" width="1.6640625" style="102" hidden="1" customWidth="1"/>
    <col min="4097" max="4097" width="2.77734375" style="102" hidden="1" customWidth="1"/>
    <col min="4098" max="4098" width="1.6640625" style="102" hidden="1" customWidth="1"/>
    <col min="4099" max="4101" width="2.77734375" style="102" hidden="1" customWidth="1"/>
    <col min="4102" max="4102" width="1.6640625" style="102" hidden="1" customWidth="1"/>
    <col min="4103" max="4103" width="7.109375" style="102" hidden="1" customWidth="1"/>
    <col min="4104" max="4104" width="1.6640625" style="102" hidden="1" customWidth="1"/>
    <col min="4105" max="4105" width="2.77734375" style="102" hidden="1" customWidth="1"/>
    <col min="4106" max="4106" width="1.6640625" style="102" hidden="1" customWidth="1"/>
    <col min="4107" max="4109" width="2.77734375" style="102" hidden="1" customWidth="1"/>
    <col min="4110" max="4110" width="1.6640625" style="102" hidden="1" customWidth="1"/>
    <col min="4111" max="4111" width="11.77734375" style="102" hidden="1" customWidth="1"/>
    <col min="4112" max="4112" width="1.6640625" style="102" hidden="1" customWidth="1"/>
    <col min="4113" max="4338" width="8.77734375" style="102" hidden="1" customWidth="1"/>
    <col min="4339" max="4339" width="3.21875" style="102" hidden="1" customWidth="1"/>
    <col min="4340" max="4340" width="19.44140625" style="102" hidden="1" customWidth="1"/>
    <col min="4341" max="4341" width="7.77734375" style="102" hidden="1" customWidth="1"/>
    <col min="4342" max="4342" width="1.6640625" style="102" hidden="1" customWidth="1"/>
    <col min="4343" max="4343" width="7.109375" style="102" hidden="1" customWidth="1"/>
    <col min="4344" max="4344" width="1.6640625" style="102" hidden="1" customWidth="1"/>
    <col min="4345" max="4345" width="2.77734375" style="102" hidden="1" customWidth="1"/>
    <col min="4346" max="4346" width="1.6640625" style="102" hidden="1" customWidth="1"/>
    <col min="4347" max="4349" width="2.77734375" style="102" hidden="1" customWidth="1"/>
    <col min="4350" max="4350" width="1.6640625" style="102" hidden="1" customWidth="1"/>
    <col min="4351" max="4351" width="7.109375" style="102" hidden="1" customWidth="1"/>
    <col min="4352" max="4352" width="1.6640625" style="102" hidden="1" customWidth="1"/>
    <col min="4353" max="4353" width="2.77734375" style="102" hidden="1" customWidth="1"/>
    <col min="4354" max="4354" width="1.6640625" style="102" hidden="1" customWidth="1"/>
    <col min="4355" max="4357" width="2.77734375" style="102" hidden="1" customWidth="1"/>
    <col min="4358" max="4358" width="1.6640625" style="102" hidden="1" customWidth="1"/>
    <col min="4359" max="4359" width="7.109375" style="102" hidden="1" customWidth="1"/>
    <col min="4360" max="4360" width="1.6640625" style="102" hidden="1" customWidth="1"/>
    <col min="4361" max="4361" width="2.77734375" style="102" hidden="1" customWidth="1"/>
    <col min="4362" max="4362" width="1.6640625" style="102" hidden="1" customWidth="1"/>
    <col min="4363" max="4365" width="2.77734375" style="102" hidden="1" customWidth="1"/>
    <col min="4366" max="4366" width="1.6640625" style="102" hidden="1" customWidth="1"/>
    <col min="4367" max="4367" width="11.77734375" style="102" hidden="1" customWidth="1"/>
    <col min="4368" max="4368" width="1.6640625" style="102" hidden="1" customWidth="1"/>
    <col min="4369" max="4594" width="8.77734375" style="102" hidden="1" customWidth="1"/>
    <col min="4595" max="4595" width="3.21875" style="102" hidden="1" customWidth="1"/>
    <col min="4596" max="4596" width="19.44140625" style="102" hidden="1" customWidth="1"/>
    <col min="4597" max="4597" width="7.77734375" style="102" hidden="1" customWidth="1"/>
    <col min="4598" max="4598" width="1.6640625" style="102" hidden="1" customWidth="1"/>
    <col min="4599" max="4599" width="7.109375" style="102" hidden="1" customWidth="1"/>
    <col min="4600" max="4600" width="1.6640625" style="102" hidden="1" customWidth="1"/>
    <col min="4601" max="4601" width="2.77734375" style="102" hidden="1" customWidth="1"/>
    <col min="4602" max="4602" width="1.6640625" style="102" hidden="1" customWidth="1"/>
    <col min="4603" max="4605" width="2.77734375" style="102" hidden="1" customWidth="1"/>
    <col min="4606" max="4606" width="1.6640625" style="102" hidden="1" customWidth="1"/>
    <col min="4607" max="4607" width="7.109375" style="102" hidden="1" customWidth="1"/>
    <col min="4608" max="4608" width="1.6640625" style="102" hidden="1" customWidth="1"/>
    <col min="4609" max="4609" width="2.77734375" style="102" hidden="1" customWidth="1"/>
    <col min="4610" max="4610" width="1.6640625" style="102" hidden="1" customWidth="1"/>
    <col min="4611" max="4613" width="2.77734375" style="102" hidden="1" customWidth="1"/>
    <col min="4614" max="4614" width="1.6640625" style="102" hidden="1" customWidth="1"/>
    <col min="4615" max="4615" width="7.109375" style="102" hidden="1" customWidth="1"/>
    <col min="4616" max="4616" width="1.6640625" style="102" hidden="1" customWidth="1"/>
    <col min="4617" max="4617" width="2.77734375" style="102" hidden="1" customWidth="1"/>
    <col min="4618" max="4618" width="1.6640625" style="102" hidden="1" customWidth="1"/>
    <col min="4619" max="4621" width="2.77734375" style="102" hidden="1" customWidth="1"/>
    <col min="4622" max="4622" width="1.6640625" style="102" hidden="1" customWidth="1"/>
    <col min="4623" max="4623" width="11.77734375" style="102" hidden="1" customWidth="1"/>
    <col min="4624" max="4624" width="1.6640625" style="102" hidden="1" customWidth="1"/>
    <col min="4625" max="4850" width="8.77734375" style="102" hidden="1" customWidth="1"/>
    <col min="4851" max="4851" width="3.21875" style="102" hidden="1" customWidth="1"/>
    <col min="4852" max="4852" width="19.44140625" style="102" hidden="1" customWidth="1"/>
    <col min="4853" max="4853" width="7.77734375" style="102" hidden="1" customWidth="1"/>
    <col min="4854" max="4854" width="1.6640625" style="102" hidden="1" customWidth="1"/>
    <col min="4855" max="4855" width="7.109375" style="102" hidden="1" customWidth="1"/>
    <col min="4856" max="4856" width="1.6640625" style="102" hidden="1" customWidth="1"/>
    <col min="4857" max="4857" width="2.77734375" style="102" hidden="1" customWidth="1"/>
    <col min="4858" max="4858" width="1.6640625" style="102" hidden="1" customWidth="1"/>
    <col min="4859" max="4861" width="2.77734375" style="102" hidden="1" customWidth="1"/>
    <col min="4862" max="4862" width="1.6640625" style="102" hidden="1" customWidth="1"/>
    <col min="4863" max="4863" width="7.109375" style="102" hidden="1" customWidth="1"/>
    <col min="4864" max="4864" width="1.6640625" style="102" hidden="1" customWidth="1"/>
    <col min="4865" max="4865" width="2.77734375" style="102" hidden="1" customWidth="1"/>
    <col min="4866" max="4866" width="1.6640625" style="102" hidden="1" customWidth="1"/>
    <col min="4867" max="4869" width="2.77734375" style="102" hidden="1" customWidth="1"/>
    <col min="4870" max="4870" width="1.6640625" style="102" hidden="1" customWidth="1"/>
    <col min="4871" max="4871" width="7.109375" style="102" hidden="1" customWidth="1"/>
    <col min="4872" max="4872" width="1.6640625" style="102" hidden="1" customWidth="1"/>
    <col min="4873" max="4873" width="2.77734375" style="102" hidden="1" customWidth="1"/>
    <col min="4874" max="4874" width="1.6640625" style="102" hidden="1" customWidth="1"/>
    <col min="4875" max="4877" width="2.77734375" style="102" hidden="1" customWidth="1"/>
    <col min="4878" max="4878" width="1.6640625" style="102" hidden="1" customWidth="1"/>
    <col min="4879" max="4879" width="11.77734375" style="102" hidden="1" customWidth="1"/>
    <col min="4880" max="4880" width="1.6640625" style="102" hidden="1" customWidth="1"/>
    <col min="4881" max="5106" width="8.77734375" style="102" hidden="1" customWidth="1"/>
    <col min="5107" max="5107" width="3.21875" style="102" hidden="1" customWidth="1"/>
    <col min="5108" max="5108" width="19.44140625" style="102" hidden="1" customWidth="1"/>
    <col min="5109" max="5109" width="7.77734375" style="102" hidden="1" customWidth="1"/>
    <col min="5110" max="5110" width="1.6640625" style="102" hidden="1" customWidth="1"/>
    <col min="5111" max="5111" width="7.109375" style="102" hidden="1" customWidth="1"/>
    <col min="5112" max="5112" width="1.6640625" style="102" hidden="1" customWidth="1"/>
    <col min="5113" max="5113" width="2.77734375" style="102" hidden="1" customWidth="1"/>
    <col min="5114" max="5114" width="1.6640625" style="102" hidden="1" customWidth="1"/>
    <col min="5115" max="5117" width="2.77734375" style="102" hidden="1" customWidth="1"/>
    <col min="5118" max="5118" width="1.6640625" style="102" hidden="1" customWidth="1"/>
    <col min="5119" max="5119" width="7.109375" style="102" hidden="1" customWidth="1"/>
    <col min="5120" max="5120" width="1.6640625" style="102" hidden="1" customWidth="1"/>
    <col min="5121" max="5121" width="2.77734375" style="102" hidden="1" customWidth="1"/>
    <col min="5122" max="5122" width="1.6640625" style="102" hidden="1" customWidth="1"/>
    <col min="5123" max="5125" width="2.77734375" style="102" hidden="1" customWidth="1"/>
    <col min="5126" max="5126" width="1.6640625" style="102" hidden="1" customWidth="1"/>
    <col min="5127" max="5127" width="7.109375" style="102" hidden="1" customWidth="1"/>
    <col min="5128" max="5128" width="1.6640625" style="102" hidden="1" customWidth="1"/>
    <col min="5129" max="5129" width="2.77734375" style="102" hidden="1" customWidth="1"/>
    <col min="5130" max="5130" width="1.6640625" style="102" hidden="1" customWidth="1"/>
    <col min="5131" max="5133" width="2.77734375" style="102" hidden="1" customWidth="1"/>
    <col min="5134" max="5134" width="1.6640625" style="102" hidden="1" customWidth="1"/>
    <col min="5135" max="5135" width="11.77734375" style="102" hidden="1" customWidth="1"/>
    <col min="5136" max="5136" width="1.6640625" style="102" hidden="1" customWidth="1"/>
    <col min="5137" max="5362" width="8.77734375" style="102" hidden="1" customWidth="1"/>
    <col min="5363" max="5363" width="3.21875" style="102" hidden="1" customWidth="1"/>
    <col min="5364" max="5364" width="19.44140625" style="102" hidden="1" customWidth="1"/>
    <col min="5365" max="5365" width="7.77734375" style="102" hidden="1" customWidth="1"/>
    <col min="5366" max="5366" width="1.6640625" style="102" hidden="1" customWidth="1"/>
    <col min="5367" max="5367" width="7.109375" style="102" hidden="1" customWidth="1"/>
    <col min="5368" max="5368" width="1.6640625" style="102" hidden="1" customWidth="1"/>
    <col min="5369" max="5369" width="2.77734375" style="102" hidden="1" customWidth="1"/>
    <col min="5370" max="5370" width="1.6640625" style="102" hidden="1" customWidth="1"/>
    <col min="5371" max="5373" width="2.77734375" style="102" hidden="1" customWidth="1"/>
    <col min="5374" max="5374" width="1.6640625" style="102" hidden="1" customWidth="1"/>
    <col min="5375" max="5375" width="7.109375" style="102" hidden="1" customWidth="1"/>
    <col min="5376" max="5376" width="1.6640625" style="102" hidden="1" customWidth="1"/>
    <col min="5377" max="5377" width="2.77734375" style="102" hidden="1" customWidth="1"/>
    <col min="5378" max="5378" width="1.6640625" style="102" hidden="1" customWidth="1"/>
    <col min="5379" max="5381" width="2.77734375" style="102" hidden="1" customWidth="1"/>
    <col min="5382" max="5382" width="1.6640625" style="102" hidden="1" customWidth="1"/>
    <col min="5383" max="5383" width="7.109375" style="102" hidden="1" customWidth="1"/>
    <col min="5384" max="5384" width="1.6640625" style="102" hidden="1" customWidth="1"/>
    <col min="5385" max="5385" width="2.77734375" style="102" hidden="1" customWidth="1"/>
    <col min="5386" max="5386" width="1.6640625" style="102" hidden="1" customWidth="1"/>
    <col min="5387" max="5389" width="2.77734375" style="102" hidden="1" customWidth="1"/>
    <col min="5390" max="5390" width="1.6640625" style="102" hidden="1" customWidth="1"/>
    <col min="5391" max="5391" width="11.77734375" style="102" hidden="1" customWidth="1"/>
    <col min="5392" max="5392" width="1.6640625" style="102" hidden="1" customWidth="1"/>
    <col min="5393" max="5618" width="8.77734375" style="102" hidden="1" customWidth="1"/>
    <col min="5619" max="5619" width="3.21875" style="102" hidden="1" customWidth="1"/>
    <col min="5620" max="5620" width="19.44140625" style="102" hidden="1" customWidth="1"/>
    <col min="5621" max="5621" width="7.77734375" style="102" hidden="1" customWidth="1"/>
    <col min="5622" max="5622" width="1.6640625" style="102" hidden="1" customWidth="1"/>
    <col min="5623" max="5623" width="7.109375" style="102" hidden="1" customWidth="1"/>
    <col min="5624" max="5624" width="1.6640625" style="102" hidden="1" customWidth="1"/>
    <col min="5625" max="5625" width="2.77734375" style="102" hidden="1" customWidth="1"/>
    <col min="5626" max="5626" width="1.6640625" style="102" hidden="1" customWidth="1"/>
    <col min="5627" max="5629" width="2.77734375" style="102" hidden="1" customWidth="1"/>
    <col min="5630" max="5630" width="1.6640625" style="102" hidden="1" customWidth="1"/>
    <col min="5631" max="5631" width="7.109375" style="102" hidden="1" customWidth="1"/>
    <col min="5632" max="5632" width="1.6640625" style="102" hidden="1" customWidth="1"/>
    <col min="5633" max="5633" width="2.77734375" style="102" hidden="1" customWidth="1"/>
    <col min="5634" max="5634" width="1.6640625" style="102" hidden="1" customWidth="1"/>
    <col min="5635" max="5637" width="2.77734375" style="102" hidden="1" customWidth="1"/>
    <col min="5638" max="5638" width="1.6640625" style="102" hidden="1" customWidth="1"/>
    <col min="5639" max="5639" width="7.109375" style="102" hidden="1" customWidth="1"/>
    <col min="5640" max="5640" width="1.6640625" style="102" hidden="1" customWidth="1"/>
    <col min="5641" max="5641" width="2.77734375" style="102" hidden="1" customWidth="1"/>
    <col min="5642" max="5642" width="1.6640625" style="102" hidden="1" customWidth="1"/>
    <col min="5643" max="5645" width="2.77734375" style="102" hidden="1" customWidth="1"/>
    <col min="5646" max="5646" width="1.6640625" style="102" hidden="1" customWidth="1"/>
    <col min="5647" max="5647" width="11.77734375" style="102" hidden="1" customWidth="1"/>
    <col min="5648" max="5648" width="1.6640625" style="102" hidden="1" customWidth="1"/>
    <col min="5649" max="5874" width="8.77734375" style="102" hidden="1" customWidth="1"/>
    <col min="5875" max="5875" width="3.21875" style="102" hidden="1" customWidth="1"/>
    <col min="5876" max="5876" width="19.44140625" style="102" hidden="1" customWidth="1"/>
    <col min="5877" max="5877" width="7.77734375" style="102" hidden="1" customWidth="1"/>
    <col min="5878" max="5878" width="1.6640625" style="102" hidden="1" customWidth="1"/>
    <col min="5879" max="5879" width="7.109375" style="102" hidden="1" customWidth="1"/>
    <col min="5880" max="5880" width="1.6640625" style="102" hidden="1" customWidth="1"/>
    <col min="5881" max="5881" width="2.77734375" style="102" hidden="1" customWidth="1"/>
    <col min="5882" max="5882" width="1.6640625" style="102" hidden="1" customWidth="1"/>
    <col min="5883" max="5885" width="2.77734375" style="102" hidden="1" customWidth="1"/>
    <col min="5886" max="5886" width="1.6640625" style="102" hidden="1" customWidth="1"/>
    <col min="5887" max="5887" width="7.109375" style="102" hidden="1" customWidth="1"/>
    <col min="5888" max="5888" width="1.6640625" style="102" hidden="1" customWidth="1"/>
    <col min="5889" max="5889" width="2.77734375" style="102" hidden="1" customWidth="1"/>
    <col min="5890" max="5890" width="1.6640625" style="102" hidden="1" customWidth="1"/>
    <col min="5891" max="5893" width="2.77734375" style="102" hidden="1" customWidth="1"/>
    <col min="5894" max="5894" width="1.6640625" style="102" hidden="1" customWidth="1"/>
    <col min="5895" max="5895" width="7.109375" style="102" hidden="1" customWidth="1"/>
    <col min="5896" max="5896" width="1.6640625" style="102" hidden="1" customWidth="1"/>
    <col min="5897" max="5897" width="2.77734375" style="102" hidden="1" customWidth="1"/>
    <col min="5898" max="5898" width="1.6640625" style="102" hidden="1" customWidth="1"/>
    <col min="5899" max="5901" width="2.77734375" style="102" hidden="1" customWidth="1"/>
    <col min="5902" max="5902" width="1.6640625" style="102" hidden="1" customWidth="1"/>
    <col min="5903" max="5903" width="11.77734375" style="102" hidden="1" customWidth="1"/>
    <col min="5904" max="5904" width="1.6640625" style="102" hidden="1" customWidth="1"/>
    <col min="5905" max="6130" width="8.77734375" style="102" hidden="1" customWidth="1"/>
    <col min="6131" max="6131" width="3.21875" style="102" hidden="1" customWidth="1"/>
    <col min="6132" max="6132" width="19.44140625" style="102" hidden="1" customWidth="1"/>
    <col min="6133" max="6133" width="7.77734375" style="102" hidden="1" customWidth="1"/>
    <col min="6134" max="6134" width="1.6640625" style="102" hidden="1" customWidth="1"/>
    <col min="6135" max="6135" width="7.109375" style="102" hidden="1" customWidth="1"/>
    <col min="6136" max="6136" width="1.6640625" style="102" hidden="1" customWidth="1"/>
    <col min="6137" max="6137" width="2.77734375" style="102" hidden="1" customWidth="1"/>
    <col min="6138" max="6138" width="1.6640625" style="102" hidden="1" customWidth="1"/>
    <col min="6139" max="6141" width="2.77734375" style="102" hidden="1" customWidth="1"/>
    <col min="6142" max="6142" width="1.6640625" style="102" hidden="1" customWidth="1"/>
    <col min="6143" max="6143" width="7.109375" style="102" hidden="1" customWidth="1"/>
    <col min="6144" max="6144" width="1.6640625" style="102" hidden="1" customWidth="1"/>
    <col min="6145" max="6145" width="2.77734375" style="102" hidden="1" customWidth="1"/>
    <col min="6146" max="6146" width="1.6640625" style="102" hidden="1" customWidth="1"/>
    <col min="6147" max="6149" width="2.77734375" style="102" hidden="1" customWidth="1"/>
    <col min="6150" max="6150" width="1.6640625" style="102" hidden="1" customWidth="1"/>
    <col min="6151" max="6151" width="7.109375" style="102" hidden="1" customWidth="1"/>
    <col min="6152" max="6152" width="1.6640625" style="102" hidden="1" customWidth="1"/>
    <col min="6153" max="6153" width="2.77734375" style="102" hidden="1" customWidth="1"/>
    <col min="6154" max="6154" width="1.6640625" style="102" hidden="1" customWidth="1"/>
    <col min="6155" max="6157" width="2.77734375" style="102" hidden="1" customWidth="1"/>
    <col min="6158" max="6158" width="1.6640625" style="102" hidden="1" customWidth="1"/>
    <col min="6159" max="6159" width="11.77734375" style="102" hidden="1" customWidth="1"/>
    <col min="6160" max="6160" width="1.6640625" style="102" hidden="1" customWidth="1"/>
    <col min="6161" max="6386" width="8.77734375" style="102" hidden="1" customWidth="1"/>
    <col min="6387" max="6387" width="3.21875" style="102" hidden="1" customWidth="1"/>
    <col min="6388" max="6388" width="19.44140625" style="102" hidden="1" customWidth="1"/>
    <col min="6389" max="6389" width="7.77734375" style="102" hidden="1" customWidth="1"/>
    <col min="6390" max="6390" width="1.6640625" style="102" hidden="1" customWidth="1"/>
    <col min="6391" max="6391" width="7.109375" style="102" hidden="1" customWidth="1"/>
    <col min="6392" max="6392" width="1.6640625" style="102" hidden="1" customWidth="1"/>
    <col min="6393" max="6393" width="2.77734375" style="102" hidden="1" customWidth="1"/>
    <col min="6394" max="6394" width="1.6640625" style="102" hidden="1" customWidth="1"/>
    <col min="6395" max="6397" width="2.77734375" style="102" hidden="1" customWidth="1"/>
    <col min="6398" max="6398" width="1.6640625" style="102" hidden="1" customWidth="1"/>
    <col min="6399" max="6399" width="7.109375" style="102" hidden="1" customWidth="1"/>
    <col min="6400" max="6400" width="1.6640625" style="102" hidden="1" customWidth="1"/>
    <col min="6401" max="6401" width="2.77734375" style="102" hidden="1" customWidth="1"/>
    <col min="6402" max="6402" width="1.6640625" style="102" hidden="1" customWidth="1"/>
    <col min="6403" max="6405" width="2.77734375" style="102" hidden="1" customWidth="1"/>
    <col min="6406" max="6406" width="1.6640625" style="102" hidden="1" customWidth="1"/>
    <col min="6407" max="6407" width="7.109375" style="102" hidden="1" customWidth="1"/>
    <col min="6408" max="6408" width="1.6640625" style="102" hidden="1" customWidth="1"/>
    <col min="6409" max="6409" width="2.77734375" style="102" hidden="1" customWidth="1"/>
    <col min="6410" max="6410" width="1.6640625" style="102" hidden="1" customWidth="1"/>
    <col min="6411" max="6413" width="2.77734375" style="102" hidden="1" customWidth="1"/>
    <col min="6414" max="6414" width="1.6640625" style="102" hidden="1" customWidth="1"/>
    <col min="6415" max="6415" width="11.77734375" style="102" hidden="1" customWidth="1"/>
    <col min="6416" max="6416" width="1.6640625" style="102" hidden="1" customWidth="1"/>
    <col min="6417" max="6642" width="8.77734375" style="102" hidden="1" customWidth="1"/>
    <col min="6643" max="6643" width="3.21875" style="102" hidden="1" customWidth="1"/>
    <col min="6644" max="6644" width="19.44140625" style="102" hidden="1" customWidth="1"/>
    <col min="6645" max="6645" width="7.77734375" style="102" hidden="1" customWidth="1"/>
    <col min="6646" max="6646" width="1.6640625" style="102" hidden="1" customWidth="1"/>
    <col min="6647" max="6647" width="7.109375" style="102" hidden="1" customWidth="1"/>
    <col min="6648" max="6648" width="1.6640625" style="102" hidden="1" customWidth="1"/>
    <col min="6649" max="6649" width="2.77734375" style="102" hidden="1" customWidth="1"/>
    <col min="6650" max="6650" width="1.6640625" style="102" hidden="1" customWidth="1"/>
    <col min="6651" max="6653" width="2.77734375" style="102" hidden="1" customWidth="1"/>
    <col min="6654" max="6654" width="1.6640625" style="102" hidden="1" customWidth="1"/>
    <col min="6655" max="6655" width="7.109375" style="102" hidden="1" customWidth="1"/>
    <col min="6656" max="6656" width="1.6640625" style="102" hidden="1" customWidth="1"/>
    <col min="6657" max="6657" width="2.77734375" style="102" hidden="1" customWidth="1"/>
    <col min="6658" max="6658" width="1.6640625" style="102" hidden="1" customWidth="1"/>
    <col min="6659" max="6661" width="2.77734375" style="102" hidden="1" customWidth="1"/>
    <col min="6662" max="6662" width="1.6640625" style="102" hidden="1" customWidth="1"/>
    <col min="6663" max="6663" width="7.109375" style="102" hidden="1" customWidth="1"/>
    <col min="6664" max="6664" width="1.6640625" style="102" hidden="1" customWidth="1"/>
    <col min="6665" max="6665" width="2.77734375" style="102" hidden="1" customWidth="1"/>
    <col min="6666" max="6666" width="1.6640625" style="102" hidden="1" customWidth="1"/>
    <col min="6667" max="6669" width="2.77734375" style="102" hidden="1" customWidth="1"/>
    <col min="6670" max="6670" width="1.6640625" style="102" hidden="1" customWidth="1"/>
    <col min="6671" max="6671" width="11.77734375" style="102" hidden="1" customWidth="1"/>
    <col min="6672" max="6672" width="1.6640625" style="102" hidden="1" customWidth="1"/>
    <col min="6673" max="6898" width="8.77734375" style="102" hidden="1" customWidth="1"/>
    <col min="6899" max="6899" width="3.21875" style="102" hidden="1" customWidth="1"/>
    <col min="6900" max="6900" width="19.44140625" style="102" hidden="1" customWidth="1"/>
    <col min="6901" max="6901" width="7.77734375" style="102" hidden="1" customWidth="1"/>
    <col min="6902" max="6902" width="1.6640625" style="102" hidden="1" customWidth="1"/>
    <col min="6903" max="6903" width="7.109375" style="102" hidden="1" customWidth="1"/>
    <col min="6904" max="6904" width="1.6640625" style="102" hidden="1" customWidth="1"/>
    <col min="6905" max="6905" width="2.77734375" style="102" hidden="1" customWidth="1"/>
    <col min="6906" max="6906" width="1.6640625" style="102" hidden="1" customWidth="1"/>
    <col min="6907" max="6909" width="2.77734375" style="102" hidden="1" customWidth="1"/>
    <col min="6910" max="6910" width="1.6640625" style="102" hidden="1" customWidth="1"/>
    <col min="6911" max="6911" width="7.109375" style="102" hidden="1" customWidth="1"/>
    <col min="6912" max="6912" width="1.6640625" style="102" hidden="1" customWidth="1"/>
    <col min="6913" max="6913" width="2.77734375" style="102" hidden="1" customWidth="1"/>
    <col min="6914" max="6914" width="1.6640625" style="102" hidden="1" customWidth="1"/>
    <col min="6915" max="6917" width="2.77734375" style="102" hidden="1" customWidth="1"/>
    <col min="6918" max="6918" width="1.6640625" style="102" hidden="1" customWidth="1"/>
    <col min="6919" max="6919" width="7.109375" style="102" hidden="1" customWidth="1"/>
    <col min="6920" max="6920" width="1.6640625" style="102" hidden="1" customWidth="1"/>
    <col min="6921" max="6921" width="2.77734375" style="102" hidden="1" customWidth="1"/>
    <col min="6922" max="6922" width="1.6640625" style="102" hidden="1" customWidth="1"/>
    <col min="6923" max="6925" width="2.77734375" style="102" hidden="1" customWidth="1"/>
    <col min="6926" max="6926" width="1.6640625" style="102" hidden="1" customWidth="1"/>
    <col min="6927" max="6927" width="11.77734375" style="102" hidden="1" customWidth="1"/>
    <col min="6928" max="6928" width="1.6640625" style="102" hidden="1" customWidth="1"/>
    <col min="6929" max="7154" width="8.77734375" style="102" hidden="1" customWidth="1"/>
    <col min="7155" max="7155" width="3.21875" style="102" hidden="1" customWidth="1"/>
    <col min="7156" max="7156" width="19.44140625" style="102" hidden="1" customWidth="1"/>
    <col min="7157" max="7157" width="7.77734375" style="102" hidden="1" customWidth="1"/>
    <col min="7158" max="7158" width="1.6640625" style="102" hidden="1" customWidth="1"/>
    <col min="7159" max="7159" width="7.109375" style="102" hidden="1" customWidth="1"/>
    <col min="7160" max="7160" width="1.6640625" style="102" hidden="1" customWidth="1"/>
    <col min="7161" max="7161" width="2.77734375" style="102" hidden="1" customWidth="1"/>
    <col min="7162" max="7162" width="1.6640625" style="102" hidden="1" customWidth="1"/>
    <col min="7163" max="7165" width="2.77734375" style="102" hidden="1" customWidth="1"/>
    <col min="7166" max="7166" width="1.6640625" style="102" hidden="1" customWidth="1"/>
    <col min="7167" max="7167" width="7.109375" style="102" hidden="1" customWidth="1"/>
    <col min="7168" max="7168" width="1.6640625" style="102" hidden="1" customWidth="1"/>
    <col min="7169" max="7169" width="2.77734375" style="102" hidden="1" customWidth="1"/>
    <col min="7170" max="7170" width="1.6640625" style="102" hidden="1" customWidth="1"/>
    <col min="7171" max="7173" width="2.77734375" style="102" hidden="1" customWidth="1"/>
    <col min="7174" max="7174" width="1.6640625" style="102" hidden="1" customWidth="1"/>
    <col min="7175" max="7175" width="7.109375" style="102" hidden="1" customWidth="1"/>
    <col min="7176" max="7176" width="1.6640625" style="102" hidden="1" customWidth="1"/>
    <col min="7177" max="7177" width="2.77734375" style="102" hidden="1" customWidth="1"/>
    <col min="7178" max="7178" width="1.6640625" style="102" hidden="1" customWidth="1"/>
    <col min="7179" max="7181" width="2.77734375" style="102" hidden="1" customWidth="1"/>
    <col min="7182" max="7182" width="1.6640625" style="102" hidden="1" customWidth="1"/>
    <col min="7183" max="7183" width="11.77734375" style="102" hidden="1" customWidth="1"/>
    <col min="7184" max="7184" width="1.6640625" style="102" hidden="1" customWidth="1"/>
    <col min="7185" max="7410" width="8.77734375" style="102" hidden="1" customWidth="1"/>
    <col min="7411" max="7411" width="3.21875" style="102" hidden="1" customWidth="1"/>
    <col min="7412" max="7412" width="19.44140625" style="102" hidden="1" customWidth="1"/>
    <col min="7413" max="7413" width="7.77734375" style="102" hidden="1" customWidth="1"/>
    <col min="7414" max="7414" width="1.6640625" style="102" hidden="1" customWidth="1"/>
    <col min="7415" max="7415" width="7.109375" style="102" hidden="1" customWidth="1"/>
    <col min="7416" max="7416" width="1.6640625" style="102" hidden="1" customWidth="1"/>
    <col min="7417" max="7417" width="2.77734375" style="102" hidden="1" customWidth="1"/>
    <col min="7418" max="7418" width="1.6640625" style="102" hidden="1" customWidth="1"/>
    <col min="7419" max="7421" width="2.77734375" style="102" hidden="1" customWidth="1"/>
    <col min="7422" max="7422" width="1.6640625" style="102" hidden="1" customWidth="1"/>
    <col min="7423" max="7423" width="7.109375" style="102" hidden="1" customWidth="1"/>
    <col min="7424" max="7424" width="1.6640625" style="102" hidden="1" customWidth="1"/>
    <col min="7425" max="7425" width="2.77734375" style="102" hidden="1" customWidth="1"/>
    <col min="7426" max="7426" width="1.6640625" style="102" hidden="1" customWidth="1"/>
    <col min="7427" max="7429" width="2.77734375" style="102" hidden="1" customWidth="1"/>
    <col min="7430" max="7430" width="1.6640625" style="102" hidden="1" customWidth="1"/>
    <col min="7431" max="7431" width="7.109375" style="102" hidden="1" customWidth="1"/>
    <col min="7432" max="7432" width="1.6640625" style="102" hidden="1" customWidth="1"/>
    <col min="7433" max="7433" width="2.77734375" style="102" hidden="1" customWidth="1"/>
    <col min="7434" max="7434" width="1.6640625" style="102" hidden="1" customWidth="1"/>
    <col min="7435" max="7437" width="2.77734375" style="102" hidden="1" customWidth="1"/>
    <col min="7438" max="7438" width="1.6640625" style="102" hidden="1" customWidth="1"/>
    <col min="7439" max="7439" width="11.77734375" style="102" hidden="1" customWidth="1"/>
    <col min="7440" max="7440" width="1.6640625" style="102" hidden="1" customWidth="1"/>
    <col min="7441" max="7666" width="8.77734375" style="102" hidden="1" customWidth="1"/>
    <col min="7667" max="7667" width="3.21875" style="102" hidden="1" customWidth="1"/>
    <col min="7668" max="7668" width="19.44140625" style="102" hidden="1" customWidth="1"/>
    <col min="7669" max="7669" width="7.77734375" style="102" hidden="1" customWidth="1"/>
    <col min="7670" max="7670" width="1.6640625" style="102" hidden="1" customWidth="1"/>
    <col min="7671" max="7671" width="7.109375" style="102" hidden="1" customWidth="1"/>
    <col min="7672" max="7672" width="1.6640625" style="102" hidden="1" customWidth="1"/>
    <col min="7673" max="7673" width="2.77734375" style="102" hidden="1" customWidth="1"/>
    <col min="7674" max="7674" width="1.6640625" style="102" hidden="1" customWidth="1"/>
    <col min="7675" max="7677" width="2.77734375" style="102" hidden="1" customWidth="1"/>
    <col min="7678" max="7678" width="1.6640625" style="102" hidden="1" customWidth="1"/>
    <col min="7679" max="7679" width="7.109375" style="102" hidden="1" customWidth="1"/>
    <col min="7680" max="7680" width="1.6640625" style="102" hidden="1" customWidth="1"/>
    <col min="7681" max="7681" width="2.77734375" style="102" hidden="1" customWidth="1"/>
    <col min="7682" max="7682" width="1.6640625" style="102" hidden="1" customWidth="1"/>
    <col min="7683" max="7685" width="2.77734375" style="102" hidden="1" customWidth="1"/>
    <col min="7686" max="7686" width="1.6640625" style="102" hidden="1" customWidth="1"/>
    <col min="7687" max="7687" width="7.109375" style="102" hidden="1" customWidth="1"/>
    <col min="7688" max="7688" width="1.6640625" style="102" hidden="1" customWidth="1"/>
    <col min="7689" max="7689" width="2.77734375" style="102" hidden="1" customWidth="1"/>
    <col min="7690" max="7690" width="1.6640625" style="102" hidden="1" customWidth="1"/>
    <col min="7691" max="7693" width="2.77734375" style="102" hidden="1" customWidth="1"/>
    <col min="7694" max="7694" width="1.6640625" style="102" hidden="1" customWidth="1"/>
    <col min="7695" max="7695" width="11.77734375" style="102" hidden="1" customWidth="1"/>
    <col min="7696" max="7696" width="1.6640625" style="102" hidden="1" customWidth="1"/>
    <col min="7697" max="7922" width="8.77734375" style="102" hidden="1" customWidth="1"/>
    <col min="7923" max="7923" width="3.21875" style="102" hidden="1" customWidth="1"/>
    <col min="7924" max="7924" width="19.44140625" style="102" hidden="1" customWidth="1"/>
    <col min="7925" max="7925" width="7.77734375" style="102" hidden="1" customWidth="1"/>
    <col min="7926" max="7926" width="1.6640625" style="102" hidden="1" customWidth="1"/>
    <col min="7927" max="7927" width="7.109375" style="102" hidden="1" customWidth="1"/>
    <col min="7928" max="7928" width="1.6640625" style="102" hidden="1" customWidth="1"/>
    <col min="7929" max="7929" width="2.77734375" style="102" hidden="1" customWidth="1"/>
    <col min="7930" max="7930" width="1.6640625" style="102" hidden="1" customWidth="1"/>
    <col min="7931" max="7933" width="2.77734375" style="102" hidden="1" customWidth="1"/>
    <col min="7934" max="7934" width="1.6640625" style="102" hidden="1" customWidth="1"/>
    <col min="7935" max="7935" width="7.109375" style="102" hidden="1" customWidth="1"/>
    <col min="7936" max="7936" width="1.6640625" style="102" hidden="1" customWidth="1"/>
    <col min="7937" max="7937" width="2.77734375" style="102" hidden="1" customWidth="1"/>
    <col min="7938" max="7938" width="1.6640625" style="102" hidden="1" customWidth="1"/>
    <col min="7939" max="7941" width="2.77734375" style="102" hidden="1" customWidth="1"/>
    <col min="7942" max="7942" width="1.6640625" style="102" hidden="1" customWidth="1"/>
    <col min="7943" max="7943" width="7.109375" style="102" hidden="1" customWidth="1"/>
    <col min="7944" max="7944" width="1.6640625" style="102" hidden="1" customWidth="1"/>
    <col min="7945" max="7945" width="2.77734375" style="102" hidden="1" customWidth="1"/>
    <col min="7946" max="7946" width="1.6640625" style="102" hidden="1" customWidth="1"/>
    <col min="7947" max="7949" width="2.77734375" style="102" hidden="1" customWidth="1"/>
    <col min="7950" max="7950" width="1.6640625" style="102" hidden="1" customWidth="1"/>
    <col min="7951" max="7951" width="11.77734375" style="102" hidden="1" customWidth="1"/>
    <col min="7952" max="7952" width="1.6640625" style="102" hidden="1" customWidth="1"/>
    <col min="7953" max="8178" width="8.77734375" style="102" hidden="1" customWidth="1"/>
    <col min="8179" max="8179" width="3.21875" style="102" hidden="1" customWidth="1"/>
    <col min="8180" max="8180" width="19.44140625" style="102" hidden="1" customWidth="1"/>
    <col min="8181" max="8181" width="7.77734375" style="102" hidden="1" customWidth="1"/>
    <col min="8182" max="8182" width="1.6640625" style="102" hidden="1" customWidth="1"/>
    <col min="8183" max="8183" width="7.109375" style="102" hidden="1" customWidth="1"/>
    <col min="8184" max="8184" width="1.6640625" style="102" hidden="1" customWidth="1"/>
    <col min="8185" max="8185" width="2.77734375" style="102" hidden="1" customWidth="1"/>
    <col min="8186" max="8186" width="1.6640625" style="102" hidden="1" customWidth="1"/>
    <col min="8187" max="8189" width="2.77734375" style="102" hidden="1" customWidth="1"/>
    <col min="8190" max="8190" width="1.6640625" style="102" hidden="1" customWidth="1"/>
    <col min="8191" max="8191" width="7.109375" style="102" hidden="1" customWidth="1"/>
    <col min="8192" max="8192" width="1.6640625" style="102" hidden="1" customWidth="1"/>
    <col min="8193" max="8193" width="2.77734375" style="102" hidden="1" customWidth="1"/>
    <col min="8194" max="8194" width="1.6640625" style="102" hidden="1" customWidth="1"/>
    <col min="8195" max="8197" width="2.77734375" style="102" hidden="1" customWidth="1"/>
    <col min="8198" max="8198" width="1.6640625" style="102" hidden="1" customWidth="1"/>
    <col min="8199" max="8199" width="7.109375" style="102" hidden="1" customWidth="1"/>
    <col min="8200" max="8200" width="1.6640625" style="102" hidden="1" customWidth="1"/>
    <col min="8201" max="8201" width="2.77734375" style="102" hidden="1" customWidth="1"/>
    <col min="8202" max="8202" width="1.6640625" style="102" hidden="1" customWidth="1"/>
    <col min="8203" max="8205" width="2.77734375" style="102" hidden="1" customWidth="1"/>
    <col min="8206" max="8206" width="1.6640625" style="102" hidden="1" customWidth="1"/>
    <col min="8207" max="8207" width="11.77734375" style="102" hidden="1" customWidth="1"/>
    <col min="8208" max="8208" width="1.6640625" style="102" hidden="1" customWidth="1"/>
    <col min="8209" max="8434" width="8.77734375" style="102" hidden="1" customWidth="1"/>
    <col min="8435" max="8435" width="3.21875" style="102" hidden="1" customWidth="1"/>
    <col min="8436" max="8436" width="19.44140625" style="102" hidden="1" customWidth="1"/>
    <col min="8437" max="8437" width="7.77734375" style="102" hidden="1" customWidth="1"/>
    <col min="8438" max="8438" width="1.6640625" style="102" hidden="1" customWidth="1"/>
    <col min="8439" max="8439" width="7.109375" style="102" hidden="1" customWidth="1"/>
    <col min="8440" max="8440" width="1.6640625" style="102" hidden="1" customWidth="1"/>
    <col min="8441" max="8441" width="2.77734375" style="102" hidden="1" customWidth="1"/>
    <col min="8442" max="8442" width="1.6640625" style="102" hidden="1" customWidth="1"/>
    <col min="8443" max="8445" width="2.77734375" style="102" hidden="1" customWidth="1"/>
    <col min="8446" max="8446" width="1.6640625" style="102" hidden="1" customWidth="1"/>
    <col min="8447" max="8447" width="7.109375" style="102" hidden="1" customWidth="1"/>
    <col min="8448" max="8448" width="1.6640625" style="102" hidden="1" customWidth="1"/>
    <col min="8449" max="8449" width="2.77734375" style="102" hidden="1" customWidth="1"/>
    <col min="8450" max="8450" width="1.6640625" style="102" hidden="1" customWidth="1"/>
    <col min="8451" max="8453" width="2.77734375" style="102" hidden="1" customWidth="1"/>
    <col min="8454" max="8454" width="1.6640625" style="102" hidden="1" customWidth="1"/>
    <col min="8455" max="8455" width="7.109375" style="102" hidden="1" customWidth="1"/>
    <col min="8456" max="8456" width="1.6640625" style="102" hidden="1" customWidth="1"/>
    <col min="8457" max="8457" width="2.77734375" style="102" hidden="1" customWidth="1"/>
    <col min="8458" max="8458" width="1.6640625" style="102" hidden="1" customWidth="1"/>
    <col min="8459" max="8461" width="2.77734375" style="102" hidden="1" customWidth="1"/>
    <col min="8462" max="8462" width="1.6640625" style="102" hidden="1" customWidth="1"/>
    <col min="8463" max="8463" width="11.77734375" style="102" hidden="1" customWidth="1"/>
    <col min="8464" max="8464" width="1.6640625" style="102" hidden="1" customWidth="1"/>
    <col min="8465" max="8690" width="8.77734375" style="102" hidden="1" customWidth="1"/>
    <col min="8691" max="8691" width="3.21875" style="102" hidden="1" customWidth="1"/>
    <col min="8692" max="8692" width="19.44140625" style="102" hidden="1" customWidth="1"/>
    <col min="8693" max="8693" width="7.77734375" style="102" hidden="1" customWidth="1"/>
    <col min="8694" max="8694" width="1.6640625" style="102" hidden="1" customWidth="1"/>
    <col min="8695" max="8695" width="7.109375" style="102" hidden="1" customWidth="1"/>
    <col min="8696" max="8696" width="1.6640625" style="102" hidden="1" customWidth="1"/>
    <col min="8697" max="8697" width="2.77734375" style="102" hidden="1" customWidth="1"/>
    <col min="8698" max="8698" width="1.6640625" style="102" hidden="1" customWidth="1"/>
    <col min="8699" max="8701" width="2.77734375" style="102" hidden="1" customWidth="1"/>
    <col min="8702" max="8702" width="1.6640625" style="102" hidden="1" customWidth="1"/>
    <col min="8703" max="8703" width="7.109375" style="102" hidden="1" customWidth="1"/>
    <col min="8704" max="8704" width="1.6640625" style="102" hidden="1" customWidth="1"/>
    <col min="8705" max="8705" width="2.77734375" style="102" hidden="1" customWidth="1"/>
    <col min="8706" max="8706" width="1.6640625" style="102" hidden="1" customWidth="1"/>
    <col min="8707" max="8709" width="2.77734375" style="102" hidden="1" customWidth="1"/>
    <col min="8710" max="8710" width="1.6640625" style="102" hidden="1" customWidth="1"/>
    <col min="8711" max="8711" width="7.109375" style="102" hidden="1" customWidth="1"/>
    <col min="8712" max="8712" width="1.6640625" style="102" hidden="1" customWidth="1"/>
    <col min="8713" max="8713" width="2.77734375" style="102" hidden="1" customWidth="1"/>
    <col min="8714" max="8714" width="1.6640625" style="102" hidden="1" customWidth="1"/>
    <col min="8715" max="8717" width="2.77734375" style="102" hidden="1" customWidth="1"/>
    <col min="8718" max="8718" width="1.6640625" style="102" hidden="1" customWidth="1"/>
    <col min="8719" max="8719" width="11.77734375" style="102" hidden="1" customWidth="1"/>
    <col min="8720" max="8720" width="1.6640625" style="102" hidden="1" customWidth="1"/>
    <col min="8721" max="8946" width="8.77734375" style="102" hidden="1" customWidth="1"/>
    <col min="8947" max="8947" width="3.21875" style="102" hidden="1" customWidth="1"/>
    <col min="8948" max="8948" width="19.44140625" style="102" hidden="1" customWidth="1"/>
    <col min="8949" max="8949" width="7.77734375" style="102" hidden="1" customWidth="1"/>
    <col min="8950" max="8950" width="1.6640625" style="102" hidden="1" customWidth="1"/>
    <col min="8951" max="8951" width="7.109375" style="102" hidden="1" customWidth="1"/>
    <col min="8952" max="8952" width="1.6640625" style="102" hidden="1" customWidth="1"/>
    <col min="8953" max="8953" width="2.77734375" style="102" hidden="1" customWidth="1"/>
    <col min="8954" max="8954" width="1.6640625" style="102" hidden="1" customWidth="1"/>
    <col min="8955" max="8957" width="2.77734375" style="102" hidden="1" customWidth="1"/>
    <col min="8958" max="8958" width="1.6640625" style="102" hidden="1" customWidth="1"/>
    <col min="8959" max="8959" width="7.109375" style="102" hidden="1" customWidth="1"/>
    <col min="8960" max="8960" width="1.6640625" style="102" hidden="1" customWidth="1"/>
    <col min="8961" max="8961" width="2.77734375" style="102" hidden="1" customWidth="1"/>
    <col min="8962" max="8962" width="1.6640625" style="102" hidden="1" customWidth="1"/>
    <col min="8963" max="8965" width="2.77734375" style="102" hidden="1" customWidth="1"/>
    <col min="8966" max="8966" width="1.6640625" style="102" hidden="1" customWidth="1"/>
    <col min="8967" max="8967" width="7.109375" style="102" hidden="1" customWidth="1"/>
    <col min="8968" max="8968" width="1.6640625" style="102" hidden="1" customWidth="1"/>
    <col min="8969" max="8969" width="2.77734375" style="102" hidden="1" customWidth="1"/>
    <col min="8970" max="8970" width="1.6640625" style="102" hidden="1" customWidth="1"/>
    <col min="8971" max="8973" width="2.77734375" style="102" hidden="1" customWidth="1"/>
    <col min="8974" max="8974" width="1.6640625" style="102" hidden="1" customWidth="1"/>
    <col min="8975" max="8975" width="11.77734375" style="102" hidden="1" customWidth="1"/>
    <col min="8976" max="8976" width="1.6640625" style="102" hidden="1" customWidth="1"/>
    <col min="8977" max="9202" width="8.77734375" style="102" hidden="1" customWidth="1"/>
    <col min="9203" max="9203" width="3.21875" style="102" hidden="1" customWidth="1"/>
    <col min="9204" max="9204" width="19.44140625" style="102" hidden="1" customWidth="1"/>
    <col min="9205" max="9205" width="7.77734375" style="102" hidden="1" customWidth="1"/>
    <col min="9206" max="9206" width="1.6640625" style="102" hidden="1" customWidth="1"/>
    <col min="9207" max="9207" width="7.109375" style="102" hidden="1" customWidth="1"/>
    <col min="9208" max="9208" width="1.6640625" style="102" hidden="1" customWidth="1"/>
    <col min="9209" max="9209" width="2.77734375" style="102" hidden="1" customWidth="1"/>
    <col min="9210" max="9210" width="1.6640625" style="102" hidden="1" customWidth="1"/>
    <col min="9211" max="9213" width="2.77734375" style="102" hidden="1" customWidth="1"/>
    <col min="9214" max="9214" width="1.6640625" style="102" hidden="1" customWidth="1"/>
    <col min="9215" max="9215" width="7.109375" style="102" hidden="1" customWidth="1"/>
    <col min="9216" max="9216" width="1.6640625" style="102" hidden="1" customWidth="1"/>
    <col min="9217" max="9217" width="2.77734375" style="102" hidden="1" customWidth="1"/>
    <col min="9218" max="9218" width="1.6640625" style="102" hidden="1" customWidth="1"/>
    <col min="9219" max="9221" width="2.77734375" style="102" hidden="1" customWidth="1"/>
    <col min="9222" max="9222" width="1.6640625" style="102" hidden="1" customWidth="1"/>
    <col min="9223" max="9223" width="7.109375" style="102" hidden="1" customWidth="1"/>
    <col min="9224" max="9224" width="1.6640625" style="102" hidden="1" customWidth="1"/>
    <col min="9225" max="9225" width="2.77734375" style="102" hidden="1" customWidth="1"/>
    <col min="9226" max="9226" width="1.6640625" style="102" hidden="1" customWidth="1"/>
    <col min="9227" max="9229" width="2.77734375" style="102" hidden="1" customWidth="1"/>
    <col min="9230" max="9230" width="1.6640625" style="102" hidden="1" customWidth="1"/>
    <col min="9231" max="9231" width="11.77734375" style="102" hidden="1" customWidth="1"/>
    <col min="9232" max="9232" width="1.6640625" style="102" hidden="1" customWidth="1"/>
    <col min="9233" max="9458" width="8.77734375" style="102" hidden="1" customWidth="1"/>
    <col min="9459" max="9459" width="3.21875" style="102" hidden="1" customWidth="1"/>
    <col min="9460" max="9460" width="19.44140625" style="102" hidden="1" customWidth="1"/>
    <col min="9461" max="9461" width="7.77734375" style="102" hidden="1" customWidth="1"/>
    <col min="9462" max="9462" width="1.6640625" style="102" hidden="1" customWidth="1"/>
    <col min="9463" max="9463" width="7.109375" style="102" hidden="1" customWidth="1"/>
    <col min="9464" max="9464" width="1.6640625" style="102" hidden="1" customWidth="1"/>
    <col min="9465" max="9465" width="2.77734375" style="102" hidden="1" customWidth="1"/>
    <col min="9466" max="9466" width="1.6640625" style="102" hidden="1" customWidth="1"/>
    <col min="9467" max="9469" width="2.77734375" style="102" hidden="1" customWidth="1"/>
    <col min="9470" max="9470" width="1.6640625" style="102" hidden="1" customWidth="1"/>
    <col min="9471" max="9471" width="7.109375" style="102" hidden="1" customWidth="1"/>
    <col min="9472" max="9472" width="1.6640625" style="102" hidden="1" customWidth="1"/>
    <col min="9473" max="9473" width="2.77734375" style="102" hidden="1" customWidth="1"/>
    <col min="9474" max="9474" width="1.6640625" style="102" hidden="1" customWidth="1"/>
    <col min="9475" max="9477" width="2.77734375" style="102" hidden="1" customWidth="1"/>
    <col min="9478" max="9478" width="1.6640625" style="102" hidden="1" customWidth="1"/>
    <col min="9479" max="9479" width="7.109375" style="102" hidden="1" customWidth="1"/>
    <col min="9480" max="9480" width="1.6640625" style="102" hidden="1" customWidth="1"/>
    <col min="9481" max="9481" width="2.77734375" style="102" hidden="1" customWidth="1"/>
    <col min="9482" max="9482" width="1.6640625" style="102" hidden="1" customWidth="1"/>
    <col min="9483" max="9485" width="2.77734375" style="102" hidden="1" customWidth="1"/>
    <col min="9486" max="9486" width="1.6640625" style="102" hidden="1" customWidth="1"/>
    <col min="9487" max="9487" width="11.77734375" style="102" hidden="1" customWidth="1"/>
    <col min="9488" max="9488" width="1.6640625" style="102" hidden="1" customWidth="1"/>
    <col min="9489" max="9714" width="8.77734375" style="102" hidden="1" customWidth="1"/>
    <col min="9715" max="9715" width="3.21875" style="102" hidden="1" customWidth="1"/>
    <col min="9716" max="9716" width="19.44140625" style="102" hidden="1" customWidth="1"/>
    <col min="9717" max="9717" width="7.77734375" style="102" hidden="1" customWidth="1"/>
    <col min="9718" max="9718" width="1.6640625" style="102" hidden="1" customWidth="1"/>
    <col min="9719" max="9719" width="7.109375" style="102" hidden="1" customWidth="1"/>
    <col min="9720" max="9720" width="1.6640625" style="102" hidden="1" customWidth="1"/>
    <col min="9721" max="9721" width="2.77734375" style="102" hidden="1" customWidth="1"/>
    <col min="9722" max="9722" width="1.6640625" style="102" hidden="1" customWidth="1"/>
    <col min="9723" max="9725" width="2.77734375" style="102" hidden="1" customWidth="1"/>
    <col min="9726" max="9726" width="1.6640625" style="102" hidden="1" customWidth="1"/>
    <col min="9727" max="9727" width="7.109375" style="102" hidden="1" customWidth="1"/>
    <col min="9728" max="9728" width="1.6640625" style="102" hidden="1" customWidth="1"/>
    <col min="9729" max="9729" width="2.77734375" style="102" hidden="1" customWidth="1"/>
    <col min="9730" max="9730" width="1.6640625" style="102" hidden="1" customWidth="1"/>
    <col min="9731" max="9733" width="2.77734375" style="102" hidden="1" customWidth="1"/>
    <col min="9734" max="9734" width="1.6640625" style="102" hidden="1" customWidth="1"/>
    <col min="9735" max="9735" width="7.109375" style="102" hidden="1" customWidth="1"/>
    <col min="9736" max="9736" width="1.6640625" style="102" hidden="1" customWidth="1"/>
    <col min="9737" max="9737" width="2.77734375" style="102" hidden="1" customWidth="1"/>
    <col min="9738" max="9738" width="1.6640625" style="102" hidden="1" customWidth="1"/>
    <col min="9739" max="9741" width="2.77734375" style="102" hidden="1" customWidth="1"/>
    <col min="9742" max="9742" width="1.6640625" style="102" hidden="1" customWidth="1"/>
    <col min="9743" max="9743" width="11.77734375" style="102" hidden="1" customWidth="1"/>
    <col min="9744" max="9744" width="1.6640625" style="102" hidden="1" customWidth="1"/>
    <col min="9745" max="9970" width="8.77734375" style="102" hidden="1" customWidth="1"/>
    <col min="9971" max="9971" width="3.21875" style="102" hidden="1" customWidth="1"/>
    <col min="9972" max="9972" width="19.44140625" style="102" hidden="1" customWidth="1"/>
    <col min="9973" max="9973" width="7.77734375" style="102" hidden="1" customWidth="1"/>
    <col min="9974" max="9974" width="1.6640625" style="102" hidden="1" customWidth="1"/>
    <col min="9975" max="9975" width="7.109375" style="102" hidden="1" customWidth="1"/>
    <col min="9976" max="9976" width="1.6640625" style="102" hidden="1" customWidth="1"/>
    <col min="9977" max="9977" width="2.77734375" style="102" hidden="1" customWidth="1"/>
    <col min="9978" max="9978" width="1.6640625" style="102" hidden="1" customWidth="1"/>
    <col min="9979" max="9981" width="2.77734375" style="102" hidden="1" customWidth="1"/>
    <col min="9982" max="9982" width="1.6640625" style="102" hidden="1" customWidth="1"/>
    <col min="9983" max="9983" width="7.109375" style="102" hidden="1" customWidth="1"/>
    <col min="9984" max="9984" width="1.6640625" style="102" hidden="1" customWidth="1"/>
    <col min="9985" max="9985" width="2.77734375" style="102" hidden="1" customWidth="1"/>
    <col min="9986" max="9986" width="1.6640625" style="102" hidden="1" customWidth="1"/>
    <col min="9987" max="9989" width="2.77734375" style="102" hidden="1" customWidth="1"/>
    <col min="9990" max="9990" width="1.6640625" style="102" hidden="1" customWidth="1"/>
    <col min="9991" max="9991" width="7.109375" style="102" hidden="1" customWidth="1"/>
    <col min="9992" max="9992" width="1.6640625" style="102" hidden="1" customWidth="1"/>
    <col min="9993" max="9993" width="2.77734375" style="102" hidden="1" customWidth="1"/>
    <col min="9994" max="9994" width="1.6640625" style="102" hidden="1" customWidth="1"/>
    <col min="9995" max="9997" width="2.77734375" style="102" hidden="1" customWidth="1"/>
    <col min="9998" max="9998" width="1.6640625" style="102" hidden="1" customWidth="1"/>
    <col min="9999" max="9999" width="11.77734375" style="102" hidden="1" customWidth="1"/>
    <col min="10000" max="10000" width="1.6640625" style="102" hidden="1" customWidth="1"/>
    <col min="10001" max="10226" width="8.77734375" style="102" hidden="1" customWidth="1"/>
    <col min="10227" max="10227" width="3.21875" style="102" hidden="1" customWidth="1"/>
    <col min="10228" max="10228" width="19.44140625" style="102" hidden="1" customWidth="1"/>
    <col min="10229" max="10229" width="7.77734375" style="102" hidden="1" customWidth="1"/>
    <col min="10230" max="10230" width="1.6640625" style="102" hidden="1" customWidth="1"/>
    <col min="10231" max="10231" width="7.109375" style="102" hidden="1" customWidth="1"/>
    <col min="10232" max="10232" width="1.6640625" style="102" hidden="1" customWidth="1"/>
    <col min="10233" max="10233" width="2.77734375" style="102" hidden="1" customWidth="1"/>
    <col min="10234" max="10234" width="1.6640625" style="102" hidden="1" customWidth="1"/>
    <col min="10235" max="10237" width="2.77734375" style="102" hidden="1" customWidth="1"/>
    <col min="10238" max="10238" width="1.6640625" style="102" hidden="1" customWidth="1"/>
    <col min="10239" max="10239" width="7.109375" style="102" hidden="1" customWidth="1"/>
    <col min="10240" max="10240" width="1.6640625" style="102" hidden="1" customWidth="1"/>
    <col min="10241" max="10241" width="2.77734375" style="102" hidden="1" customWidth="1"/>
    <col min="10242" max="10242" width="1.6640625" style="102" hidden="1" customWidth="1"/>
    <col min="10243" max="10245" width="2.77734375" style="102" hidden="1" customWidth="1"/>
    <col min="10246" max="10246" width="1.6640625" style="102" hidden="1" customWidth="1"/>
    <col min="10247" max="10247" width="7.109375" style="102" hidden="1" customWidth="1"/>
    <col min="10248" max="10248" width="1.6640625" style="102" hidden="1" customWidth="1"/>
    <col min="10249" max="10249" width="2.77734375" style="102" hidden="1" customWidth="1"/>
    <col min="10250" max="10250" width="1.6640625" style="102" hidden="1" customWidth="1"/>
    <col min="10251" max="10253" width="2.77734375" style="102" hidden="1" customWidth="1"/>
    <col min="10254" max="10254" width="1.6640625" style="102" hidden="1" customWidth="1"/>
    <col min="10255" max="10255" width="11.77734375" style="102" hidden="1" customWidth="1"/>
    <col min="10256" max="10256" width="1.6640625" style="102" hidden="1" customWidth="1"/>
    <col min="10257" max="10482" width="8.77734375" style="102" hidden="1" customWidth="1"/>
    <col min="10483" max="10483" width="3.21875" style="102" hidden="1" customWidth="1"/>
    <col min="10484" max="10484" width="19.44140625" style="102" hidden="1" customWidth="1"/>
    <col min="10485" max="10485" width="7.77734375" style="102" hidden="1" customWidth="1"/>
    <col min="10486" max="10486" width="1.6640625" style="102" hidden="1" customWidth="1"/>
    <col min="10487" max="10487" width="7.109375" style="102" hidden="1" customWidth="1"/>
    <col min="10488" max="10488" width="1.6640625" style="102" hidden="1" customWidth="1"/>
    <col min="10489" max="10489" width="2.77734375" style="102" hidden="1" customWidth="1"/>
    <col min="10490" max="10490" width="1.6640625" style="102" hidden="1" customWidth="1"/>
    <col min="10491" max="10493" width="2.77734375" style="102" hidden="1" customWidth="1"/>
    <col min="10494" max="10494" width="1.6640625" style="102" hidden="1" customWidth="1"/>
    <col min="10495" max="10495" width="7.109375" style="102" hidden="1" customWidth="1"/>
    <col min="10496" max="10496" width="1.6640625" style="102" hidden="1" customWidth="1"/>
    <col min="10497" max="10497" width="2.77734375" style="102" hidden="1" customWidth="1"/>
    <col min="10498" max="10498" width="1.6640625" style="102" hidden="1" customWidth="1"/>
    <col min="10499" max="10501" width="2.77734375" style="102" hidden="1" customWidth="1"/>
    <col min="10502" max="10502" width="1.6640625" style="102" hidden="1" customWidth="1"/>
    <col min="10503" max="10503" width="7.109375" style="102" hidden="1" customWidth="1"/>
    <col min="10504" max="10504" width="1.6640625" style="102" hidden="1" customWidth="1"/>
    <col min="10505" max="10505" width="2.77734375" style="102" hidden="1" customWidth="1"/>
    <col min="10506" max="10506" width="1.6640625" style="102" hidden="1" customWidth="1"/>
    <col min="10507" max="10509" width="2.77734375" style="102" hidden="1" customWidth="1"/>
    <col min="10510" max="10510" width="1.6640625" style="102" hidden="1" customWidth="1"/>
    <col min="10511" max="10511" width="11.77734375" style="102" hidden="1" customWidth="1"/>
    <col min="10512" max="10512" width="1.6640625" style="102" hidden="1" customWidth="1"/>
    <col min="10513" max="10738" width="8.77734375" style="102" hidden="1" customWidth="1"/>
    <col min="10739" max="10739" width="3.21875" style="102" hidden="1" customWidth="1"/>
    <col min="10740" max="10740" width="19.44140625" style="102" hidden="1" customWidth="1"/>
    <col min="10741" max="10741" width="7.77734375" style="102" hidden="1" customWidth="1"/>
    <col min="10742" max="10742" width="1.6640625" style="102" hidden="1" customWidth="1"/>
    <col min="10743" max="10743" width="7.109375" style="102" hidden="1" customWidth="1"/>
    <col min="10744" max="10744" width="1.6640625" style="102" hidden="1" customWidth="1"/>
    <col min="10745" max="10745" width="2.77734375" style="102" hidden="1" customWidth="1"/>
    <col min="10746" max="10746" width="1.6640625" style="102" hidden="1" customWidth="1"/>
    <col min="10747" max="10749" width="2.77734375" style="102" hidden="1" customWidth="1"/>
    <col min="10750" max="10750" width="1.6640625" style="102" hidden="1" customWidth="1"/>
    <col min="10751" max="10751" width="7.109375" style="102" hidden="1" customWidth="1"/>
    <col min="10752" max="10752" width="1.6640625" style="102" hidden="1" customWidth="1"/>
    <col min="10753" max="10753" width="2.77734375" style="102" hidden="1" customWidth="1"/>
    <col min="10754" max="10754" width="1.6640625" style="102" hidden="1" customWidth="1"/>
    <col min="10755" max="10757" width="2.77734375" style="102" hidden="1" customWidth="1"/>
    <col min="10758" max="10758" width="1.6640625" style="102" hidden="1" customWidth="1"/>
    <col min="10759" max="10759" width="7.109375" style="102" hidden="1" customWidth="1"/>
    <col min="10760" max="10760" width="1.6640625" style="102" hidden="1" customWidth="1"/>
    <col min="10761" max="10761" width="2.77734375" style="102" hidden="1" customWidth="1"/>
    <col min="10762" max="10762" width="1.6640625" style="102" hidden="1" customWidth="1"/>
    <col min="10763" max="10765" width="2.77734375" style="102" hidden="1" customWidth="1"/>
    <col min="10766" max="10766" width="1.6640625" style="102" hidden="1" customWidth="1"/>
    <col min="10767" max="10767" width="11.77734375" style="102" hidden="1" customWidth="1"/>
    <col min="10768" max="10768" width="1.6640625" style="102" hidden="1" customWidth="1"/>
    <col min="10769" max="10994" width="8.77734375" style="102" hidden="1" customWidth="1"/>
    <col min="10995" max="10995" width="3.21875" style="102" hidden="1" customWidth="1"/>
    <col min="10996" max="10996" width="19.44140625" style="102" hidden="1" customWidth="1"/>
    <col min="10997" max="10997" width="7.77734375" style="102" hidden="1" customWidth="1"/>
    <col min="10998" max="10998" width="1.6640625" style="102" hidden="1" customWidth="1"/>
    <col min="10999" max="10999" width="7.109375" style="102" hidden="1" customWidth="1"/>
    <col min="11000" max="11000" width="1.6640625" style="102" hidden="1" customWidth="1"/>
    <col min="11001" max="11001" width="2.77734375" style="102" hidden="1" customWidth="1"/>
    <col min="11002" max="11002" width="1.6640625" style="102" hidden="1" customWidth="1"/>
    <col min="11003" max="11005" width="2.77734375" style="102" hidden="1" customWidth="1"/>
    <col min="11006" max="11006" width="1.6640625" style="102" hidden="1" customWidth="1"/>
    <col min="11007" max="11007" width="7.109375" style="102" hidden="1" customWidth="1"/>
    <col min="11008" max="11008" width="1.6640625" style="102" hidden="1" customWidth="1"/>
    <col min="11009" max="11009" width="2.77734375" style="102" hidden="1" customWidth="1"/>
    <col min="11010" max="11010" width="1.6640625" style="102" hidden="1" customWidth="1"/>
    <col min="11011" max="11013" width="2.77734375" style="102" hidden="1" customWidth="1"/>
    <col min="11014" max="11014" width="1.6640625" style="102" hidden="1" customWidth="1"/>
    <col min="11015" max="11015" width="7.109375" style="102" hidden="1" customWidth="1"/>
    <col min="11016" max="11016" width="1.6640625" style="102" hidden="1" customWidth="1"/>
    <col min="11017" max="11017" width="2.77734375" style="102" hidden="1" customWidth="1"/>
    <col min="11018" max="11018" width="1.6640625" style="102" hidden="1" customWidth="1"/>
    <col min="11019" max="11021" width="2.77734375" style="102" hidden="1" customWidth="1"/>
    <col min="11022" max="11022" width="1.6640625" style="102" hidden="1" customWidth="1"/>
    <col min="11023" max="11023" width="11.77734375" style="102" hidden="1" customWidth="1"/>
    <col min="11024" max="11024" width="1.6640625" style="102" hidden="1" customWidth="1"/>
    <col min="11025" max="11250" width="8.77734375" style="102" hidden="1" customWidth="1"/>
    <col min="11251" max="11251" width="3.21875" style="102" hidden="1" customWidth="1"/>
    <col min="11252" max="11252" width="19.44140625" style="102" hidden="1" customWidth="1"/>
    <col min="11253" max="11253" width="7.77734375" style="102" hidden="1" customWidth="1"/>
    <col min="11254" max="11254" width="1.6640625" style="102" hidden="1" customWidth="1"/>
    <col min="11255" max="11255" width="7.109375" style="102" hidden="1" customWidth="1"/>
    <col min="11256" max="11256" width="1.6640625" style="102" hidden="1" customWidth="1"/>
    <col min="11257" max="11257" width="2.77734375" style="102" hidden="1" customWidth="1"/>
    <col min="11258" max="11258" width="1.6640625" style="102" hidden="1" customWidth="1"/>
    <col min="11259" max="11261" width="2.77734375" style="102" hidden="1" customWidth="1"/>
    <col min="11262" max="11262" width="1.6640625" style="102" hidden="1" customWidth="1"/>
    <col min="11263" max="11263" width="7.109375" style="102" hidden="1" customWidth="1"/>
    <col min="11264" max="11264" width="1.6640625" style="102" hidden="1" customWidth="1"/>
    <col min="11265" max="11265" width="2.77734375" style="102" hidden="1" customWidth="1"/>
    <col min="11266" max="11266" width="1.6640625" style="102" hidden="1" customWidth="1"/>
    <col min="11267" max="11269" width="2.77734375" style="102" hidden="1" customWidth="1"/>
    <col min="11270" max="11270" width="1.6640625" style="102" hidden="1" customWidth="1"/>
    <col min="11271" max="11271" width="7.109375" style="102" hidden="1" customWidth="1"/>
    <col min="11272" max="11272" width="1.6640625" style="102" hidden="1" customWidth="1"/>
    <col min="11273" max="11273" width="2.77734375" style="102" hidden="1" customWidth="1"/>
    <col min="11274" max="11274" width="1.6640625" style="102" hidden="1" customWidth="1"/>
    <col min="11275" max="11277" width="2.77734375" style="102" hidden="1" customWidth="1"/>
    <col min="11278" max="11278" width="1.6640625" style="102" hidden="1" customWidth="1"/>
    <col min="11279" max="11279" width="11.77734375" style="102" hidden="1" customWidth="1"/>
    <col min="11280" max="11280" width="1.6640625" style="102" hidden="1" customWidth="1"/>
    <col min="11281" max="11506" width="8.77734375" style="102" hidden="1" customWidth="1"/>
    <col min="11507" max="11507" width="3.21875" style="102" hidden="1" customWidth="1"/>
    <col min="11508" max="11508" width="19.44140625" style="102" hidden="1" customWidth="1"/>
    <col min="11509" max="11509" width="7.77734375" style="102" hidden="1" customWidth="1"/>
    <col min="11510" max="11510" width="1.6640625" style="102" hidden="1" customWidth="1"/>
    <col min="11511" max="11511" width="7.109375" style="102" hidden="1" customWidth="1"/>
    <col min="11512" max="11512" width="1.6640625" style="102" hidden="1" customWidth="1"/>
    <col min="11513" max="11513" width="2.77734375" style="102" hidden="1" customWidth="1"/>
    <col min="11514" max="11514" width="1.6640625" style="102" hidden="1" customWidth="1"/>
    <col min="11515" max="11517" width="2.77734375" style="102" hidden="1" customWidth="1"/>
    <col min="11518" max="11518" width="1.6640625" style="102" hidden="1" customWidth="1"/>
    <col min="11519" max="11519" width="7.109375" style="102" hidden="1" customWidth="1"/>
    <col min="11520" max="11520" width="1.6640625" style="102" hidden="1" customWidth="1"/>
    <col min="11521" max="11521" width="2.77734375" style="102" hidden="1" customWidth="1"/>
    <col min="11522" max="11522" width="1.6640625" style="102" hidden="1" customWidth="1"/>
    <col min="11523" max="11525" width="2.77734375" style="102" hidden="1" customWidth="1"/>
    <col min="11526" max="11526" width="1.6640625" style="102" hidden="1" customWidth="1"/>
    <col min="11527" max="11527" width="7.109375" style="102" hidden="1" customWidth="1"/>
    <col min="11528" max="11528" width="1.6640625" style="102" hidden="1" customWidth="1"/>
    <col min="11529" max="11529" width="2.77734375" style="102" hidden="1" customWidth="1"/>
    <col min="11530" max="11530" width="1.6640625" style="102" hidden="1" customWidth="1"/>
    <col min="11531" max="11533" width="2.77734375" style="102" hidden="1" customWidth="1"/>
    <col min="11534" max="11534" width="1.6640625" style="102" hidden="1" customWidth="1"/>
    <col min="11535" max="11535" width="11.77734375" style="102" hidden="1" customWidth="1"/>
    <col min="11536" max="11536" width="1.6640625" style="102" hidden="1" customWidth="1"/>
    <col min="11537" max="11762" width="8.77734375" style="102" hidden="1" customWidth="1"/>
    <col min="11763" max="11763" width="3.21875" style="102" hidden="1" customWidth="1"/>
    <col min="11764" max="11764" width="19.44140625" style="102" hidden="1" customWidth="1"/>
    <col min="11765" max="11765" width="7.77734375" style="102" hidden="1" customWidth="1"/>
    <col min="11766" max="11766" width="1.6640625" style="102" hidden="1" customWidth="1"/>
    <col min="11767" max="11767" width="7.109375" style="102" hidden="1" customWidth="1"/>
    <col min="11768" max="11768" width="1.6640625" style="102" hidden="1" customWidth="1"/>
    <col min="11769" max="11769" width="2.77734375" style="102" hidden="1" customWidth="1"/>
    <col min="11770" max="11770" width="1.6640625" style="102" hidden="1" customWidth="1"/>
    <col min="11771" max="11773" width="2.77734375" style="102" hidden="1" customWidth="1"/>
    <col min="11774" max="11774" width="1.6640625" style="102" hidden="1" customWidth="1"/>
    <col min="11775" max="11775" width="7.109375" style="102" hidden="1" customWidth="1"/>
    <col min="11776" max="11776" width="1.6640625" style="102" hidden="1" customWidth="1"/>
    <col min="11777" max="11777" width="2.77734375" style="102" hidden="1" customWidth="1"/>
    <col min="11778" max="11778" width="1.6640625" style="102" hidden="1" customWidth="1"/>
    <col min="11779" max="11781" width="2.77734375" style="102" hidden="1" customWidth="1"/>
    <col min="11782" max="11782" width="1.6640625" style="102" hidden="1" customWidth="1"/>
    <col min="11783" max="11783" width="7.109375" style="102" hidden="1" customWidth="1"/>
    <col min="11784" max="11784" width="1.6640625" style="102" hidden="1" customWidth="1"/>
    <col min="11785" max="11785" width="2.77734375" style="102" hidden="1" customWidth="1"/>
    <col min="11786" max="11786" width="1.6640625" style="102" hidden="1" customWidth="1"/>
    <col min="11787" max="11789" width="2.77734375" style="102" hidden="1" customWidth="1"/>
    <col min="11790" max="11790" width="1.6640625" style="102" hidden="1" customWidth="1"/>
    <col min="11791" max="11791" width="11.77734375" style="102" hidden="1" customWidth="1"/>
    <col min="11792" max="11792" width="1.6640625" style="102" hidden="1" customWidth="1"/>
    <col min="11793" max="12018" width="8.77734375" style="102" hidden="1" customWidth="1"/>
    <col min="12019" max="12019" width="3.21875" style="102" hidden="1" customWidth="1"/>
    <col min="12020" max="12020" width="19.44140625" style="102" hidden="1" customWidth="1"/>
    <col min="12021" max="12021" width="7.77734375" style="102" hidden="1" customWidth="1"/>
    <col min="12022" max="12022" width="1.6640625" style="102" hidden="1" customWidth="1"/>
    <col min="12023" max="12023" width="7.109375" style="102" hidden="1" customWidth="1"/>
    <col min="12024" max="12024" width="1.6640625" style="102" hidden="1" customWidth="1"/>
    <col min="12025" max="12025" width="2.77734375" style="102" hidden="1" customWidth="1"/>
    <col min="12026" max="12026" width="1.6640625" style="102" hidden="1" customWidth="1"/>
    <col min="12027" max="12029" width="2.77734375" style="102" hidden="1" customWidth="1"/>
    <col min="12030" max="12030" width="1.6640625" style="102" hidden="1" customWidth="1"/>
    <col min="12031" max="12031" width="7.109375" style="102" hidden="1" customWidth="1"/>
    <col min="12032" max="12032" width="1.6640625" style="102" hidden="1" customWidth="1"/>
    <col min="12033" max="12033" width="2.77734375" style="102" hidden="1" customWidth="1"/>
    <col min="12034" max="12034" width="1.6640625" style="102" hidden="1" customWidth="1"/>
    <col min="12035" max="12037" width="2.77734375" style="102" hidden="1" customWidth="1"/>
    <col min="12038" max="12038" width="1.6640625" style="102" hidden="1" customWidth="1"/>
    <col min="12039" max="12039" width="7.109375" style="102" hidden="1" customWidth="1"/>
    <col min="12040" max="12040" width="1.6640625" style="102" hidden="1" customWidth="1"/>
    <col min="12041" max="12041" width="2.77734375" style="102" hidden="1" customWidth="1"/>
    <col min="12042" max="12042" width="1.6640625" style="102" hidden="1" customWidth="1"/>
    <col min="12043" max="12045" width="2.77734375" style="102" hidden="1" customWidth="1"/>
    <col min="12046" max="12046" width="1.6640625" style="102" hidden="1" customWidth="1"/>
    <col min="12047" max="12047" width="11.77734375" style="102" hidden="1" customWidth="1"/>
    <col min="12048" max="12048" width="1.6640625" style="102" hidden="1" customWidth="1"/>
    <col min="12049" max="12274" width="8.77734375" style="102" hidden="1" customWidth="1"/>
    <col min="12275" max="12275" width="3.21875" style="102" hidden="1" customWidth="1"/>
    <col min="12276" max="12276" width="19.44140625" style="102" hidden="1" customWidth="1"/>
    <col min="12277" max="12277" width="7.77734375" style="102" hidden="1" customWidth="1"/>
    <col min="12278" max="12278" width="1.6640625" style="102" hidden="1" customWidth="1"/>
    <col min="12279" max="12279" width="7.109375" style="102" hidden="1" customWidth="1"/>
    <col min="12280" max="12280" width="1.6640625" style="102" hidden="1" customWidth="1"/>
    <col min="12281" max="12281" width="2.77734375" style="102" hidden="1" customWidth="1"/>
    <col min="12282" max="12282" width="1.6640625" style="102" hidden="1" customWidth="1"/>
    <col min="12283" max="12285" width="2.77734375" style="102" hidden="1" customWidth="1"/>
    <col min="12286" max="12286" width="1.6640625" style="102" hidden="1" customWidth="1"/>
    <col min="12287" max="12287" width="7.109375" style="102" hidden="1" customWidth="1"/>
    <col min="12288" max="12288" width="1.6640625" style="102" hidden="1" customWidth="1"/>
    <col min="12289" max="12289" width="2.77734375" style="102" hidden="1" customWidth="1"/>
    <col min="12290" max="12290" width="1.6640625" style="102" hidden="1" customWidth="1"/>
    <col min="12291" max="12293" width="2.77734375" style="102" hidden="1" customWidth="1"/>
    <col min="12294" max="12294" width="1.6640625" style="102" hidden="1" customWidth="1"/>
    <col min="12295" max="12295" width="7.109375" style="102" hidden="1" customWidth="1"/>
    <col min="12296" max="12296" width="1.6640625" style="102" hidden="1" customWidth="1"/>
    <col min="12297" max="12297" width="2.77734375" style="102" hidden="1" customWidth="1"/>
    <col min="12298" max="12298" width="1.6640625" style="102" hidden="1" customWidth="1"/>
    <col min="12299" max="12301" width="2.77734375" style="102" hidden="1" customWidth="1"/>
    <col min="12302" max="12302" width="1.6640625" style="102" hidden="1" customWidth="1"/>
    <col min="12303" max="12303" width="11.77734375" style="102" hidden="1" customWidth="1"/>
    <col min="12304" max="12304" width="1.6640625" style="102" hidden="1" customWidth="1"/>
    <col min="12305" max="12530" width="8.77734375" style="102" hidden="1" customWidth="1"/>
    <col min="12531" max="12531" width="3.21875" style="102" hidden="1" customWidth="1"/>
    <col min="12532" max="12532" width="19.44140625" style="102" hidden="1" customWidth="1"/>
    <col min="12533" max="12533" width="7.77734375" style="102" hidden="1" customWidth="1"/>
    <col min="12534" max="12534" width="1.6640625" style="102" hidden="1" customWidth="1"/>
    <col min="12535" max="12535" width="7.109375" style="102" hidden="1" customWidth="1"/>
    <col min="12536" max="12536" width="1.6640625" style="102" hidden="1" customWidth="1"/>
    <col min="12537" max="12537" width="2.77734375" style="102" hidden="1" customWidth="1"/>
    <col min="12538" max="12538" width="1.6640625" style="102" hidden="1" customWidth="1"/>
    <col min="12539" max="12541" width="2.77734375" style="102" hidden="1" customWidth="1"/>
    <col min="12542" max="12542" width="1.6640625" style="102" hidden="1" customWidth="1"/>
    <col min="12543" max="12543" width="7.109375" style="102" hidden="1" customWidth="1"/>
    <col min="12544" max="12544" width="1.6640625" style="102" hidden="1" customWidth="1"/>
    <col min="12545" max="12545" width="2.77734375" style="102" hidden="1" customWidth="1"/>
    <col min="12546" max="12546" width="1.6640625" style="102" hidden="1" customWidth="1"/>
    <col min="12547" max="12549" width="2.77734375" style="102" hidden="1" customWidth="1"/>
    <col min="12550" max="12550" width="1.6640625" style="102" hidden="1" customWidth="1"/>
    <col min="12551" max="12551" width="7.109375" style="102" hidden="1" customWidth="1"/>
    <col min="12552" max="12552" width="1.6640625" style="102" hidden="1" customWidth="1"/>
    <col min="12553" max="12553" width="2.77734375" style="102" hidden="1" customWidth="1"/>
    <col min="12554" max="12554" width="1.6640625" style="102" hidden="1" customWidth="1"/>
    <col min="12555" max="12557" width="2.77734375" style="102" hidden="1" customWidth="1"/>
    <col min="12558" max="12558" width="1.6640625" style="102" hidden="1" customWidth="1"/>
    <col min="12559" max="12559" width="11.77734375" style="102" hidden="1" customWidth="1"/>
    <col min="12560" max="12560" width="1.6640625" style="102" hidden="1" customWidth="1"/>
    <col min="12561" max="12786" width="8.77734375" style="102" hidden="1" customWidth="1"/>
    <col min="12787" max="12787" width="3.21875" style="102" hidden="1" customWidth="1"/>
    <col min="12788" max="12788" width="19.44140625" style="102" hidden="1" customWidth="1"/>
    <col min="12789" max="12789" width="7.77734375" style="102" hidden="1" customWidth="1"/>
    <col min="12790" max="12790" width="1.6640625" style="102" hidden="1" customWidth="1"/>
    <col min="12791" max="12791" width="7.109375" style="102" hidden="1" customWidth="1"/>
    <col min="12792" max="12792" width="1.6640625" style="102" hidden="1" customWidth="1"/>
    <col min="12793" max="12793" width="2.77734375" style="102" hidden="1" customWidth="1"/>
    <col min="12794" max="12794" width="1.6640625" style="102" hidden="1" customWidth="1"/>
    <col min="12795" max="12797" width="2.77734375" style="102" hidden="1" customWidth="1"/>
    <col min="12798" max="12798" width="1.6640625" style="102" hidden="1" customWidth="1"/>
    <col min="12799" max="12799" width="7.109375" style="102" hidden="1" customWidth="1"/>
    <col min="12800" max="12800" width="1.6640625" style="102" hidden="1" customWidth="1"/>
    <col min="12801" max="12801" width="2.77734375" style="102" hidden="1" customWidth="1"/>
    <col min="12802" max="12802" width="1.6640625" style="102" hidden="1" customWidth="1"/>
    <col min="12803" max="12805" width="2.77734375" style="102" hidden="1" customWidth="1"/>
    <col min="12806" max="12806" width="1.6640625" style="102" hidden="1" customWidth="1"/>
    <col min="12807" max="12807" width="7.109375" style="102" hidden="1" customWidth="1"/>
    <col min="12808" max="12808" width="1.6640625" style="102" hidden="1" customWidth="1"/>
    <col min="12809" max="12809" width="2.77734375" style="102" hidden="1" customWidth="1"/>
    <col min="12810" max="12810" width="1.6640625" style="102" hidden="1" customWidth="1"/>
    <col min="12811" max="12813" width="2.77734375" style="102" hidden="1" customWidth="1"/>
    <col min="12814" max="12814" width="1.6640625" style="102" hidden="1" customWidth="1"/>
    <col min="12815" max="12815" width="11.77734375" style="102" hidden="1" customWidth="1"/>
    <col min="12816" max="12816" width="1.6640625" style="102" hidden="1" customWidth="1"/>
    <col min="12817" max="13042" width="8.77734375" style="102" hidden="1" customWidth="1"/>
    <col min="13043" max="13043" width="3.21875" style="102" hidden="1" customWidth="1"/>
    <col min="13044" max="13044" width="19.44140625" style="102" hidden="1" customWidth="1"/>
    <col min="13045" max="13045" width="7.77734375" style="102" hidden="1" customWidth="1"/>
    <col min="13046" max="13046" width="1.6640625" style="102" hidden="1" customWidth="1"/>
    <col min="13047" max="13047" width="7.109375" style="102" hidden="1" customWidth="1"/>
    <col min="13048" max="13048" width="1.6640625" style="102" hidden="1" customWidth="1"/>
    <col min="13049" max="13049" width="2.77734375" style="102" hidden="1" customWidth="1"/>
    <col min="13050" max="13050" width="1.6640625" style="102" hidden="1" customWidth="1"/>
    <col min="13051" max="13053" width="2.77734375" style="102" hidden="1" customWidth="1"/>
    <col min="13054" max="13054" width="1.6640625" style="102" hidden="1" customWidth="1"/>
    <col min="13055" max="13055" width="7.109375" style="102" hidden="1" customWidth="1"/>
    <col min="13056" max="13056" width="1.6640625" style="102" hidden="1" customWidth="1"/>
    <col min="13057" max="13057" width="2.77734375" style="102" hidden="1" customWidth="1"/>
    <col min="13058" max="13058" width="1.6640625" style="102" hidden="1" customWidth="1"/>
    <col min="13059" max="13061" width="2.77734375" style="102" hidden="1" customWidth="1"/>
    <col min="13062" max="13062" width="1.6640625" style="102" hidden="1" customWidth="1"/>
    <col min="13063" max="13063" width="7.109375" style="102" hidden="1" customWidth="1"/>
    <col min="13064" max="13064" width="1.6640625" style="102" hidden="1" customWidth="1"/>
    <col min="13065" max="13065" width="2.77734375" style="102" hidden="1" customWidth="1"/>
    <col min="13066" max="13066" width="1.6640625" style="102" hidden="1" customWidth="1"/>
    <col min="13067" max="13069" width="2.77734375" style="102" hidden="1" customWidth="1"/>
    <col min="13070" max="13070" width="1.6640625" style="102" hidden="1" customWidth="1"/>
    <col min="13071" max="13071" width="11.77734375" style="102" hidden="1" customWidth="1"/>
    <col min="13072" max="13072" width="1.6640625" style="102" hidden="1" customWidth="1"/>
    <col min="13073" max="13298" width="8.77734375" style="102" hidden="1" customWidth="1"/>
    <col min="13299" max="13299" width="3.21875" style="102" hidden="1" customWidth="1"/>
    <col min="13300" max="13300" width="19.44140625" style="102" hidden="1" customWidth="1"/>
    <col min="13301" max="13301" width="7.77734375" style="102" hidden="1" customWidth="1"/>
    <col min="13302" max="13302" width="1.6640625" style="102" hidden="1" customWidth="1"/>
    <col min="13303" max="13303" width="7.109375" style="102" hidden="1" customWidth="1"/>
    <col min="13304" max="13304" width="1.6640625" style="102" hidden="1" customWidth="1"/>
    <col min="13305" max="13305" width="2.77734375" style="102" hidden="1" customWidth="1"/>
    <col min="13306" max="13306" width="1.6640625" style="102" hidden="1" customWidth="1"/>
    <col min="13307" max="13309" width="2.77734375" style="102" hidden="1" customWidth="1"/>
    <col min="13310" max="13310" width="1.6640625" style="102" hidden="1" customWidth="1"/>
    <col min="13311" max="13311" width="7.109375" style="102" hidden="1" customWidth="1"/>
    <col min="13312" max="13312" width="1.6640625" style="102" hidden="1" customWidth="1"/>
    <col min="13313" max="13313" width="2.77734375" style="102" hidden="1" customWidth="1"/>
    <col min="13314" max="13314" width="1.6640625" style="102" hidden="1" customWidth="1"/>
    <col min="13315" max="13317" width="2.77734375" style="102" hidden="1" customWidth="1"/>
    <col min="13318" max="13318" width="1.6640625" style="102" hidden="1" customWidth="1"/>
    <col min="13319" max="13319" width="7.109375" style="102" hidden="1" customWidth="1"/>
    <col min="13320" max="13320" width="1.6640625" style="102" hidden="1" customWidth="1"/>
    <col min="13321" max="13321" width="2.77734375" style="102" hidden="1" customWidth="1"/>
    <col min="13322" max="13322" width="1.6640625" style="102" hidden="1" customWidth="1"/>
    <col min="13323" max="13325" width="2.77734375" style="102" hidden="1" customWidth="1"/>
    <col min="13326" max="13326" width="1.6640625" style="102" hidden="1" customWidth="1"/>
    <col min="13327" max="13327" width="11.77734375" style="102" hidden="1" customWidth="1"/>
    <col min="13328" max="13328" width="1.6640625" style="102" hidden="1" customWidth="1"/>
    <col min="13329" max="13554" width="8.77734375" style="102" hidden="1" customWidth="1"/>
    <col min="13555" max="13555" width="3.21875" style="102" hidden="1" customWidth="1"/>
    <col min="13556" max="13556" width="19.44140625" style="102" hidden="1" customWidth="1"/>
    <col min="13557" max="13557" width="7.77734375" style="102" hidden="1" customWidth="1"/>
    <col min="13558" max="13558" width="1.6640625" style="102" hidden="1" customWidth="1"/>
    <col min="13559" max="13559" width="7.109375" style="102" hidden="1" customWidth="1"/>
    <col min="13560" max="13560" width="1.6640625" style="102" hidden="1" customWidth="1"/>
    <col min="13561" max="13561" width="2.77734375" style="102" hidden="1" customWidth="1"/>
    <col min="13562" max="13562" width="1.6640625" style="102" hidden="1" customWidth="1"/>
    <col min="13563" max="13565" width="2.77734375" style="102" hidden="1" customWidth="1"/>
    <col min="13566" max="13566" width="1.6640625" style="102" hidden="1" customWidth="1"/>
    <col min="13567" max="13567" width="7.109375" style="102" hidden="1" customWidth="1"/>
    <col min="13568" max="13568" width="1.6640625" style="102" hidden="1" customWidth="1"/>
    <col min="13569" max="13569" width="2.77734375" style="102" hidden="1" customWidth="1"/>
    <col min="13570" max="13570" width="1.6640625" style="102" hidden="1" customWidth="1"/>
    <col min="13571" max="13573" width="2.77734375" style="102" hidden="1" customWidth="1"/>
    <col min="13574" max="13574" width="1.6640625" style="102" hidden="1" customWidth="1"/>
    <col min="13575" max="13575" width="7.109375" style="102" hidden="1" customWidth="1"/>
    <col min="13576" max="13576" width="1.6640625" style="102" hidden="1" customWidth="1"/>
    <col min="13577" max="13577" width="2.77734375" style="102" hidden="1" customWidth="1"/>
    <col min="13578" max="13578" width="1.6640625" style="102" hidden="1" customWidth="1"/>
    <col min="13579" max="13581" width="2.77734375" style="102" hidden="1" customWidth="1"/>
    <col min="13582" max="13582" width="1.6640625" style="102" hidden="1" customWidth="1"/>
    <col min="13583" max="13583" width="11.77734375" style="102" hidden="1" customWidth="1"/>
    <col min="13584" max="13584" width="1.6640625" style="102" hidden="1" customWidth="1"/>
    <col min="13585" max="13810" width="8.77734375" style="102" hidden="1" customWidth="1"/>
    <col min="13811" max="13811" width="3.21875" style="102" hidden="1" customWidth="1"/>
    <col min="13812" max="13812" width="19.44140625" style="102" hidden="1" customWidth="1"/>
    <col min="13813" max="13813" width="7.77734375" style="102" hidden="1" customWidth="1"/>
    <col min="13814" max="13814" width="1.6640625" style="102" hidden="1" customWidth="1"/>
    <col min="13815" max="13815" width="7.109375" style="102" hidden="1" customWidth="1"/>
    <col min="13816" max="13816" width="1.6640625" style="102" hidden="1" customWidth="1"/>
    <col min="13817" max="13817" width="2.77734375" style="102" hidden="1" customWidth="1"/>
    <col min="13818" max="13818" width="1.6640625" style="102" hidden="1" customWidth="1"/>
    <col min="13819" max="13821" width="2.77734375" style="102" hidden="1" customWidth="1"/>
    <col min="13822" max="13822" width="1.6640625" style="102" hidden="1" customWidth="1"/>
    <col min="13823" max="13823" width="7.109375" style="102" hidden="1" customWidth="1"/>
    <col min="13824" max="13824" width="1.6640625" style="102" hidden="1" customWidth="1"/>
    <col min="13825" max="13825" width="2.77734375" style="102" hidden="1" customWidth="1"/>
    <col min="13826" max="13826" width="1.6640625" style="102" hidden="1" customWidth="1"/>
    <col min="13827" max="13829" width="2.77734375" style="102" hidden="1" customWidth="1"/>
    <col min="13830" max="13830" width="1.6640625" style="102" hidden="1" customWidth="1"/>
    <col min="13831" max="13831" width="7.109375" style="102" hidden="1" customWidth="1"/>
    <col min="13832" max="13832" width="1.6640625" style="102" hidden="1" customWidth="1"/>
    <col min="13833" max="13833" width="2.77734375" style="102" hidden="1" customWidth="1"/>
    <col min="13834" max="13834" width="1.6640625" style="102" hidden="1" customWidth="1"/>
    <col min="13835" max="13837" width="2.77734375" style="102" hidden="1" customWidth="1"/>
    <col min="13838" max="13838" width="1.6640625" style="102" hidden="1" customWidth="1"/>
    <col min="13839" max="13839" width="11.77734375" style="102" hidden="1" customWidth="1"/>
    <col min="13840" max="13840" width="1.6640625" style="102" hidden="1" customWidth="1"/>
    <col min="13841" max="14066" width="8.77734375" style="102" hidden="1" customWidth="1"/>
    <col min="14067" max="14067" width="3.21875" style="102" hidden="1" customWidth="1"/>
    <col min="14068" max="14068" width="19.44140625" style="102" hidden="1" customWidth="1"/>
    <col min="14069" max="14069" width="7.77734375" style="102" hidden="1" customWidth="1"/>
    <col min="14070" max="14070" width="1.6640625" style="102" hidden="1" customWidth="1"/>
    <col min="14071" max="14071" width="7.109375" style="102" hidden="1" customWidth="1"/>
    <col min="14072" max="14072" width="1.6640625" style="102" hidden="1" customWidth="1"/>
    <col min="14073" max="14073" width="2.77734375" style="102" hidden="1" customWidth="1"/>
    <col min="14074" max="14074" width="1.6640625" style="102" hidden="1" customWidth="1"/>
    <col min="14075" max="14077" width="2.77734375" style="102" hidden="1" customWidth="1"/>
    <col min="14078" max="14078" width="1.6640625" style="102" hidden="1" customWidth="1"/>
    <col min="14079" max="14079" width="7.109375" style="102" hidden="1" customWidth="1"/>
    <col min="14080" max="14080" width="1.6640625" style="102" hidden="1" customWidth="1"/>
    <col min="14081" max="14081" width="2.77734375" style="102" hidden="1" customWidth="1"/>
    <col min="14082" max="14082" width="1.6640625" style="102" hidden="1" customWidth="1"/>
    <col min="14083" max="14085" width="2.77734375" style="102" hidden="1" customWidth="1"/>
    <col min="14086" max="14086" width="1.6640625" style="102" hidden="1" customWidth="1"/>
    <col min="14087" max="14087" width="7.109375" style="102" hidden="1" customWidth="1"/>
    <col min="14088" max="14088" width="1.6640625" style="102" hidden="1" customWidth="1"/>
    <col min="14089" max="14089" width="2.77734375" style="102" hidden="1" customWidth="1"/>
    <col min="14090" max="14090" width="1.6640625" style="102" hidden="1" customWidth="1"/>
    <col min="14091" max="14093" width="2.77734375" style="102" hidden="1" customWidth="1"/>
    <col min="14094" max="14094" width="1.6640625" style="102" hidden="1" customWidth="1"/>
    <col min="14095" max="14095" width="11.77734375" style="102" hidden="1" customWidth="1"/>
    <col min="14096" max="14096" width="1.6640625" style="102" hidden="1" customWidth="1"/>
    <col min="14097" max="14322" width="8.77734375" style="102" hidden="1" customWidth="1"/>
    <col min="14323" max="14323" width="3.21875" style="102" hidden="1" customWidth="1"/>
    <col min="14324" max="14324" width="19.44140625" style="102" hidden="1" customWidth="1"/>
    <col min="14325" max="14325" width="7.77734375" style="102" hidden="1" customWidth="1"/>
    <col min="14326" max="14326" width="1.6640625" style="102" hidden="1" customWidth="1"/>
    <col min="14327" max="14327" width="7.109375" style="102" hidden="1" customWidth="1"/>
    <col min="14328" max="14328" width="1.6640625" style="102" hidden="1" customWidth="1"/>
    <col min="14329" max="14329" width="2.77734375" style="102" hidden="1" customWidth="1"/>
    <col min="14330" max="14330" width="1.6640625" style="102" hidden="1" customWidth="1"/>
    <col min="14331" max="14333" width="2.77734375" style="102" hidden="1" customWidth="1"/>
    <col min="14334" max="14334" width="1.6640625" style="102" hidden="1" customWidth="1"/>
    <col min="14335" max="14335" width="7.109375" style="102" hidden="1" customWidth="1"/>
    <col min="14336" max="14336" width="1.6640625" style="102" hidden="1" customWidth="1"/>
    <col min="14337" max="14337" width="2.77734375" style="102" hidden="1" customWidth="1"/>
    <col min="14338" max="14338" width="1.6640625" style="102" hidden="1" customWidth="1"/>
    <col min="14339" max="14341" width="2.77734375" style="102" hidden="1" customWidth="1"/>
    <col min="14342" max="14342" width="1.6640625" style="102" hidden="1" customWidth="1"/>
    <col min="14343" max="14343" width="7.109375" style="102" hidden="1" customWidth="1"/>
    <col min="14344" max="14344" width="1.6640625" style="102" hidden="1" customWidth="1"/>
    <col min="14345" max="14345" width="2.77734375" style="102" hidden="1" customWidth="1"/>
    <col min="14346" max="14346" width="1.6640625" style="102" hidden="1" customWidth="1"/>
    <col min="14347" max="14349" width="2.77734375" style="102" hidden="1" customWidth="1"/>
    <col min="14350" max="14350" width="1.6640625" style="102" hidden="1" customWidth="1"/>
    <col min="14351" max="14351" width="11.77734375" style="102" hidden="1" customWidth="1"/>
    <col min="14352" max="14352" width="1.6640625" style="102" hidden="1" customWidth="1"/>
    <col min="14353" max="14578" width="8.77734375" style="102" hidden="1" customWidth="1"/>
    <col min="14579" max="14579" width="3.21875" style="102" hidden="1" customWidth="1"/>
    <col min="14580" max="14580" width="19.44140625" style="102" hidden="1" customWidth="1"/>
    <col min="14581" max="14581" width="7.77734375" style="102" hidden="1" customWidth="1"/>
    <col min="14582" max="14582" width="1.6640625" style="102" hidden="1" customWidth="1"/>
    <col min="14583" max="14583" width="7.109375" style="102" hidden="1" customWidth="1"/>
    <col min="14584" max="14584" width="1.6640625" style="102" hidden="1" customWidth="1"/>
    <col min="14585" max="14585" width="2.77734375" style="102" hidden="1" customWidth="1"/>
    <col min="14586" max="14586" width="1.6640625" style="102" hidden="1" customWidth="1"/>
    <col min="14587" max="14589" width="2.77734375" style="102" hidden="1" customWidth="1"/>
    <col min="14590" max="14590" width="1.6640625" style="102" hidden="1" customWidth="1"/>
    <col min="14591" max="14591" width="7.109375" style="102" hidden="1" customWidth="1"/>
    <col min="14592" max="14592" width="1.6640625" style="102" hidden="1" customWidth="1"/>
    <col min="14593" max="14593" width="2.77734375" style="102" hidden="1" customWidth="1"/>
    <col min="14594" max="14594" width="1.6640625" style="102" hidden="1" customWidth="1"/>
    <col min="14595" max="14597" width="2.77734375" style="102" hidden="1" customWidth="1"/>
    <col min="14598" max="14598" width="1.6640625" style="102" hidden="1" customWidth="1"/>
    <col min="14599" max="14599" width="7.109375" style="102" hidden="1" customWidth="1"/>
    <col min="14600" max="14600" width="1.6640625" style="102" hidden="1" customWidth="1"/>
    <col min="14601" max="14601" width="2.77734375" style="102" hidden="1" customWidth="1"/>
    <col min="14602" max="14602" width="1.6640625" style="102" hidden="1" customWidth="1"/>
    <col min="14603" max="14605" width="2.77734375" style="102" hidden="1" customWidth="1"/>
    <col min="14606" max="14606" width="1.6640625" style="102" hidden="1" customWidth="1"/>
    <col min="14607" max="14607" width="11.77734375" style="102" hidden="1" customWidth="1"/>
    <col min="14608" max="14608" width="1.6640625" style="102" hidden="1" customWidth="1"/>
    <col min="14609" max="14834" width="8.77734375" style="102" hidden="1" customWidth="1"/>
    <col min="14835" max="14835" width="3.21875" style="102" hidden="1" customWidth="1"/>
    <col min="14836" max="14836" width="19.44140625" style="102" hidden="1" customWidth="1"/>
    <col min="14837" max="14837" width="7.77734375" style="102" hidden="1" customWidth="1"/>
    <col min="14838" max="14838" width="1.6640625" style="102" hidden="1" customWidth="1"/>
    <col min="14839" max="14839" width="7.109375" style="102" hidden="1" customWidth="1"/>
    <col min="14840" max="14840" width="1.6640625" style="102" hidden="1" customWidth="1"/>
    <col min="14841" max="14841" width="2.77734375" style="102" hidden="1" customWidth="1"/>
    <col min="14842" max="14842" width="1.6640625" style="102" hidden="1" customWidth="1"/>
    <col min="14843" max="14845" width="2.77734375" style="102" hidden="1" customWidth="1"/>
    <col min="14846" max="14846" width="1.6640625" style="102" hidden="1" customWidth="1"/>
    <col min="14847" max="14847" width="7.109375" style="102" hidden="1" customWidth="1"/>
    <col min="14848" max="14848" width="1.6640625" style="102" hidden="1" customWidth="1"/>
    <col min="14849" max="14849" width="2.77734375" style="102" hidden="1" customWidth="1"/>
    <col min="14850" max="14850" width="1.6640625" style="102" hidden="1" customWidth="1"/>
    <col min="14851" max="14853" width="2.77734375" style="102" hidden="1" customWidth="1"/>
    <col min="14854" max="14854" width="1.6640625" style="102" hidden="1" customWidth="1"/>
    <col min="14855" max="14855" width="7.109375" style="102" hidden="1" customWidth="1"/>
    <col min="14856" max="14856" width="1.6640625" style="102" hidden="1" customWidth="1"/>
    <col min="14857" max="14857" width="2.77734375" style="102" hidden="1" customWidth="1"/>
    <col min="14858" max="14858" width="1.6640625" style="102" hidden="1" customWidth="1"/>
    <col min="14859" max="14861" width="2.77734375" style="102" hidden="1" customWidth="1"/>
    <col min="14862" max="14862" width="1.6640625" style="102" hidden="1" customWidth="1"/>
    <col min="14863" max="14863" width="11.77734375" style="102" hidden="1" customWidth="1"/>
    <col min="14864" max="14864" width="1.6640625" style="102" hidden="1" customWidth="1"/>
    <col min="14865" max="15090" width="8.77734375" style="102" hidden="1" customWidth="1"/>
    <col min="15091" max="15091" width="3.21875" style="102" hidden="1" customWidth="1"/>
    <col min="15092" max="15092" width="19.44140625" style="102" hidden="1" customWidth="1"/>
    <col min="15093" max="15093" width="7.77734375" style="102" hidden="1" customWidth="1"/>
    <col min="15094" max="15094" width="1.6640625" style="102" hidden="1" customWidth="1"/>
    <col min="15095" max="15095" width="7.109375" style="102" hidden="1" customWidth="1"/>
    <col min="15096" max="15096" width="1.6640625" style="102" hidden="1" customWidth="1"/>
    <col min="15097" max="15097" width="2.77734375" style="102" hidden="1" customWidth="1"/>
    <col min="15098" max="15098" width="1.6640625" style="102" hidden="1" customWidth="1"/>
    <col min="15099" max="15101" width="2.77734375" style="102" hidden="1" customWidth="1"/>
    <col min="15102" max="15102" width="1.6640625" style="102" hidden="1" customWidth="1"/>
    <col min="15103" max="15103" width="7.109375" style="102" hidden="1" customWidth="1"/>
    <col min="15104" max="15104" width="1.6640625" style="102" hidden="1" customWidth="1"/>
    <col min="15105" max="15105" width="2.77734375" style="102" hidden="1" customWidth="1"/>
    <col min="15106" max="15106" width="1.6640625" style="102" hidden="1" customWidth="1"/>
    <col min="15107" max="15109" width="2.77734375" style="102" hidden="1" customWidth="1"/>
    <col min="15110" max="15110" width="1.6640625" style="102" hidden="1" customWidth="1"/>
    <col min="15111" max="15111" width="7.109375" style="102" hidden="1" customWidth="1"/>
    <col min="15112" max="15112" width="1.6640625" style="102" hidden="1" customWidth="1"/>
    <col min="15113" max="15113" width="2.77734375" style="102" hidden="1" customWidth="1"/>
    <col min="15114" max="15114" width="1.6640625" style="102" hidden="1" customWidth="1"/>
    <col min="15115" max="15117" width="2.77734375" style="102" hidden="1" customWidth="1"/>
    <col min="15118" max="15118" width="1.6640625" style="102" hidden="1" customWidth="1"/>
    <col min="15119" max="15119" width="11.77734375" style="102" hidden="1" customWidth="1"/>
    <col min="15120" max="15120" width="1.6640625" style="102" hidden="1" customWidth="1"/>
    <col min="15121" max="15346" width="8.77734375" style="102" hidden="1" customWidth="1"/>
    <col min="15347" max="15347" width="3.21875" style="102" hidden="1" customWidth="1"/>
    <col min="15348" max="15348" width="19.44140625" style="102" hidden="1" customWidth="1"/>
    <col min="15349" max="15349" width="7.77734375" style="102" hidden="1" customWidth="1"/>
    <col min="15350" max="15350" width="1.6640625" style="102" hidden="1" customWidth="1"/>
    <col min="15351" max="15351" width="7.109375" style="102" hidden="1" customWidth="1"/>
    <col min="15352" max="15352" width="1.6640625" style="102" hidden="1" customWidth="1"/>
    <col min="15353" max="15353" width="2.77734375" style="102" hidden="1" customWidth="1"/>
    <col min="15354" max="15354" width="1.6640625" style="102" hidden="1" customWidth="1"/>
    <col min="15355" max="15357" width="2.77734375" style="102" hidden="1" customWidth="1"/>
    <col min="15358" max="15358" width="1.6640625" style="102" hidden="1" customWidth="1"/>
    <col min="15359" max="15359" width="7.109375" style="102" hidden="1" customWidth="1"/>
    <col min="15360" max="15360" width="1.6640625" style="102" hidden="1" customWidth="1"/>
    <col min="15361" max="15361" width="2.77734375" style="102" hidden="1" customWidth="1"/>
    <col min="15362" max="15362" width="1.6640625" style="102" hidden="1" customWidth="1"/>
    <col min="15363" max="15365" width="2.77734375" style="102" hidden="1" customWidth="1"/>
    <col min="15366" max="15366" width="1.6640625" style="102" hidden="1" customWidth="1"/>
    <col min="15367" max="15367" width="7.109375" style="102" hidden="1" customWidth="1"/>
    <col min="15368" max="15368" width="1.6640625" style="102" hidden="1" customWidth="1"/>
    <col min="15369" max="15369" width="2.77734375" style="102" hidden="1" customWidth="1"/>
    <col min="15370" max="15370" width="1.6640625" style="102" hidden="1" customWidth="1"/>
    <col min="15371" max="15373" width="2.77734375" style="102" hidden="1" customWidth="1"/>
    <col min="15374" max="15374" width="1.6640625" style="102" hidden="1" customWidth="1"/>
    <col min="15375" max="15375" width="11.77734375" style="102" hidden="1" customWidth="1"/>
    <col min="15376" max="15376" width="1.6640625" style="102" hidden="1" customWidth="1"/>
    <col min="15377" max="15602" width="8.77734375" style="102" hidden="1" customWidth="1"/>
    <col min="15603" max="15603" width="3.21875" style="102" hidden="1" customWidth="1"/>
    <col min="15604" max="15604" width="19.44140625" style="102" hidden="1" customWidth="1"/>
    <col min="15605" max="15605" width="7.77734375" style="102" hidden="1" customWidth="1"/>
    <col min="15606" max="15606" width="1.6640625" style="102" hidden="1" customWidth="1"/>
    <col min="15607" max="15607" width="7.109375" style="102" hidden="1" customWidth="1"/>
    <col min="15608" max="15608" width="1.6640625" style="102" hidden="1" customWidth="1"/>
    <col min="15609" max="15609" width="2.77734375" style="102" hidden="1" customWidth="1"/>
    <col min="15610" max="15610" width="1.6640625" style="102" hidden="1" customWidth="1"/>
    <col min="15611" max="15613" width="2.77734375" style="102" hidden="1" customWidth="1"/>
    <col min="15614" max="15614" width="1.6640625" style="102" hidden="1" customWidth="1"/>
    <col min="15615" max="15615" width="7.109375" style="102" hidden="1" customWidth="1"/>
    <col min="15616" max="15616" width="1.6640625" style="102" hidden="1" customWidth="1"/>
    <col min="15617" max="15617" width="2.77734375" style="102" hidden="1" customWidth="1"/>
    <col min="15618" max="15618" width="1.6640625" style="102" hidden="1" customWidth="1"/>
    <col min="15619" max="15621" width="2.77734375" style="102" hidden="1" customWidth="1"/>
    <col min="15622" max="15622" width="1.6640625" style="102" hidden="1" customWidth="1"/>
    <col min="15623" max="15623" width="7.109375" style="102" hidden="1" customWidth="1"/>
    <col min="15624" max="15624" width="1.6640625" style="102" hidden="1" customWidth="1"/>
    <col min="15625" max="15625" width="2.77734375" style="102" hidden="1" customWidth="1"/>
    <col min="15626" max="15626" width="1.6640625" style="102" hidden="1" customWidth="1"/>
    <col min="15627" max="15629" width="2.77734375" style="102" hidden="1" customWidth="1"/>
    <col min="15630" max="15630" width="1.6640625" style="102" hidden="1" customWidth="1"/>
    <col min="15631" max="15631" width="11.77734375" style="102" hidden="1" customWidth="1"/>
    <col min="15632" max="15632" width="1.6640625" style="102" hidden="1" customWidth="1"/>
    <col min="15633" max="15858" width="8.77734375" style="102" hidden="1" customWidth="1"/>
    <col min="15859" max="15859" width="3.21875" style="102" hidden="1" customWidth="1"/>
    <col min="15860" max="15860" width="19.44140625" style="102" hidden="1" customWidth="1"/>
    <col min="15861" max="15861" width="7.77734375" style="102" hidden="1" customWidth="1"/>
    <col min="15862" max="15862" width="1.6640625" style="102" hidden="1" customWidth="1"/>
    <col min="15863" max="15863" width="7.109375" style="102" hidden="1" customWidth="1"/>
    <col min="15864" max="15864" width="1.6640625" style="102" hidden="1" customWidth="1"/>
    <col min="15865" max="15865" width="2.77734375" style="102" hidden="1" customWidth="1"/>
    <col min="15866" max="15866" width="1.6640625" style="102" hidden="1" customWidth="1"/>
    <col min="15867" max="15869" width="2.77734375" style="102" hidden="1" customWidth="1"/>
    <col min="15870" max="15870" width="1.6640625" style="102" hidden="1" customWidth="1"/>
    <col min="15871" max="15871" width="7.109375" style="102" hidden="1" customWidth="1"/>
    <col min="15872" max="15872" width="1.6640625" style="102" hidden="1" customWidth="1"/>
    <col min="15873" max="15873" width="2.77734375" style="102" hidden="1" customWidth="1"/>
    <col min="15874" max="15874" width="1.6640625" style="102" hidden="1" customWidth="1"/>
    <col min="15875" max="15877" width="2.77734375" style="102" hidden="1" customWidth="1"/>
    <col min="15878" max="15878" width="1.6640625" style="102" hidden="1" customWidth="1"/>
    <col min="15879" max="15879" width="7.109375" style="102" hidden="1" customWidth="1"/>
    <col min="15880" max="15880" width="1.6640625" style="102" hidden="1" customWidth="1"/>
    <col min="15881" max="15881" width="2.77734375" style="102" hidden="1" customWidth="1"/>
    <col min="15882" max="15882" width="1.6640625" style="102" hidden="1" customWidth="1"/>
    <col min="15883" max="15885" width="2.77734375" style="102" hidden="1" customWidth="1"/>
    <col min="15886" max="15886" width="1.6640625" style="102" hidden="1" customWidth="1"/>
    <col min="15887" max="15887" width="11.77734375" style="102" hidden="1" customWidth="1"/>
    <col min="15888" max="15888" width="1.6640625" style="102" hidden="1" customWidth="1"/>
    <col min="15889" max="16114" width="8.77734375" style="102" hidden="1" customWidth="1"/>
    <col min="16115" max="16115" width="3.21875" style="102" hidden="1" customWidth="1"/>
    <col min="16116" max="16116" width="19.44140625" style="102" hidden="1" customWidth="1"/>
    <col min="16117" max="16117" width="7.77734375" style="102" hidden="1" customWidth="1"/>
    <col min="16118" max="16118" width="1.6640625" style="102" hidden="1" customWidth="1"/>
    <col min="16119" max="16119" width="7.109375" style="102" hidden="1" customWidth="1"/>
    <col min="16120" max="16120" width="1.6640625" style="102" hidden="1" customWidth="1"/>
    <col min="16121" max="16121" width="2.77734375" style="102" hidden="1" customWidth="1"/>
    <col min="16122" max="16122" width="1.6640625" style="102" hidden="1" customWidth="1"/>
    <col min="16123" max="16125" width="2.77734375" style="102" hidden="1" customWidth="1"/>
    <col min="16126" max="16126" width="1.6640625" style="102" hidden="1" customWidth="1"/>
    <col min="16127" max="16127" width="7.109375" style="102" hidden="1" customWidth="1"/>
    <col min="16128" max="16128" width="1.6640625" style="102" hidden="1" customWidth="1"/>
    <col min="16129" max="16129" width="2.77734375" style="102" hidden="1" customWidth="1"/>
    <col min="16130" max="16130" width="1.6640625" style="102" hidden="1" customWidth="1"/>
    <col min="16131" max="16133" width="2.77734375" style="102" hidden="1" customWidth="1"/>
    <col min="16134" max="16134" width="1.6640625" style="102" hidden="1" customWidth="1"/>
    <col min="16135" max="16135" width="7.109375" style="102" hidden="1" customWidth="1"/>
    <col min="16136" max="16136" width="1.6640625" style="102" hidden="1" customWidth="1"/>
    <col min="16137" max="16137" width="2.77734375" style="102" hidden="1" customWidth="1"/>
    <col min="16138" max="16138" width="1.6640625" style="102" hidden="1" customWidth="1"/>
    <col min="16139" max="16141" width="2.77734375" style="102" hidden="1" customWidth="1"/>
    <col min="16142" max="16142" width="1.6640625" style="102" hidden="1" customWidth="1"/>
    <col min="16143" max="16143" width="11.77734375" style="102" hidden="1" customWidth="1"/>
    <col min="16144" max="16144" width="1.6640625" style="102" hidden="1" customWidth="1"/>
    <col min="16145" max="16384" width="8.77734375" style="102" hidden="1" customWidth="1"/>
  </cols>
  <sheetData>
    <row r="1" spans="1:30 16145:16378" customFormat="1" ht="21">
      <c r="A1" s="1" t="s">
        <v>889</v>
      </c>
      <c r="B1" s="105"/>
      <c r="C1" s="102"/>
      <c r="D1" s="106"/>
      <c r="E1" s="107"/>
      <c r="F1" s="108"/>
      <c r="G1" s="102"/>
      <c r="H1" s="109"/>
      <c r="I1" s="102"/>
      <c r="J1" s="110"/>
      <c r="K1" s="102"/>
      <c r="L1" s="102"/>
      <c r="M1" s="102"/>
      <c r="N1" s="102"/>
      <c r="O1" s="102"/>
      <c r="P1" s="102"/>
      <c r="Q1" s="111"/>
      <c r="R1" s="111"/>
      <c r="S1" s="111"/>
      <c r="T1" s="102"/>
      <c r="U1" s="102"/>
      <c r="V1" s="112"/>
      <c r="W1" s="102"/>
      <c r="X1" s="102"/>
      <c r="Y1" s="102"/>
      <c r="Z1" s="102"/>
      <c r="AA1" s="102"/>
      <c r="AB1" s="102"/>
      <c r="AC1" s="102"/>
      <c r="AD1" s="102"/>
    </row>
    <row r="2" spans="1:30 16145:16378" customFormat="1" ht="13.8">
      <c r="A2" s="35" t="s">
        <v>121</v>
      </c>
      <c r="B2" s="113"/>
      <c r="C2" s="102"/>
      <c r="D2" s="110"/>
      <c r="E2" s="110"/>
      <c r="F2" s="60"/>
      <c r="G2" s="110"/>
      <c r="H2" s="110"/>
      <c r="I2" s="110"/>
      <c r="J2" s="110"/>
      <c r="K2" s="110"/>
      <c r="L2" s="102"/>
      <c r="M2" s="102"/>
      <c r="N2" s="102"/>
      <c r="O2" s="102"/>
      <c r="P2" s="102"/>
      <c r="Q2" s="111"/>
      <c r="R2" s="111"/>
      <c r="S2" s="111"/>
      <c r="T2" s="114"/>
      <c r="U2" s="114"/>
      <c r="V2" s="115"/>
      <c r="W2" s="114"/>
      <c r="X2" s="114"/>
      <c r="Y2" s="114"/>
      <c r="Z2" s="114"/>
      <c r="AA2" s="114"/>
      <c r="AB2" s="114"/>
      <c r="AC2" s="114"/>
      <c r="AD2" s="114"/>
    </row>
    <row r="3" spans="1:30 16145:16378" customFormat="1" ht="13.8">
      <c r="A3" s="4" t="s">
        <v>122</v>
      </c>
      <c r="B3" s="113"/>
      <c r="C3" s="102"/>
      <c r="D3" s="110"/>
      <c r="E3" s="110"/>
      <c r="F3" s="60"/>
      <c r="G3" s="110"/>
      <c r="H3" s="110"/>
      <c r="I3" s="110"/>
      <c r="J3" s="110"/>
      <c r="K3" s="110"/>
      <c r="L3" s="102"/>
      <c r="M3" s="102"/>
      <c r="N3" s="102"/>
      <c r="O3" s="102"/>
      <c r="P3" s="102"/>
      <c r="Q3" s="111"/>
      <c r="R3" s="111"/>
      <c r="S3" s="111"/>
      <c r="T3" s="114"/>
      <c r="U3" s="114"/>
      <c r="V3" s="115"/>
      <c r="W3" s="114"/>
      <c r="X3" s="114"/>
      <c r="Y3" s="114"/>
      <c r="Z3" s="114"/>
      <c r="AA3" s="114"/>
      <c r="AB3" s="114"/>
      <c r="AC3" s="114"/>
      <c r="AD3" s="114"/>
    </row>
    <row r="4" spans="1:30 16145:16378" customFormat="1" ht="66">
      <c r="A4" s="116" t="s">
        <v>150</v>
      </c>
      <c r="B4" s="67" t="s">
        <v>124</v>
      </c>
      <c r="C4" s="68" t="s">
        <v>125</v>
      </c>
      <c r="D4" s="68" t="s">
        <v>126</v>
      </c>
      <c r="E4" s="69" t="s">
        <v>127</v>
      </c>
      <c r="F4" s="68" t="s">
        <v>128</v>
      </c>
      <c r="G4" s="68" t="s">
        <v>129</v>
      </c>
      <c r="H4" s="69" t="s">
        <v>130</v>
      </c>
      <c r="I4" s="68" t="s">
        <v>131</v>
      </c>
      <c r="J4" s="68" t="s">
        <v>132</v>
      </c>
      <c r="K4" s="68" t="s">
        <v>133</v>
      </c>
      <c r="L4" s="70" t="s">
        <v>927</v>
      </c>
      <c r="M4" s="102"/>
      <c r="N4" s="117"/>
      <c r="O4" s="117"/>
      <c r="P4" s="117"/>
      <c r="Q4" s="111"/>
      <c r="R4" s="111"/>
      <c r="S4" s="111"/>
      <c r="T4" s="114"/>
      <c r="U4" s="114"/>
      <c r="V4" s="115"/>
      <c r="W4" s="114"/>
      <c r="X4" s="114"/>
      <c r="Y4" s="114"/>
      <c r="Z4" s="114"/>
      <c r="AA4" s="114"/>
      <c r="AB4" s="114"/>
      <c r="AC4" s="114"/>
      <c r="AD4" s="114"/>
    </row>
    <row r="5" spans="1:30 16145:16378" customFormat="1">
      <c r="A5" s="110" t="s">
        <v>134</v>
      </c>
      <c r="B5" s="118">
        <v>55549</v>
      </c>
      <c r="C5" s="119">
        <v>38863</v>
      </c>
      <c r="D5" s="120"/>
      <c r="E5" s="121"/>
      <c r="F5" s="119">
        <v>2465</v>
      </c>
      <c r="G5" s="120"/>
      <c r="H5" s="121"/>
      <c r="I5" s="119">
        <v>4489</v>
      </c>
      <c r="J5" s="120"/>
      <c r="K5" s="121"/>
      <c r="L5" s="122">
        <v>9732</v>
      </c>
      <c r="M5" s="102"/>
      <c r="N5" s="123"/>
      <c r="O5" s="123"/>
      <c r="P5" s="124"/>
      <c r="Q5" s="125"/>
      <c r="R5" s="125"/>
      <c r="S5" s="125"/>
      <c r="T5" s="125"/>
      <c r="U5" s="125"/>
      <c r="V5" s="115"/>
      <c r="W5" s="114"/>
      <c r="X5" s="114"/>
      <c r="Y5" s="114"/>
      <c r="Z5" s="114"/>
      <c r="AA5" s="114"/>
      <c r="AB5" s="114"/>
      <c r="AC5" s="114"/>
      <c r="AD5" s="114"/>
    </row>
    <row r="6" spans="1:30 16145:16378" s="133" customFormat="1" ht="19.95" customHeight="1">
      <c r="A6" s="126" t="s">
        <v>155</v>
      </c>
      <c r="B6" s="127">
        <v>3098</v>
      </c>
      <c r="C6" s="128">
        <v>2139</v>
      </c>
      <c r="D6" s="129">
        <v>83.094343430278755</v>
      </c>
      <c r="E6" s="130" t="s">
        <v>156</v>
      </c>
      <c r="F6" s="128">
        <v>195</v>
      </c>
      <c r="G6" s="129">
        <v>8.4087280919583591</v>
      </c>
      <c r="H6" s="131" t="s">
        <v>157</v>
      </c>
      <c r="I6" s="128">
        <v>240</v>
      </c>
      <c r="J6" s="129">
        <v>9.2770067504836788</v>
      </c>
      <c r="K6" s="131" t="s">
        <v>136</v>
      </c>
      <c r="L6" s="132">
        <v>524</v>
      </c>
      <c r="N6" s="134"/>
      <c r="O6" s="134"/>
      <c r="P6" s="135"/>
      <c r="Q6" s="136"/>
      <c r="R6" s="136"/>
      <c r="S6" s="136"/>
      <c r="T6" s="137"/>
      <c r="U6" s="137"/>
      <c r="V6" s="138"/>
      <c r="W6" s="137"/>
      <c r="X6" s="137"/>
      <c r="Y6" s="137"/>
      <c r="Z6" s="137"/>
      <c r="AA6" s="137"/>
      <c r="AB6" s="137"/>
      <c r="AC6" s="137"/>
      <c r="AD6" s="137"/>
      <c r="WVY6"/>
      <c r="WVZ6"/>
      <c r="WWA6"/>
      <c r="WWB6"/>
      <c r="WWC6"/>
      <c r="WWD6"/>
      <c r="WWE6"/>
      <c r="WWF6"/>
      <c r="WWG6"/>
      <c r="WWH6"/>
      <c r="WWI6"/>
      <c r="WWJ6"/>
      <c r="WWK6"/>
      <c r="WWL6"/>
      <c r="WWM6"/>
      <c r="WWN6"/>
      <c r="WWO6"/>
      <c r="WWP6"/>
      <c r="WWQ6"/>
      <c r="WWR6"/>
      <c r="WWS6"/>
      <c r="WWT6"/>
      <c r="WWU6"/>
      <c r="WWV6"/>
      <c r="WWW6"/>
      <c r="WWX6"/>
      <c r="WWY6"/>
      <c r="WWZ6"/>
      <c r="WXA6"/>
      <c r="WXB6"/>
      <c r="WXC6"/>
      <c r="WXD6"/>
      <c r="WXE6"/>
      <c r="WXF6"/>
      <c r="WXG6"/>
      <c r="WXH6"/>
      <c r="WXI6"/>
      <c r="WXJ6"/>
      <c r="WXK6"/>
      <c r="WXL6"/>
      <c r="WXM6"/>
      <c r="WXN6"/>
      <c r="WXO6"/>
      <c r="WXP6"/>
      <c r="WXQ6"/>
      <c r="WXR6"/>
      <c r="WXS6"/>
      <c r="WXT6"/>
      <c r="WXU6"/>
      <c r="WXV6"/>
      <c r="WXW6"/>
      <c r="WXX6"/>
      <c r="WXY6"/>
      <c r="WXZ6"/>
      <c r="WYA6"/>
      <c r="WYB6"/>
      <c r="WYC6"/>
      <c r="WYD6"/>
      <c r="WYE6"/>
      <c r="WYF6"/>
      <c r="WYG6"/>
      <c r="WYH6"/>
      <c r="WYI6"/>
      <c r="WYJ6"/>
      <c r="WYK6"/>
      <c r="WYL6"/>
      <c r="WYM6"/>
      <c r="WYN6"/>
      <c r="WYO6"/>
      <c r="WYP6"/>
      <c r="WYQ6"/>
      <c r="WYR6"/>
      <c r="WYS6"/>
      <c r="WYT6"/>
      <c r="WYU6"/>
      <c r="WYV6"/>
      <c r="WYW6"/>
      <c r="WYX6"/>
      <c r="WYY6"/>
      <c r="WYZ6"/>
      <c r="WZA6"/>
      <c r="WZB6"/>
      <c r="WZC6"/>
      <c r="WZD6"/>
      <c r="WZE6"/>
      <c r="WZF6"/>
      <c r="WZG6"/>
      <c r="WZH6"/>
      <c r="WZI6"/>
      <c r="WZJ6"/>
      <c r="WZK6"/>
      <c r="WZL6"/>
      <c r="WZM6"/>
      <c r="WZN6"/>
      <c r="WZO6"/>
      <c r="WZP6"/>
      <c r="WZQ6"/>
      <c r="WZR6"/>
      <c r="WZS6"/>
      <c r="WZT6"/>
      <c r="WZU6"/>
      <c r="WZV6"/>
      <c r="WZW6"/>
      <c r="WZX6"/>
      <c r="WZY6"/>
      <c r="WZZ6"/>
      <c r="XAA6"/>
      <c r="XAB6"/>
      <c r="XAC6"/>
      <c r="XAD6"/>
      <c r="XAE6"/>
      <c r="XAF6"/>
      <c r="XAG6"/>
      <c r="XAH6"/>
      <c r="XAI6"/>
      <c r="XAJ6"/>
      <c r="XAK6"/>
      <c r="XAL6"/>
      <c r="XAM6"/>
      <c r="XAN6"/>
      <c r="XAO6"/>
      <c r="XAP6"/>
      <c r="XAQ6"/>
      <c r="XAR6"/>
      <c r="XAS6"/>
      <c r="XAT6"/>
      <c r="XAU6"/>
      <c r="XAV6"/>
      <c r="XAW6"/>
      <c r="XAX6"/>
      <c r="XAY6"/>
      <c r="XAZ6"/>
      <c r="XBA6"/>
      <c r="XBB6"/>
      <c r="XBC6"/>
      <c r="XBD6"/>
      <c r="XBE6"/>
      <c r="XBF6"/>
      <c r="XBG6"/>
      <c r="XBH6"/>
      <c r="XBI6"/>
      <c r="XBJ6"/>
      <c r="XBK6"/>
      <c r="XBL6"/>
      <c r="XBM6"/>
      <c r="XBN6"/>
      <c r="XBO6"/>
      <c r="XBP6"/>
      <c r="XBQ6"/>
      <c r="XBR6"/>
      <c r="XBS6"/>
      <c r="XBT6"/>
      <c r="XBU6"/>
      <c r="XBV6"/>
      <c r="XBW6"/>
      <c r="XBX6"/>
      <c r="XBY6"/>
      <c r="XBZ6"/>
      <c r="XCA6"/>
      <c r="XCB6"/>
      <c r="XCC6"/>
      <c r="XCD6"/>
      <c r="XCE6"/>
      <c r="XCF6"/>
      <c r="XCG6"/>
      <c r="XCH6"/>
      <c r="XCI6"/>
      <c r="XCJ6"/>
      <c r="XCK6"/>
      <c r="XCL6"/>
      <c r="XCM6"/>
      <c r="XCN6"/>
      <c r="XCO6"/>
      <c r="XCP6"/>
      <c r="XCQ6"/>
      <c r="XCR6"/>
      <c r="XCS6"/>
      <c r="XCT6"/>
      <c r="XCU6"/>
      <c r="XCV6"/>
      <c r="XCW6"/>
      <c r="XCX6"/>
      <c r="XCY6"/>
      <c r="XCZ6"/>
      <c r="XDA6"/>
      <c r="XDB6"/>
      <c r="XDC6"/>
      <c r="XDD6"/>
      <c r="XDE6"/>
      <c r="XDF6"/>
      <c r="XDG6"/>
      <c r="XDH6"/>
      <c r="XDI6"/>
      <c r="XDJ6"/>
      <c r="XDK6"/>
      <c r="XDL6"/>
      <c r="XDM6"/>
      <c r="XDN6"/>
      <c r="XDO6"/>
      <c r="XDP6"/>
      <c r="XDQ6"/>
      <c r="XDR6"/>
      <c r="XDS6"/>
      <c r="XDT6"/>
      <c r="XDU6"/>
      <c r="XDV6"/>
      <c r="XDW6"/>
      <c r="XDX6"/>
      <c r="XDY6"/>
      <c r="XDZ6"/>
      <c r="XEA6"/>
      <c r="XEB6"/>
      <c r="XEC6"/>
      <c r="XED6"/>
      <c r="XEE6"/>
      <c r="XEF6"/>
      <c r="XEG6"/>
      <c r="XEH6"/>
      <c r="XEI6"/>
      <c r="XEJ6"/>
      <c r="XEK6"/>
      <c r="XEL6"/>
      <c r="XEM6"/>
      <c r="XEN6"/>
      <c r="XEO6"/>
      <c r="XEP6"/>
      <c r="XEQ6"/>
      <c r="XER6"/>
      <c r="XES6"/>
      <c r="XET6"/>
      <c r="XEU6"/>
      <c r="XEV6"/>
      <c r="XEW6"/>
      <c r="XEX6"/>
    </row>
    <row r="7" spans="1:30 16145:16378" s="146" customFormat="1">
      <c r="A7" s="139" t="s">
        <v>158</v>
      </c>
      <c r="B7" s="140">
        <v>3083</v>
      </c>
      <c r="C7" s="141">
        <v>2094</v>
      </c>
      <c r="D7" s="142">
        <v>82.854376347746921</v>
      </c>
      <c r="E7" s="143" t="s">
        <v>156</v>
      </c>
      <c r="F7" s="141">
        <v>172</v>
      </c>
      <c r="G7" s="142">
        <v>7.555531946021798</v>
      </c>
      <c r="H7" s="144" t="s">
        <v>157</v>
      </c>
      <c r="I7" s="141">
        <v>263</v>
      </c>
      <c r="J7" s="142">
        <v>10.373894628969717</v>
      </c>
      <c r="K7" s="144" t="s">
        <v>146</v>
      </c>
      <c r="L7" s="145">
        <v>554</v>
      </c>
      <c r="N7" s="147"/>
      <c r="O7" s="147"/>
      <c r="P7" s="148"/>
      <c r="Q7" s="149"/>
      <c r="R7" s="149"/>
      <c r="S7" s="149"/>
      <c r="T7" s="150"/>
      <c r="U7" s="150"/>
      <c r="V7" s="151"/>
      <c r="W7" s="150"/>
      <c r="X7" s="150"/>
      <c r="Y7" s="150"/>
      <c r="Z7" s="150"/>
      <c r="AA7" s="150"/>
      <c r="AB7" s="150"/>
      <c r="AC7" s="150"/>
      <c r="AD7" s="150"/>
      <c r="WVY7" s="152"/>
      <c r="WVZ7" s="152"/>
      <c r="WWA7" s="152"/>
      <c r="WWB7" s="152"/>
      <c r="WWC7" s="152"/>
      <c r="WWD7" s="152"/>
      <c r="WWE7" s="152"/>
      <c r="WWF7" s="152"/>
      <c r="WWG7" s="152"/>
      <c r="WWH7" s="152"/>
      <c r="WWI7" s="152"/>
      <c r="WWJ7" s="152"/>
      <c r="WWK7" s="152"/>
      <c r="WWL7" s="152"/>
      <c r="WWM7" s="152"/>
      <c r="WWN7" s="152"/>
      <c r="WWO7" s="152"/>
      <c r="WWP7" s="152"/>
      <c r="WWQ7" s="152"/>
      <c r="WWR7" s="152"/>
      <c r="WWS7" s="152"/>
      <c r="WWT7" s="152"/>
      <c r="WWU7" s="152"/>
      <c r="WWV7" s="152"/>
      <c r="WWW7" s="152"/>
      <c r="WWX7" s="152"/>
      <c r="WWY7" s="152"/>
      <c r="WWZ7" s="152"/>
      <c r="WXA7" s="152"/>
      <c r="WXB7" s="152"/>
      <c r="WXC7" s="152"/>
      <c r="WXD7" s="152"/>
      <c r="WXE7" s="152"/>
      <c r="WXF7" s="152"/>
      <c r="WXG7" s="152"/>
      <c r="WXH7" s="152"/>
      <c r="WXI7" s="152"/>
      <c r="WXJ7" s="152"/>
      <c r="WXK7" s="152"/>
      <c r="WXL7" s="152"/>
      <c r="WXM7" s="152"/>
      <c r="WXN7" s="152"/>
      <c r="WXO7" s="152"/>
      <c r="WXP7" s="152"/>
      <c r="WXQ7" s="152"/>
      <c r="WXR7" s="152"/>
      <c r="WXS7" s="152"/>
      <c r="WXT7" s="152"/>
      <c r="WXU7" s="152"/>
      <c r="WXV7" s="152"/>
      <c r="WXW7" s="152"/>
      <c r="WXX7" s="152"/>
      <c r="WXY7" s="152"/>
      <c r="WXZ7" s="152"/>
      <c r="WYA7" s="152"/>
      <c r="WYB7" s="152"/>
      <c r="WYC7" s="152"/>
      <c r="WYD7" s="152"/>
      <c r="WYE7" s="152"/>
      <c r="WYF7" s="152"/>
      <c r="WYG7" s="152"/>
      <c r="WYH7" s="152"/>
      <c r="WYI7" s="152"/>
      <c r="WYJ7" s="152"/>
      <c r="WYK7" s="152"/>
      <c r="WYL7" s="152"/>
      <c r="WYM7" s="152"/>
      <c r="WYN7" s="152"/>
      <c r="WYO7" s="152"/>
      <c r="WYP7" s="152"/>
      <c r="WYQ7" s="152"/>
      <c r="WYR7" s="152"/>
      <c r="WYS7" s="152"/>
      <c r="WYT7" s="152"/>
      <c r="WYU7" s="152"/>
      <c r="WYV7" s="152"/>
      <c r="WYW7" s="152"/>
      <c r="WYX7" s="152"/>
      <c r="WYY7" s="152"/>
      <c r="WYZ7" s="152"/>
      <c r="WZA7" s="152"/>
      <c r="WZB7" s="152"/>
      <c r="WZC7" s="152"/>
      <c r="WZD7" s="152"/>
      <c r="WZE7" s="152"/>
      <c r="WZF7" s="152"/>
      <c r="WZG7" s="152"/>
      <c r="WZH7" s="152"/>
      <c r="WZI7" s="152"/>
      <c r="WZJ7" s="152"/>
      <c r="WZK7" s="152"/>
      <c r="WZL7" s="152"/>
      <c r="WZM7" s="152"/>
      <c r="WZN7" s="152"/>
      <c r="WZO7" s="152"/>
      <c r="WZP7" s="152"/>
      <c r="WZQ7" s="152"/>
      <c r="WZR7" s="152"/>
      <c r="WZS7" s="152"/>
      <c r="WZT7" s="152"/>
      <c r="WZU7" s="152"/>
      <c r="WZV7" s="152"/>
      <c r="WZW7" s="152"/>
      <c r="WZX7" s="152"/>
      <c r="WZY7" s="152"/>
      <c r="WZZ7" s="152"/>
      <c r="XAA7" s="152"/>
      <c r="XAB7" s="152"/>
      <c r="XAC7" s="152"/>
      <c r="XAD7" s="152"/>
      <c r="XAE7" s="152"/>
      <c r="XAF7" s="152"/>
      <c r="XAG7" s="152"/>
      <c r="XAH7" s="152"/>
      <c r="XAI7" s="152"/>
      <c r="XAJ7" s="152"/>
      <c r="XAK7" s="152"/>
      <c r="XAL7" s="152"/>
      <c r="XAM7" s="152"/>
      <c r="XAN7" s="152"/>
      <c r="XAO7" s="152"/>
      <c r="XAP7" s="152"/>
      <c r="XAQ7" s="152"/>
      <c r="XAR7" s="152"/>
      <c r="XAS7" s="152"/>
      <c r="XAT7" s="152"/>
      <c r="XAU7" s="152"/>
      <c r="XAV7" s="152"/>
      <c r="XAW7" s="152"/>
      <c r="XAX7" s="152"/>
      <c r="XAY7" s="152"/>
      <c r="XAZ7" s="152"/>
      <c r="XBA7" s="152"/>
      <c r="XBB7" s="152"/>
      <c r="XBC7" s="152"/>
      <c r="XBD7" s="152"/>
      <c r="XBE7" s="152"/>
      <c r="XBF7" s="152"/>
      <c r="XBG7" s="152"/>
      <c r="XBH7" s="152"/>
      <c r="XBI7" s="152"/>
      <c r="XBJ7" s="152"/>
      <c r="XBK7" s="152"/>
      <c r="XBL7" s="152"/>
      <c r="XBM7" s="152"/>
      <c r="XBN7" s="152"/>
      <c r="XBO7" s="152"/>
      <c r="XBP7" s="152"/>
      <c r="XBQ7" s="152"/>
      <c r="XBR7" s="152"/>
      <c r="XBS7" s="152"/>
      <c r="XBT7" s="152"/>
      <c r="XBU7" s="152"/>
      <c r="XBV7" s="152"/>
      <c r="XBW7" s="152"/>
      <c r="XBX7" s="152"/>
      <c r="XBY7" s="152"/>
      <c r="XBZ7" s="152"/>
      <c r="XCA7" s="152"/>
      <c r="XCB7" s="152"/>
      <c r="XCC7" s="152"/>
      <c r="XCD7" s="152"/>
      <c r="XCE7" s="152"/>
      <c r="XCF7" s="152"/>
      <c r="XCG7" s="152"/>
      <c r="XCH7" s="152"/>
      <c r="XCI7" s="152"/>
      <c r="XCJ7" s="152"/>
      <c r="XCK7" s="152"/>
      <c r="XCL7" s="152"/>
      <c r="XCM7" s="152"/>
      <c r="XCN7" s="152"/>
      <c r="XCO7" s="152"/>
      <c r="XCP7" s="152"/>
      <c r="XCQ7" s="152"/>
      <c r="XCR7" s="152"/>
      <c r="XCS7" s="152"/>
      <c r="XCT7" s="152"/>
      <c r="XCU7" s="152"/>
      <c r="XCV7" s="152"/>
      <c r="XCW7" s="152"/>
      <c r="XCX7" s="152"/>
      <c r="XCY7" s="152"/>
      <c r="XCZ7" s="152"/>
      <c r="XDA7" s="152"/>
      <c r="XDB7" s="152"/>
      <c r="XDC7" s="152"/>
      <c r="XDD7" s="152"/>
      <c r="XDE7" s="152"/>
      <c r="XDF7" s="152"/>
      <c r="XDG7" s="152"/>
      <c r="XDH7" s="152"/>
      <c r="XDI7" s="152"/>
      <c r="XDJ7" s="152"/>
      <c r="XDK7" s="152"/>
      <c r="XDL7" s="152"/>
      <c r="XDM7" s="152"/>
      <c r="XDN7" s="152"/>
      <c r="XDO7" s="152"/>
      <c r="XDP7" s="152"/>
      <c r="XDQ7" s="152"/>
      <c r="XDR7" s="152"/>
      <c r="XDS7" s="152"/>
      <c r="XDT7" s="152"/>
      <c r="XDU7" s="152"/>
      <c r="XDV7" s="152"/>
      <c r="XDW7" s="152"/>
      <c r="XDX7" s="152"/>
      <c r="XDY7" s="152"/>
      <c r="XDZ7" s="152"/>
      <c r="XEA7" s="152"/>
      <c r="XEB7" s="152"/>
      <c r="XEC7" s="152"/>
      <c r="XED7" s="152"/>
      <c r="XEE7" s="152"/>
      <c r="XEF7" s="152"/>
      <c r="XEG7" s="152"/>
      <c r="XEH7" s="152"/>
      <c r="XEI7" s="152"/>
      <c r="XEJ7" s="152"/>
      <c r="XEK7" s="152"/>
      <c r="XEL7" s="152"/>
      <c r="XEM7" s="152"/>
      <c r="XEN7" s="152"/>
      <c r="XEO7" s="152"/>
      <c r="XEP7" s="152"/>
      <c r="XEQ7" s="152"/>
      <c r="XER7" s="152"/>
      <c r="XES7" s="152"/>
      <c r="XET7" s="152"/>
      <c r="XEU7" s="152"/>
      <c r="XEV7" s="152"/>
      <c r="XEW7" s="152"/>
      <c r="XEX7" s="152"/>
    </row>
    <row r="8" spans="1:30 16145:16378" s="146" customFormat="1">
      <c r="A8" s="139" t="s">
        <v>159</v>
      </c>
      <c r="B8" s="140">
        <v>2900</v>
      </c>
      <c r="C8" s="141">
        <v>1990</v>
      </c>
      <c r="D8" s="142">
        <v>84.797572023617306</v>
      </c>
      <c r="E8" s="143" t="s">
        <v>160</v>
      </c>
      <c r="F8" s="141">
        <v>123</v>
      </c>
      <c r="G8" s="142">
        <v>5.8059382513580662</v>
      </c>
      <c r="H8" s="144" t="s">
        <v>161</v>
      </c>
      <c r="I8" s="141">
        <v>235</v>
      </c>
      <c r="J8" s="142">
        <v>9.9756710248882712</v>
      </c>
      <c r="K8" s="144" t="s">
        <v>146</v>
      </c>
      <c r="L8" s="145">
        <v>552</v>
      </c>
      <c r="N8" s="147"/>
      <c r="O8" s="147"/>
      <c r="P8" s="148"/>
      <c r="Q8" s="149"/>
      <c r="R8" s="149"/>
      <c r="S8" s="149"/>
      <c r="T8" s="150"/>
      <c r="U8" s="150"/>
      <c r="V8" s="151"/>
      <c r="W8" s="150"/>
      <c r="X8" s="150"/>
      <c r="Y8" s="150"/>
      <c r="Z8" s="150"/>
      <c r="AA8" s="150"/>
      <c r="AB8" s="150"/>
      <c r="AC8" s="150"/>
      <c r="AD8" s="150"/>
      <c r="WVY8" s="152"/>
      <c r="WVZ8" s="152"/>
      <c r="WWA8" s="152"/>
      <c r="WWB8" s="152"/>
      <c r="WWC8" s="152"/>
      <c r="WWD8" s="152"/>
      <c r="WWE8" s="152"/>
      <c r="WWF8" s="152"/>
      <c r="WWG8" s="152"/>
      <c r="WWH8" s="152"/>
      <c r="WWI8" s="152"/>
      <c r="WWJ8" s="152"/>
      <c r="WWK8" s="152"/>
      <c r="WWL8" s="152"/>
      <c r="WWM8" s="152"/>
      <c r="WWN8" s="152"/>
      <c r="WWO8" s="152"/>
      <c r="WWP8" s="152"/>
      <c r="WWQ8" s="152"/>
      <c r="WWR8" s="152"/>
      <c r="WWS8" s="152"/>
      <c r="WWT8" s="152"/>
      <c r="WWU8" s="152"/>
      <c r="WWV8" s="152"/>
      <c r="WWW8" s="152"/>
      <c r="WWX8" s="152"/>
      <c r="WWY8" s="152"/>
      <c r="WWZ8" s="152"/>
      <c r="WXA8" s="152"/>
      <c r="WXB8" s="152"/>
      <c r="WXC8" s="152"/>
      <c r="WXD8" s="152"/>
      <c r="WXE8" s="152"/>
      <c r="WXF8" s="152"/>
      <c r="WXG8" s="152"/>
      <c r="WXH8" s="152"/>
      <c r="WXI8" s="152"/>
      <c r="WXJ8" s="152"/>
      <c r="WXK8" s="152"/>
      <c r="WXL8" s="152"/>
      <c r="WXM8" s="152"/>
      <c r="WXN8" s="152"/>
      <c r="WXO8" s="152"/>
      <c r="WXP8" s="152"/>
      <c r="WXQ8" s="152"/>
      <c r="WXR8" s="152"/>
      <c r="WXS8" s="152"/>
      <c r="WXT8" s="152"/>
      <c r="WXU8" s="152"/>
      <c r="WXV8" s="152"/>
      <c r="WXW8" s="152"/>
      <c r="WXX8" s="152"/>
      <c r="WXY8" s="152"/>
      <c r="WXZ8" s="152"/>
      <c r="WYA8" s="152"/>
      <c r="WYB8" s="152"/>
      <c r="WYC8" s="152"/>
      <c r="WYD8" s="152"/>
      <c r="WYE8" s="152"/>
      <c r="WYF8" s="152"/>
      <c r="WYG8" s="152"/>
      <c r="WYH8" s="152"/>
      <c r="WYI8" s="152"/>
      <c r="WYJ8" s="152"/>
      <c r="WYK8" s="152"/>
      <c r="WYL8" s="152"/>
      <c r="WYM8" s="152"/>
      <c r="WYN8" s="152"/>
      <c r="WYO8" s="152"/>
      <c r="WYP8" s="152"/>
      <c r="WYQ8" s="152"/>
      <c r="WYR8" s="152"/>
      <c r="WYS8" s="152"/>
      <c r="WYT8" s="152"/>
      <c r="WYU8" s="152"/>
      <c r="WYV8" s="152"/>
      <c r="WYW8" s="152"/>
      <c r="WYX8" s="152"/>
      <c r="WYY8" s="152"/>
      <c r="WYZ8" s="152"/>
      <c r="WZA8" s="152"/>
      <c r="WZB8" s="152"/>
      <c r="WZC8" s="152"/>
      <c r="WZD8" s="152"/>
      <c r="WZE8" s="152"/>
      <c r="WZF8" s="152"/>
      <c r="WZG8" s="152"/>
      <c r="WZH8" s="152"/>
      <c r="WZI8" s="152"/>
      <c r="WZJ8" s="152"/>
      <c r="WZK8" s="152"/>
      <c r="WZL8" s="152"/>
      <c r="WZM8" s="152"/>
      <c r="WZN8" s="152"/>
      <c r="WZO8" s="152"/>
      <c r="WZP8" s="152"/>
      <c r="WZQ8" s="152"/>
      <c r="WZR8" s="152"/>
      <c r="WZS8" s="152"/>
      <c r="WZT8" s="152"/>
      <c r="WZU8" s="152"/>
      <c r="WZV8" s="152"/>
      <c r="WZW8" s="152"/>
      <c r="WZX8" s="152"/>
      <c r="WZY8" s="152"/>
      <c r="WZZ8" s="152"/>
      <c r="XAA8" s="152"/>
      <c r="XAB8" s="152"/>
      <c r="XAC8" s="152"/>
      <c r="XAD8" s="152"/>
      <c r="XAE8" s="152"/>
      <c r="XAF8" s="152"/>
      <c r="XAG8" s="152"/>
      <c r="XAH8" s="152"/>
      <c r="XAI8" s="152"/>
      <c r="XAJ8" s="152"/>
      <c r="XAK8" s="152"/>
      <c r="XAL8" s="152"/>
      <c r="XAM8" s="152"/>
      <c r="XAN8" s="152"/>
      <c r="XAO8" s="152"/>
      <c r="XAP8" s="152"/>
      <c r="XAQ8" s="152"/>
      <c r="XAR8" s="152"/>
      <c r="XAS8" s="152"/>
      <c r="XAT8" s="152"/>
      <c r="XAU8" s="152"/>
      <c r="XAV8" s="152"/>
      <c r="XAW8" s="152"/>
      <c r="XAX8" s="152"/>
      <c r="XAY8" s="152"/>
      <c r="XAZ8" s="152"/>
      <c r="XBA8" s="152"/>
      <c r="XBB8" s="152"/>
      <c r="XBC8" s="152"/>
      <c r="XBD8" s="152"/>
      <c r="XBE8" s="152"/>
      <c r="XBF8" s="152"/>
      <c r="XBG8" s="152"/>
      <c r="XBH8" s="152"/>
      <c r="XBI8" s="152"/>
      <c r="XBJ8" s="152"/>
      <c r="XBK8" s="152"/>
      <c r="XBL8" s="152"/>
      <c r="XBM8" s="152"/>
      <c r="XBN8" s="152"/>
      <c r="XBO8" s="152"/>
      <c r="XBP8" s="152"/>
      <c r="XBQ8" s="152"/>
      <c r="XBR8" s="152"/>
      <c r="XBS8" s="152"/>
      <c r="XBT8" s="152"/>
      <c r="XBU8" s="152"/>
      <c r="XBV8" s="152"/>
      <c r="XBW8" s="152"/>
      <c r="XBX8" s="152"/>
      <c r="XBY8" s="152"/>
      <c r="XBZ8" s="152"/>
      <c r="XCA8" s="152"/>
      <c r="XCB8" s="152"/>
      <c r="XCC8" s="152"/>
      <c r="XCD8" s="152"/>
      <c r="XCE8" s="152"/>
      <c r="XCF8" s="152"/>
      <c r="XCG8" s="152"/>
      <c r="XCH8" s="152"/>
      <c r="XCI8" s="152"/>
      <c r="XCJ8" s="152"/>
      <c r="XCK8" s="152"/>
      <c r="XCL8" s="152"/>
      <c r="XCM8" s="152"/>
      <c r="XCN8" s="152"/>
      <c r="XCO8" s="152"/>
      <c r="XCP8" s="152"/>
      <c r="XCQ8" s="152"/>
      <c r="XCR8" s="152"/>
      <c r="XCS8" s="152"/>
      <c r="XCT8" s="152"/>
      <c r="XCU8" s="152"/>
      <c r="XCV8" s="152"/>
      <c r="XCW8" s="152"/>
      <c r="XCX8" s="152"/>
      <c r="XCY8" s="152"/>
      <c r="XCZ8" s="152"/>
      <c r="XDA8" s="152"/>
      <c r="XDB8" s="152"/>
      <c r="XDC8" s="152"/>
      <c r="XDD8" s="152"/>
      <c r="XDE8" s="152"/>
      <c r="XDF8" s="152"/>
      <c r="XDG8" s="152"/>
      <c r="XDH8" s="152"/>
      <c r="XDI8" s="152"/>
      <c r="XDJ8" s="152"/>
      <c r="XDK8" s="152"/>
      <c r="XDL8" s="152"/>
      <c r="XDM8" s="152"/>
      <c r="XDN8" s="152"/>
      <c r="XDO8" s="152"/>
      <c r="XDP8" s="152"/>
      <c r="XDQ8" s="152"/>
      <c r="XDR8" s="152"/>
      <c r="XDS8" s="152"/>
      <c r="XDT8" s="152"/>
      <c r="XDU8" s="152"/>
      <c r="XDV8" s="152"/>
      <c r="XDW8" s="152"/>
      <c r="XDX8" s="152"/>
      <c r="XDY8" s="152"/>
      <c r="XDZ8" s="152"/>
      <c r="XEA8" s="152"/>
      <c r="XEB8" s="152"/>
      <c r="XEC8" s="152"/>
      <c r="XED8" s="152"/>
      <c r="XEE8" s="152"/>
      <c r="XEF8" s="152"/>
      <c r="XEG8" s="152"/>
      <c r="XEH8" s="152"/>
      <c r="XEI8" s="152"/>
      <c r="XEJ8" s="152"/>
      <c r="XEK8" s="152"/>
      <c r="XEL8" s="152"/>
      <c r="XEM8" s="152"/>
      <c r="XEN8" s="152"/>
      <c r="XEO8" s="152"/>
      <c r="XEP8" s="152"/>
      <c r="XEQ8" s="152"/>
      <c r="XER8" s="152"/>
      <c r="XES8" s="152"/>
      <c r="XET8" s="152"/>
      <c r="XEU8" s="152"/>
      <c r="XEV8" s="152"/>
      <c r="XEW8" s="152"/>
      <c r="XEX8" s="152"/>
    </row>
    <row r="9" spans="1:30 16145:16378" s="146" customFormat="1" ht="19.95" customHeight="1">
      <c r="A9" s="139" t="s">
        <v>162</v>
      </c>
      <c r="B9" s="140">
        <v>2981</v>
      </c>
      <c r="C9" s="141">
        <v>2103</v>
      </c>
      <c r="D9" s="142">
        <v>87.091070867879779</v>
      </c>
      <c r="E9" s="143" t="s">
        <v>163</v>
      </c>
      <c r="F9" s="141">
        <v>129</v>
      </c>
      <c r="G9" s="142">
        <v>5.7676896829967568</v>
      </c>
      <c r="H9" s="144" t="s">
        <v>161</v>
      </c>
      <c r="I9" s="141">
        <v>185</v>
      </c>
      <c r="J9" s="142">
        <v>7.5783342519141259</v>
      </c>
      <c r="K9" s="144" t="s">
        <v>157</v>
      </c>
      <c r="L9" s="145">
        <v>564</v>
      </c>
      <c r="N9" s="147"/>
      <c r="O9" s="147"/>
      <c r="P9" s="148"/>
      <c r="Q9" s="149"/>
      <c r="R9" s="149"/>
      <c r="S9" s="149"/>
      <c r="T9" s="150"/>
      <c r="U9" s="150"/>
      <c r="V9" s="151"/>
      <c r="W9" s="150"/>
      <c r="X9" s="150"/>
      <c r="Y9" s="150"/>
      <c r="Z9" s="150"/>
      <c r="AA9" s="150"/>
      <c r="AB9" s="150"/>
      <c r="AC9" s="150"/>
      <c r="AD9" s="150"/>
      <c r="WVY9" s="152"/>
      <c r="WVZ9" s="152"/>
      <c r="WWA9" s="152"/>
      <c r="WWB9" s="152"/>
      <c r="WWC9" s="152"/>
      <c r="WWD9" s="152"/>
      <c r="WWE9" s="152"/>
      <c r="WWF9" s="152"/>
      <c r="WWG9" s="152"/>
      <c r="WWH9" s="152"/>
      <c r="WWI9" s="152"/>
      <c r="WWJ9" s="152"/>
      <c r="WWK9" s="152"/>
      <c r="WWL9" s="152"/>
      <c r="WWM9" s="152"/>
      <c r="WWN9" s="152"/>
      <c r="WWO9" s="152"/>
      <c r="WWP9" s="152"/>
      <c r="WWQ9" s="152"/>
      <c r="WWR9" s="152"/>
      <c r="WWS9" s="152"/>
      <c r="WWT9" s="152"/>
      <c r="WWU9" s="152"/>
      <c r="WWV9" s="152"/>
      <c r="WWW9" s="152"/>
      <c r="WWX9" s="152"/>
      <c r="WWY9" s="152"/>
      <c r="WWZ9" s="152"/>
      <c r="WXA9" s="152"/>
      <c r="WXB9" s="152"/>
      <c r="WXC9" s="152"/>
      <c r="WXD9" s="152"/>
      <c r="WXE9" s="152"/>
      <c r="WXF9" s="152"/>
      <c r="WXG9" s="152"/>
      <c r="WXH9" s="152"/>
      <c r="WXI9" s="152"/>
      <c r="WXJ9" s="152"/>
      <c r="WXK9" s="152"/>
      <c r="WXL9" s="152"/>
      <c r="WXM9" s="152"/>
      <c r="WXN9" s="152"/>
      <c r="WXO9" s="152"/>
      <c r="WXP9" s="152"/>
      <c r="WXQ9" s="152"/>
      <c r="WXR9" s="152"/>
      <c r="WXS9" s="152"/>
      <c r="WXT9" s="152"/>
      <c r="WXU9" s="152"/>
      <c r="WXV9" s="152"/>
      <c r="WXW9" s="152"/>
      <c r="WXX9" s="152"/>
      <c r="WXY9" s="152"/>
      <c r="WXZ9" s="152"/>
      <c r="WYA9" s="152"/>
      <c r="WYB9" s="152"/>
      <c r="WYC9" s="152"/>
      <c r="WYD9" s="152"/>
      <c r="WYE9" s="152"/>
      <c r="WYF9" s="152"/>
      <c r="WYG9" s="152"/>
      <c r="WYH9" s="152"/>
      <c r="WYI9" s="152"/>
      <c r="WYJ9" s="152"/>
      <c r="WYK9" s="152"/>
      <c r="WYL9" s="152"/>
      <c r="WYM9" s="152"/>
      <c r="WYN9" s="152"/>
      <c r="WYO9" s="152"/>
      <c r="WYP9" s="152"/>
      <c r="WYQ9" s="152"/>
      <c r="WYR9" s="152"/>
      <c r="WYS9" s="152"/>
      <c r="WYT9" s="152"/>
      <c r="WYU9" s="152"/>
      <c r="WYV9" s="152"/>
      <c r="WYW9" s="152"/>
      <c r="WYX9" s="152"/>
      <c r="WYY9" s="152"/>
      <c r="WYZ9" s="152"/>
      <c r="WZA9" s="152"/>
      <c r="WZB9" s="152"/>
      <c r="WZC9" s="152"/>
      <c r="WZD9" s="152"/>
      <c r="WZE9" s="152"/>
      <c r="WZF9" s="152"/>
      <c r="WZG9" s="152"/>
      <c r="WZH9" s="152"/>
      <c r="WZI9" s="152"/>
      <c r="WZJ9" s="152"/>
      <c r="WZK9" s="152"/>
      <c r="WZL9" s="152"/>
      <c r="WZM9" s="152"/>
      <c r="WZN9" s="152"/>
      <c r="WZO9" s="152"/>
      <c r="WZP9" s="152"/>
      <c r="WZQ9" s="152"/>
      <c r="WZR9" s="152"/>
      <c r="WZS9" s="152"/>
      <c r="WZT9" s="152"/>
      <c r="WZU9" s="152"/>
      <c r="WZV9" s="152"/>
      <c r="WZW9" s="152"/>
      <c r="WZX9" s="152"/>
      <c r="WZY9" s="152"/>
      <c r="WZZ9" s="152"/>
      <c r="XAA9" s="152"/>
      <c r="XAB9" s="152"/>
      <c r="XAC9" s="152"/>
      <c r="XAD9" s="152"/>
      <c r="XAE9" s="152"/>
      <c r="XAF9" s="152"/>
      <c r="XAG9" s="152"/>
      <c r="XAH9" s="152"/>
      <c r="XAI9" s="152"/>
      <c r="XAJ9" s="152"/>
      <c r="XAK9" s="152"/>
      <c r="XAL9" s="152"/>
      <c r="XAM9" s="152"/>
      <c r="XAN9" s="152"/>
      <c r="XAO9" s="152"/>
      <c r="XAP9" s="152"/>
      <c r="XAQ9" s="152"/>
      <c r="XAR9" s="152"/>
      <c r="XAS9" s="152"/>
      <c r="XAT9" s="152"/>
      <c r="XAU9" s="152"/>
      <c r="XAV9" s="152"/>
      <c r="XAW9" s="152"/>
      <c r="XAX9" s="152"/>
      <c r="XAY9" s="152"/>
      <c r="XAZ9" s="152"/>
      <c r="XBA9" s="152"/>
      <c r="XBB9" s="152"/>
      <c r="XBC9" s="152"/>
      <c r="XBD9" s="152"/>
      <c r="XBE9" s="152"/>
      <c r="XBF9" s="152"/>
      <c r="XBG9" s="152"/>
      <c r="XBH9" s="152"/>
      <c r="XBI9" s="152"/>
      <c r="XBJ9" s="152"/>
      <c r="XBK9" s="152"/>
      <c r="XBL9" s="152"/>
      <c r="XBM9" s="152"/>
      <c r="XBN9" s="152"/>
      <c r="XBO9" s="152"/>
      <c r="XBP9" s="152"/>
      <c r="XBQ9" s="152"/>
      <c r="XBR9" s="152"/>
      <c r="XBS9" s="152"/>
      <c r="XBT9" s="152"/>
      <c r="XBU9" s="152"/>
      <c r="XBV9" s="152"/>
      <c r="XBW9" s="152"/>
      <c r="XBX9" s="152"/>
      <c r="XBY9" s="152"/>
      <c r="XBZ9" s="152"/>
      <c r="XCA9" s="152"/>
      <c r="XCB9" s="152"/>
      <c r="XCC9" s="152"/>
      <c r="XCD9" s="152"/>
      <c r="XCE9" s="152"/>
      <c r="XCF9" s="152"/>
      <c r="XCG9" s="152"/>
      <c r="XCH9" s="152"/>
      <c r="XCI9" s="152"/>
      <c r="XCJ9" s="152"/>
      <c r="XCK9" s="152"/>
      <c r="XCL9" s="152"/>
      <c r="XCM9" s="152"/>
      <c r="XCN9" s="152"/>
      <c r="XCO9" s="152"/>
      <c r="XCP9" s="152"/>
      <c r="XCQ9" s="152"/>
      <c r="XCR9" s="152"/>
      <c r="XCS9" s="152"/>
      <c r="XCT9" s="152"/>
      <c r="XCU9" s="152"/>
      <c r="XCV9" s="152"/>
      <c r="XCW9" s="152"/>
      <c r="XCX9" s="152"/>
      <c r="XCY9" s="152"/>
      <c r="XCZ9" s="152"/>
      <c r="XDA9" s="152"/>
      <c r="XDB9" s="152"/>
      <c r="XDC9" s="152"/>
      <c r="XDD9" s="152"/>
      <c r="XDE9" s="152"/>
      <c r="XDF9" s="152"/>
      <c r="XDG9" s="152"/>
      <c r="XDH9" s="152"/>
      <c r="XDI9" s="152"/>
      <c r="XDJ9" s="152"/>
      <c r="XDK9" s="152"/>
      <c r="XDL9" s="152"/>
      <c r="XDM9" s="152"/>
      <c r="XDN9" s="152"/>
      <c r="XDO9" s="152"/>
      <c r="XDP9" s="152"/>
      <c r="XDQ9" s="152"/>
      <c r="XDR9" s="152"/>
      <c r="XDS9" s="152"/>
      <c r="XDT9" s="152"/>
      <c r="XDU9" s="152"/>
      <c r="XDV9" s="152"/>
      <c r="XDW9" s="152"/>
      <c r="XDX9" s="152"/>
      <c r="XDY9" s="152"/>
      <c r="XDZ9" s="152"/>
      <c r="XEA9" s="152"/>
      <c r="XEB9" s="152"/>
      <c r="XEC9" s="152"/>
      <c r="XED9" s="152"/>
      <c r="XEE9" s="152"/>
      <c r="XEF9" s="152"/>
      <c r="XEG9" s="152"/>
      <c r="XEH9" s="152"/>
      <c r="XEI9" s="152"/>
      <c r="XEJ9" s="152"/>
      <c r="XEK9" s="152"/>
      <c r="XEL9" s="152"/>
      <c r="XEM9" s="152"/>
      <c r="XEN9" s="152"/>
      <c r="XEO9" s="152"/>
      <c r="XEP9" s="152"/>
      <c r="XEQ9" s="152"/>
      <c r="XER9" s="152"/>
      <c r="XES9" s="152"/>
      <c r="XET9" s="152"/>
      <c r="XEU9" s="152"/>
      <c r="XEV9" s="152"/>
      <c r="XEW9" s="152"/>
      <c r="XEX9" s="152"/>
    </row>
    <row r="10" spans="1:30 16145:16378" s="146" customFormat="1">
      <c r="A10" s="153" t="s">
        <v>164</v>
      </c>
      <c r="B10" s="140">
        <v>2813</v>
      </c>
      <c r="C10" s="141">
        <v>1980</v>
      </c>
      <c r="D10" s="142">
        <v>86.509037394333944</v>
      </c>
      <c r="E10" s="143" t="s">
        <v>165</v>
      </c>
      <c r="F10" s="141">
        <v>124</v>
      </c>
      <c r="G10" s="142">
        <v>5.8731585298608175</v>
      </c>
      <c r="H10" s="144" t="s">
        <v>161</v>
      </c>
      <c r="I10" s="141">
        <v>185</v>
      </c>
      <c r="J10" s="142">
        <v>8.0931262080242199</v>
      </c>
      <c r="K10" s="144" t="s">
        <v>157</v>
      </c>
      <c r="L10" s="154">
        <v>524</v>
      </c>
      <c r="N10" s="147"/>
      <c r="O10" s="147"/>
      <c r="P10" s="148"/>
      <c r="Q10" s="149"/>
      <c r="R10" s="149"/>
      <c r="S10" s="149"/>
      <c r="V10" s="151"/>
      <c r="AC10" s="150"/>
      <c r="AD10" s="150"/>
    </row>
    <row r="11" spans="1:30 16145:16378" s="146" customFormat="1">
      <c r="A11" s="139" t="s">
        <v>166</v>
      </c>
      <c r="B11" s="140">
        <v>2951</v>
      </c>
      <c r="C11" s="141">
        <v>2048</v>
      </c>
      <c r="D11" s="142">
        <v>84.882495859686799</v>
      </c>
      <c r="E11" s="143" t="s">
        <v>167</v>
      </c>
      <c r="F11" s="141">
        <v>151</v>
      </c>
      <c r="G11" s="142">
        <v>6.9192453389036572</v>
      </c>
      <c r="H11" s="144" t="s">
        <v>168</v>
      </c>
      <c r="I11" s="141">
        <v>213</v>
      </c>
      <c r="J11" s="142">
        <v>8.807684070954414</v>
      </c>
      <c r="K11" s="144" t="s">
        <v>136</v>
      </c>
      <c r="L11" s="154">
        <v>539</v>
      </c>
      <c r="N11" s="147"/>
      <c r="O11" s="147"/>
      <c r="P11" s="148"/>
      <c r="Q11" s="149"/>
      <c r="R11" s="149"/>
      <c r="S11" s="149"/>
      <c r="V11" s="151"/>
      <c r="AC11" s="150"/>
      <c r="AD11" s="150"/>
    </row>
    <row r="12" spans="1:30 16145:16378" s="146" customFormat="1">
      <c r="A12" s="139" t="s">
        <v>169</v>
      </c>
      <c r="B12" s="140">
        <v>2866</v>
      </c>
      <c r="C12" s="141">
        <v>2014</v>
      </c>
      <c r="D12" s="142">
        <v>84.893471488901255</v>
      </c>
      <c r="E12" s="143" t="s">
        <v>170</v>
      </c>
      <c r="F12" s="141">
        <v>137</v>
      </c>
      <c r="G12" s="142">
        <v>6.4056497698677353</v>
      </c>
      <c r="H12" s="144" t="s">
        <v>161</v>
      </c>
      <c r="I12" s="141">
        <v>221</v>
      </c>
      <c r="J12" s="142">
        <v>9.2963717573091333</v>
      </c>
      <c r="K12" s="144" t="s">
        <v>136</v>
      </c>
      <c r="L12" s="154">
        <v>494</v>
      </c>
      <c r="N12" s="147"/>
      <c r="O12" s="147"/>
      <c r="P12" s="148"/>
      <c r="Q12" s="155"/>
      <c r="R12" s="149"/>
      <c r="S12" s="149"/>
      <c r="V12" s="151"/>
      <c r="AC12" s="150"/>
      <c r="AD12" s="150"/>
    </row>
    <row r="13" spans="1:30 16145:16378" s="146" customFormat="1" ht="22.05" customHeight="1">
      <c r="A13" s="139" t="s">
        <v>171</v>
      </c>
      <c r="B13" s="140">
        <v>2859</v>
      </c>
      <c r="C13" s="141">
        <v>2022</v>
      </c>
      <c r="D13" s="142">
        <v>88.06006164510454</v>
      </c>
      <c r="E13" s="143" t="s">
        <v>172</v>
      </c>
      <c r="F13" s="141">
        <v>126</v>
      </c>
      <c r="G13" s="142">
        <v>5.9004324020903738</v>
      </c>
      <c r="H13" s="144" t="s">
        <v>161</v>
      </c>
      <c r="I13" s="141">
        <v>149</v>
      </c>
      <c r="J13" s="142">
        <v>6.41820797584543</v>
      </c>
      <c r="K13" s="144" t="s">
        <v>140</v>
      </c>
      <c r="L13" s="154">
        <v>562</v>
      </c>
      <c r="N13" s="147"/>
      <c r="O13" s="147"/>
      <c r="P13" s="148"/>
      <c r="Q13" s="149"/>
      <c r="R13" s="149"/>
      <c r="S13" s="149"/>
      <c r="V13" s="151"/>
    </row>
    <row r="14" spans="1:30 16145:16378" s="146" customFormat="1">
      <c r="A14" s="153" t="s">
        <v>173</v>
      </c>
      <c r="B14" s="140">
        <v>3048</v>
      </c>
      <c r="C14" s="141">
        <v>2197</v>
      </c>
      <c r="D14" s="142">
        <v>86.908417238138355</v>
      </c>
      <c r="E14" s="143" t="s">
        <v>163</v>
      </c>
      <c r="F14" s="141">
        <v>122</v>
      </c>
      <c r="G14" s="142">
        <v>5.3019316417449591</v>
      </c>
      <c r="H14" s="144" t="s">
        <v>174</v>
      </c>
      <c r="I14" s="141">
        <v>208</v>
      </c>
      <c r="J14" s="142">
        <v>8.2257761485138357</v>
      </c>
      <c r="K14" s="144" t="s">
        <v>157</v>
      </c>
      <c r="L14" s="154">
        <v>521</v>
      </c>
      <c r="N14" s="147"/>
      <c r="O14" s="147"/>
      <c r="P14" s="148"/>
      <c r="Q14" s="149"/>
      <c r="R14" s="149"/>
      <c r="S14" s="149"/>
      <c r="V14" s="151"/>
    </row>
    <row r="15" spans="1:30 16145:16378" s="146" customFormat="1">
      <c r="A15" s="139" t="s">
        <v>175</v>
      </c>
      <c r="B15" s="140">
        <v>3171</v>
      </c>
      <c r="C15" s="141">
        <v>2289</v>
      </c>
      <c r="D15" s="142">
        <v>86.667617970322169</v>
      </c>
      <c r="E15" s="143" t="s">
        <v>165</v>
      </c>
      <c r="F15" s="141">
        <v>138</v>
      </c>
      <c r="G15" s="142">
        <v>5.6932714744070632</v>
      </c>
      <c r="H15" s="144" t="s">
        <v>161</v>
      </c>
      <c r="I15" s="141">
        <v>216</v>
      </c>
      <c r="J15" s="142">
        <v>8.1002815755587037</v>
      </c>
      <c r="K15" s="144" t="s">
        <v>157</v>
      </c>
      <c r="L15" s="154">
        <v>528</v>
      </c>
      <c r="N15" s="147"/>
      <c r="O15" s="147"/>
      <c r="P15" s="148"/>
      <c r="Q15" s="149"/>
      <c r="R15" s="149"/>
      <c r="S15" s="149"/>
      <c r="V15" s="151"/>
    </row>
    <row r="16" spans="1:30 16145:16378" s="146" customFormat="1">
      <c r="A16" s="139" t="s">
        <v>176</v>
      </c>
      <c r="B16" s="140">
        <v>2910</v>
      </c>
      <c r="C16" s="141">
        <v>2039</v>
      </c>
      <c r="D16" s="142">
        <v>81.458706056082093</v>
      </c>
      <c r="E16" s="143" t="s">
        <v>177</v>
      </c>
      <c r="F16" s="141">
        <v>157</v>
      </c>
      <c r="G16" s="142">
        <v>7.2107821785369826</v>
      </c>
      <c r="H16" s="144" t="s">
        <v>168</v>
      </c>
      <c r="I16" s="141">
        <v>303</v>
      </c>
      <c r="J16" s="142">
        <v>12.211021960743453</v>
      </c>
      <c r="K16" s="144" t="s">
        <v>149</v>
      </c>
      <c r="L16" s="154">
        <v>411</v>
      </c>
      <c r="N16" s="147"/>
      <c r="O16" s="147"/>
      <c r="P16" s="148"/>
      <c r="Q16" s="149"/>
      <c r="R16" s="149"/>
      <c r="S16" s="149"/>
      <c r="V16" s="151"/>
    </row>
    <row r="17" spans="1:30" s="146" customFormat="1" ht="21.45" customHeight="1">
      <c r="A17" s="139" t="s">
        <v>178</v>
      </c>
      <c r="B17" s="140">
        <v>3129</v>
      </c>
      <c r="C17" s="141">
        <v>2168</v>
      </c>
      <c r="D17" s="142">
        <v>80.563825607767726</v>
      </c>
      <c r="E17" s="143" t="s">
        <v>151</v>
      </c>
      <c r="F17" s="141">
        <v>212</v>
      </c>
      <c r="G17" s="142">
        <v>7.2107821785369826</v>
      </c>
      <c r="H17" s="144" t="s">
        <v>168</v>
      </c>
      <c r="I17" s="141">
        <v>308</v>
      </c>
      <c r="J17" s="142">
        <v>12.211021960743453</v>
      </c>
      <c r="K17" s="144" t="s">
        <v>149</v>
      </c>
      <c r="L17" s="154">
        <v>441</v>
      </c>
      <c r="N17" s="147"/>
      <c r="O17" s="147"/>
      <c r="P17" s="148"/>
      <c r="Q17" s="149"/>
      <c r="R17" s="149"/>
      <c r="S17" s="149"/>
      <c r="V17" s="151"/>
    </row>
    <row r="18" spans="1:30" s="146" customFormat="1">
      <c r="A18" s="153" t="s">
        <v>179</v>
      </c>
      <c r="B18" s="140">
        <v>2115</v>
      </c>
      <c r="C18" s="141">
        <v>1518</v>
      </c>
      <c r="D18" s="142">
        <v>87</v>
      </c>
      <c r="E18" s="143" t="s">
        <v>165</v>
      </c>
      <c r="F18" s="141">
        <v>67</v>
      </c>
      <c r="G18" s="142">
        <v>4</v>
      </c>
      <c r="H18" s="144" t="s">
        <v>180</v>
      </c>
      <c r="I18" s="141">
        <v>168</v>
      </c>
      <c r="J18" s="142">
        <v>10</v>
      </c>
      <c r="K18" s="144" t="s">
        <v>146</v>
      </c>
      <c r="L18" s="154">
        <v>362</v>
      </c>
      <c r="N18" s="147"/>
      <c r="O18" s="147"/>
      <c r="P18" s="148"/>
      <c r="Q18" s="149"/>
      <c r="R18" s="149"/>
      <c r="S18" s="149"/>
      <c r="V18" s="151"/>
    </row>
    <row r="19" spans="1:30" s="146" customFormat="1">
      <c r="A19" s="139" t="s">
        <v>181</v>
      </c>
      <c r="B19" s="140">
        <v>1979</v>
      </c>
      <c r="C19" s="141">
        <v>1366</v>
      </c>
      <c r="D19" s="142">
        <v>82</v>
      </c>
      <c r="E19" s="143" t="s">
        <v>153</v>
      </c>
      <c r="F19" s="141">
        <v>103</v>
      </c>
      <c r="G19" s="142">
        <v>7</v>
      </c>
      <c r="H19" s="144" t="s">
        <v>168</v>
      </c>
      <c r="I19" s="141">
        <v>185</v>
      </c>
      <c r="J19" s="142">
        <v>11</v>
      </c>
      <c r="K19" s="144" t="s">
        <v>182</v>
      </c>
      <c r="L19" s="154">
        <v>325</v>
      </c>
      <c r="N19" s="147"/>
      <c r="O19" s="147"/>
      <c r="P19" s="148"/>
      <c r="Q19" s="149"/>
      <c r="R19" s="149"/>
      <c r="S19" s="149"/>
      <c r="V19" s="151"/>
    </row>
    <row r="20" spans="1:30" s="146" customFormat="1">
      <c r="A20" s="139" t="s">
        <v>183</v>
      </c>
      <c r="B20" s="140">
        <v>2739</v>
      </c>
      <c r="C20" s="141">
        <v>1782</v>
      </c>
      <c r="D20" s="142">
        <v>79</v>
      </c>
      <c r="E20" s="143" t="s">
        <v>184</v>
      </c>
      <c r="F20" s="141">
        <v>131</v>
      </c>
      <c r="G20" s="142">
        <v>7</v>
      </c>
      <c r="H20" s="144" t="s">
        <v>168</v>
      </c>
      <c r="I20" s="141">
        <v>353</v>
      </c>
      <c r="J20" s="142">
        <v>16</v>
      </c>
      <c r="K20" s="144" t="s">
        <v>185</v>
      </c>
      <c r="L20" s="154">
        <v>473</v>
      </c>
      <c r="N20" s="147"/>
      <c r="O20" s="147"/>
      <c r="P20" s="148"/>
      <c r="Q20" s="149"/>
      <c r="R20" s="149"/>
      <c r="S20" s="149"/>
      <c r="V20" s="151"/>
    </row>
    <row r="21" spans="1:30" s="146" customFormat="1" ht="22.05" customHeight="1">
      <c r="A21" s="139" t="s">
        <v>186</v>
      </c>
      <c r="B21" s="140">
        <v>2663</v>
      </c>
      <c r="C21" s="141">
        <v>1822</v>
      </c>
      <c r="D21" s="142">
        <v>84</v>
      </c>
      <c r="E21" s="143" t="s">
        <v>145</v>
      </c>
      <c r="F21" s="141">
        <v>106</v>
      </c>
      <c r="G21" s="142">
        <v>6</v>
      </c>
      <c r="H21" s="144" t="s">
        <v>148</v>
      </c>
      <c r="I21" s="141">
        <v>243</v>
      </c>
      <c r="J21" s="142">
        <v>11</v>
      </c>
      <c r="K21" s="144" t="s">
        <v>187</v>
      </c>
      <c r="L21" s="154">
        <v>492</v>
      </c>
      <c r="N21" s="147"/>
      <c r="O21" s="147"/>
      <c r="P21" s="148"/>
      <c r="Q21" s="149"/>
      <c r="R21" s="149"/>
      <c r="S21" s="149"/>
      <c r="V21" s="151"/>
    </row>
    <row r="22" spans="1:30" s="146" customFormat="1">
      <c r="A22" s="139" t="s">
        <v>884</v>
      </c>
      <c r="B22" s="140">
        <v>2492</v>
      </c>
      <c r="C22" s="141">
        <v>1749</v>
      </c>
      <c r="D22" s="142">
        <v>84.844834818690899</v>
      </c>
      <c r="E22" s="143" t="s">
        <v>160</v>
      </c>
      <c r="F22" s="141">
        <v>87</v>
      </c>
      <c r="G22" s="142">
        <v>4.774900012000205</v>
      </c>
      <c r="H22" s="144" t="s">
        <v>174</v>
      </c>
      <c r="I22" s="141">
        <v>224</v>
      </c>
      <c r="J22" s="142">
        <v>10.900765838646556</v>
      </c>
      <c r="K22" s="144" t="s">
        <v>187</v>
      </c>
      <c r="L22" s="154">
        <v>432</v>
      </c>
      <c r="N22" s="147"/>
      <c r="O22" s="147"/>
      <c r="P22" s="148"/>
      <c r="Q22" s="149"/>
      <c r="R22" s="149"/>
      <c r="S22" s="149"/>
      <c r="V22" s="151"/>
    </row>
    <row r="23" spans="1:30" s="146" customFormat="1">
      <c r="A23" s="153" t="s">
        <v>885</v>
      </c>
      <c r="B23" s="140">
        <v>2478</v>
      </c>
      <c r="C23" s="141">
        <v>1742</v>
      </c>
      <c r="D23" s="142">
        <v>85.861142035674717</v>
      </c>
      <c r="E23" s="143" t="s">
        <v>142</v>
      </c>
      <c r="F23" s="141">
        <v>52</v>
      </c>
      <c r="G23" s="142">
        <v>2.8916823773312164</v>
      </c>
      <c r="H23" s="144" t="s">
        <v>325</v>
      </c>
      <c r="I23" s="141">
        <v>235</v>
      </c>
      <c r="J23" s="142">
        <v>11.582092927092921</v>
      </c>
      <c r="K23" s="144" t="s">
        <v>182</v>
      </c>
      <c r="L23" s="154">
        <v>449</v>
      </c>
      <c r="N23" s="147"/>
      <c r="O23" s="147"/>
      <c r="P23" s="148"/>
      <c r="Q23" s="149"/>
      <c r="R23" s="149"/>
      <c r="S23" s="149"/>
      <c r="V23" s="151"/>
    </row>
    <row r="24" spans="1:30" s="146" customFormat="1">
      <c r="A24" s="139" t="s">
        <v>886</v>
      </c>
      <c r="B24" s="140">
        <v>2567</v>
      </c>
      <c r="C24" s="141">
        <v>1852</v>
      </c>
      <c r="D24" s="142">
        <v>87.354550512997861</v>
      </c>
      <c r="E24" s="143" t="s">
        <v>233</v>
      </c>
      <c r="F24" s="141">
        <v>65</v>
      </c>
      <c r="G24" s="142">
        <v>3.4118023234463566</v>
      </c>
      <c r="H24" s="144" t="s">
        <v>217</v>
      </c>
      <c r="I24" s="141">
        <v>202</v>
      </c>
      <c r="J24" s="142">
        <v>9.5598089473380856</v>
      </c>
      <c r="K24" s="144" t="s">
        <v>220</v>
      </c>
      <c r="L24" s="154">
        <v>448</v>
      </c>
      <c r="N24" s="147"/>
      <c r="O24" s="147"/>
      <c r="P24" s="148"/>
      <c r="Q24" s="149"/>
      <c r="R24" s="149"/>
      <c r="S24" s="149"/>
      <c r="V24" s="151"/>
    </row>
    <row r="25" spans="1:30" s="146" customFormat="1">
      <c r="A25" s="139" t="s">
        <v>887</v>
      </c>
      <c r="B25" s="140">
        <v>2707</v>
      </c>
      <c r="C25" s="141">
        <v>1949</v>
      </c>
      <c r="D25" s="142">
        <v>89.789049299643111</v>
      </c>
      <c r="E25" s="143" t="s">
        <v>888</v>
      </c>
      <c r="F25" s="141">
        <v>68</v>
      </c>
      <c r="G25" s="142">
        <v>3.3845838145181917</v>
      </c>
      <c r="H25" s="144" t="s">
        <v>217</v>
      </c>
      <c r="I25" s="141">
        <v>153</v>
      </c>
      <c r="J25" s="142">
        <v>7.0655048183340217</v>
      </c>
      <c r="K25" s="144" t="s">
        <v>168</v>
      </c>
      <c r="L25" s="154">
        <v>537</v>
      </c>
      <c r="N25" s="147"/>
      <c r="O25" s="147"/>
      <c r="P25" s="148"/>
      <c r="Q25" s="149"/>
      <c r="R25" s="149"/>
      <c r="S25" s="149"/>
      <c r="V25" s="151"/>
    </row>
    <row r="26" spans="1:30" customFormat="1">
      <c r="A26" s="102"/>
      <c r="B26" s="156"/>
      <c r="C26" s="119"/>
      <c r="D26" s="157"/>
      <c r="E26" s="158"/>
      <c r="F26" s="159"/>
      <c r="G26" s="157"/>
      <c r="H26" s="158"/>
      <c r="I26" s="159"/>
      <c r="J26" s="157"/>
      <c r="K26" s="158"/>
      <c r="L26" s="160"/>
      <c r="M26" s="161"/>
      <c r="N26" s="123"/>
      <c r="O26" s="102"/>
      <c r="P26" s="102"/>
      <c r="Q26" s="111"/>
      <c r="R26" s="111"/>
      <c r="S26" s="111"/>
      <c r="T26" s="102"/>
      <c r="U26" s="102"/>
      <c r="V26" s="162"/>
      <c r="W26" s="102"/>
      <c r="X26" s="102"/>
      <c r="Y26" s="102"/>
      <c r="Z26" s="102"/>
      <c r="AA26" s="102"/>
      <c r="AB26" s="102"/>
      <c r="AC26" s="102"/>
      <c r="AD26" s="102"/>
    </row>
    <row r="27" spans="1:30" customFormat="1">
      <c r="A27" s="55" t="s">
        <v>120</v>
      </c>
      <c r="B27" s="147"/>
      <c r="C27" s="147"/>
      <c r="D27" s="147"/>
      <c r="E27" s="147"/>
      <c r="F27" s="147"/>
      <c r="G27" s="147"/>
      <c r="H27" s="147"/>
      <c r="I27" s="147"/>
      <c r="J27" s="147"/>
      <c r="K27" s="147"/>
      <c r="L27" s="147"/>
      <c r="M27" s="56"/>
      <c r="N27" s="56"/>
      <c r="O27" s="163"/>
      <c r="P27" s="56"/>
      <c r="Q27" s="111"/>
      <c r="R27" s="111"/>
      <c r="S27" s="111"/>
      <c r="T27" s="114"/>
      <c r="U27" s="114"/>
      <c r="V27" s="115"/>
      <c r="W27" s="114"/>
      <c r="X27" s="114"/>
      <c r="Y27" s="114"/>
      <c r="Z27" s="114"/>
      <c r="AA27" s="114"/>
      <c r="AB27" s="114"/>
      <c r="AC27" s="114"/>
      <c r="AD27" s="114"/>
    </row>
    <row r="28" spans="1:30" customFormat="1">
      <c r="B28" s="147"/>
      <c r="C28" s="147"/>
      <c r="D28" s="147"/>
      <c r="E28" s="147"/>
      <c r="F28" s="147"/>
      <c r="G28" s="147"/>
      <c r="H28" s="147"/>
      <c r="I28" s="147"/>
      <c r="J28" s="147"/>
      <c r="K28" s="147"/>
      <c r="L28" s="147"/>
      <c r="M28" s="147"/>
      <c r="N28" s="102"/>
      <c r="O28" s="102"/>
      <c r="P28" s="102"/>
      <c r="Q28" s="111"/>
      <c r="R28" s="111"/>
      <c r="S28" s="111"/>
      <c r="T28" s="114"/>
      <c r="U28" s="114"/>
      <c r="V28" s="115"/>
      <c r="W28" s="114"/>
      <c r="X28" s="114"/>
      <c r="Y28" s="114"/>
      <c r="Z28" s="114"/>
      <c r="AA28" s="114"/>
      <c r="AB28" s="114"/>
      <c r="AC28" s="114"/>
      <c r="AD28" s="114"/>
    </row>
    <row r="29" spans="1:30" customFormat="1">
      <c r="B29" s="164"/>
      <c r="C29" s="164"/>
      <c r="D29" s="164"/>
      <c r="E29" s="164"/>
      <c r="F29" s="164"/>
      <c r="G29" s="164"/>
      <c r="H29" s="164"/>
      <c r="I29" s="164"/>
      <c r="J29" s="164"/>
      <c r="K29" s="164"/>
      <c r="L29" s="164"/>
      <c r="M29" s="102"/>
      <c r="N29" s="102"/>
      <c r="O29" s="102"/>
      <c r="P29" s="102"/>
      <c r="Q29" s="111"/>
      <c r="R29" s="111"/>
      <c r="S29" s="111"/>
      <c r="T29" s="114"/>
      <c r="U29" s="114"/>
      <c r="V29" s="115"/>
      <c r="W29" s="114"/>
      <c r="X29" s="114"/>
      <c r="Y29" s="114"/>
      <c r="Z29" s="114"/>
      <c r="AA29" s="114"/>
      <c r="AB29" s="114"/>
      <c r="AC29" s="114"/>
      <c r="AD29" s="114"/>
    </row>
    <row r="30" spans="1:30" customFormat="1">
      <c r="B30" s="165"/>
      <c r="C30" s="104"/>
      <c r="D30" s="102"/>
      <c r="E30" s="102"/>
      <c r="F30" s="104"/>
      <c r="G30" s="102"/>
      <c r="H30" s="102"/>
      <c r="I30" s="104"/>
      <c r="J30" s="102"/>
      <c r="K30" s="102"/>
      <c r="L30" s="104"/>
      <c r="M30" s="102"/>
      <c r="N30" s="102"/>
      <c r="O30" s="102"/>
      <c r="P30" s="102"/>
      <c r="Q30" s="111"/>
      <c r="R30" s="111"/>
      <c r="S30" s="111"/>
      <c r="T30" s="114"/>
      <c r="U30" s="114"/>
      <c r="V30" s="115"/>
      <c r="W30" s="114"/>
      <c r="X30" s="114"/>
      <c r="Y30" s="114"/>
      <c r="Z30" s="114"/>
      <c r="AA30" s="114"/>
      <c r="AB30" s="114"/>
      <c r="AC30" s="114"/>
      <c r="AD30" s="114"/>
    </row>
    <row r="31" spans="1:30" customFormat="1">
      <c r="B31" s="157"/>
      <c r="C31" s="102"/>
      <c r="D31" s="102"/>
      <c r="E31" s="102"/>
      <c r="F31" s="102"/>
      <c r="G31" s="102"/>
      <c r="H31" s="102"/>
      <c r="I31" s="102"/>
      <c r="J31" s="102"/>
      <c r="K31" s="102"/>
      <c r="L31" s="102"/>
      <c r="M31" s="102"/>
      <c r="N31" s="102"/>
      <c r="O31" s="102"/>
      <c r="P31" s="102"/>
      <c r="Q31" s="111"/>
      <c r="R31" s="111"/>
      <c r="S31" s="111"/>
      <c r="T31" s="114"/>
      <c r="U31" s="114"/>
      <c r="V31" s="115"/>
      <c r="W31" s="114"/>
      <c r="X31" s="114"/>
      <c r="Y31" s="114"/>
      <c r="Z31" s="114"/>
      <c r="AA31" s="114"/>
      <c r="AB31" s="114"/>
      <c r="AC31" s="114"/>
      <c r="AD31" s="114"/>
    </row>
    <row r="32" spans="1:30" customFormat="1">
      <c r="B32" s="157"/>
      <c r="C32" s="102"/>
      <c r="D32" s="102"/>
      <c r="E32" s="102"/>
      <c r="F32" s="102"/>
      <c r="G32" s="102"/>
      <c r="H32" s="102"/>
      <c r="I32" s="102"/>
      <c r="J32" s="102"/>
      <c r="K32" s="102"/>
      <c r="L32" s="102"/>
      <c r="M32" s="102"/>
      <c r="N32" s="102"/>
      <c r="O32" s="102"/>
      <c r="P32" s="102"/>
      <c r="Q32" s="111"/>
      <c r="R32" s="111"/>
      <c r="S32" s="111"/>
      <c r="T32" s="114"/>
      <c r="U32" s="114"/>
      <c r="V32" s="115"/>
      <c r="W32" s="114"/>
      <c r="X32" s="114"/>
      <c r="Y32" s="114"/>
      <c r="Z32" s="114"/>
      <c r="AA32" s="114"/>
      <c r="AB32" s="114"/>
      <c r="AC32" s="114"/>
      <c r="AD32" s="114"/>
    </row>
    <row r="33" spans="2:30 16145:16378" customFormat="1">
      <c r="B33" s="157"/>
      <c r="C33" s="102"/>
      <c r="D33" s="102"/>
      <c r="E33" s="102"/>
      <c r="F33" s="102"/>
      <c r="G33" s="102"/>
      <c r="H33" s="102"/>
      <c r="I33" s="102"/>
      <c r="J33" s="102"/>
      <c r="K33" s="102"/>
      <c r="L33" s="102"/>
      <c r="M33" s="102"/>
      <c r="N33" s="102"/>
      <c r="O33" s="102"/>
      <c r="P33" s="102"/>
      <c r="Q33" s="111"/>
      <c r="R33" s="111"/>
      <c r="S33" s="111"/>
      <c r="T33" s="114"/>
      <c r="U33" s="114"/>
      <c r="V33" s="115"/>
      <c r="W33" s="114"/>
      <c r="X33" s="114"/>
      <c r="Y33" s="114"/>
      <c r="Z33" s="114"/>
      <c r="AA33" s="114"/>
      <c r="AB33" s="114"/>
      <c r="AC33" s="114"/>
      <c r="AD33" s="114"/>
    </row>
    <row r="34" spans="2:30 16145:16378" customFormat="1">
      <c r="B34" s="166"/>
      <c r="C34" s="102"/>
      <c r="D34" s="102"/>
      <c r="E34" s="102"/>
      <c r="F34" s="102"/>
      <c r="G34" s="102"/>
      <c r="H34" s="102"/>
      <c r="I34" s="102"/>
      <c r="J34" s="102"/>
      <c r="K34" s="102"/>
      <c r="L34" s="102"/>
      <c r="M34" s="102"/>
      <c r="N34" s="102"/>
      <c r="O34" s="102"/>
      <c r="P34" s="102"/>
      <c r="Q34" s="111"/>
      <c r="R34" s="111"/>
      <c r="S34" s="111"/>
      <c r="T34" s="114"/>
      <c r="U34" s="114"/>
      <c r="V34" s="115"/>
      <c r="W34" s="114"/>
      <c r="X34" s="114"/>
      <c r="Y34" s="114"/>
      <c r="Z34" s="114"/>
      <c r="AA34" s="114"/>
      <c r="AB34" s="114"/>
      <c r="AC34" s="114"/>
      <c r="AD34" s="114"/>
      <c r="WVY34" s="102"/>
      <c r="WVZ34" s="102"/>
      <c r="WWA34" s="102"/>
      <c r="WWB34" s="102"/>
      <c r="WWC34" s="102"/>
      <c r="WWD34" s="102"/>
      <c r="WWE34" s="102"/>
      <c r="WWF34" s="102"/>
      <c r="WWG34" s="102"/>
      <c r="WWH34" s="102"/>
      <c r="WWI34" s="102"/>
      <c r="WWJ34" s="102"/>
      <c r="WWK34" s="102"/>
      <c r="WWL34" s="102"/>
      <c r="WWM34" s="102"/>
      <c r="WWN34" s="102"/>
      <c r="WWO34" s="102"/>
      <c r="WWP34" s="102"/>
      <c r="WWQ34" s="102"/>
      <c r="WWR34" s="102"/>
      <c r="WWS34" s="102"/>
      <c r="WWT34" s="102"/>
      <c r="WWU34" s="102"/>
      <c r="WWV34" s="102"/>
      <c r="WWW34" s="102"/>
      <c r="WWX34" s="102"/>
      <c r="WWY34" s="102"/>
      <c r="WWZ34" s="102"/>
      <c r="WXA34" s="102"/>
      <c r="WXB34" s="102"/>
      <c r="WXC34" s="102"/>
      <c r="WXD34" s="102"/>
      <c r="WXE34" s="102"/>
      <c r="WXF34" s="102"/>
      <c r="WXG34" s="102"/>
      <c r="WXH34" s="102"/>
      <c r="WXI34" s="102"/>
      <c r="WXJ34" s="102"/>
      <c r="WXK34" s="102"/>
      <c r="WXL34" s="102"/>
      <c r="WXM34" s="102"/>
      <c r="WXN34" s="102"/>
      <c r="WXO34" s="102"/>
      <c r="WXP34" s="102"/>
      <c r="WXQ34" s="102"/>
      <c r="WXR34" s="102"/>
      <c r="WXS34" s="102"/>
      <c r="WXT34" s="102"/>
      <c r="WXU34" s="102"/>
      <c r="WXV34" s="102"/>
      <c r="WXW34" s="102"/>
      <c r="WXX34" s="102"/>
      <c r="WXY34" s="102"/>
      <c r="WXZ34" s="102"/>
      <c r="WYA34" s="102"/>
      <c r="WYB34" s="102"/>
      <c r="WYC34" s="102"/>
      <c r="WYD34" s="102"/>
      <c r="WYE34" s="102"/>
      <c r="WYF34" s="102"/>
      <c r="WYG34" s="102"/>
      <c r="WYH34" s="102"/>
      <c r="WYI34" s="102"/>
      <c r="WYJ34" s="102"/>
      <c r="WYK34" s="102"/>
      <c r="WYL34" s="102"/>
      <c r="WYM34" s="102"/>
      <c r="WYN34" s="102"/>
      <c r="WYO34" s="102"/>
      <c r="WYP34" s="102"/>
      <c r="WYQ34" s="102"/>
      <c r="WYR34" s="102"/>
      <c r="WYS34" s="102"/>
      <c r="WYT34" s="102"/>
      <c r="WYU34" s="102"/>
      <c r="WYV34" s="102"/>
      <c r="WYW34" s="102"/>
      <c r="WYX34" s="102"/>
      <c r="WYY34" s="102"/>
      <c r="WYZ34" s="102"/>
      <c r="WZA34" s="102"/>
      <c r="WZB34" s="102"/>
      <c r="WZC34" s="102"/>
      <c r="WZD34" s="102"/>
      <c r="WZE34" s="102"/>
      <c r="WZF34" s="102"/>
      <c r="WZG34" s="102"/>
      <c r="WZH34" s="102"/>
      <c r="WZI34" s="102"/>
      <c r="WZJ34" s="102"/>
      <c r="WZK34" s="102"/>
      <c r="WZL34" s="102"/>
      <c r="WZM34" s="102"/>
      <c r="WZN34" s="102"/>
      <c r="WZO34" s="102"/>
      <c r="WZP34" s="102"/>
      <c r="WZQ34" s="102"/>
      <c r="WZR34" s="102"/>
      <c r="WZS34" s="102"/>
      <c r="WZT34" s="102"/>
      <c r="WZU34" s="102"/>
      <c r="WZV34" s="102"/>
      <c r="WZW34" s="102"/>
      <c r="WZX34" s="102"/>
      <c r="WZY34" s="102"/>
      <c r="WZZ34" s="102"/>
      <c r="XAA34" s="102"/>
      <c r="XAB34" s="102"/>
      <c r="XAC34" s="102"/>
      <c r="XAD34" s="102"/>
      <c r="XAE34" s="102"/>
      <c r="XAF34" s="102"/>
      <c r="XAG34" s="102"/>
      <c r="XAH34" s="102"/>
      <c r="XAI34" s="102"/>
      <c r="XAJ34" s="102"/>
      <c r="XAK34" s="102"/>
      <c r="XAL34" s="102"/>
      <c r="XAM34" s="102"/>
      <c r="XAN34" s="102"/>
      <c r="XAO34" s="102"/>
      <c r="XAP34" s="102"/>
      <c r="XAQ34" s="102"/>
      <c r="XAR34" s="102"/>
      <c r="XAS34" s="102"/>
      <c r="XAT34" s="102"/>
      <c r="XAU34" s="102"/>
      <c r="XAV34" s="102"/>
      <c r="XAW34" s="102"/>
      <c r="XAX34" s="102"/>
      <c r="XAY34" s="102"/>
      <c r="XAZ34" s="102"/>
      <c r="XBA34" s="102"/>
      <c r="XBB34" s="102"/>
      <c r="XBC34" s="102"/>
      <c r="XBD34" s="102"/>
      <c r="XBE34" s="102"/>
      <c r="XBF34" s="102"/>
      <c r="XBG34" s="102"/>
      <c r="XBH34" s="102"/>
      <c r="XBI34" s="102"/>
      <c r="XBJ34" s="102"/>
      <c r="XBK34" s="102"/>
      <c r="XBL34" s="102"/>
      <c r="XBM34" s="102"/>
      <c r="XBN34" s="102"/>
      <c r="XBO34" s="102"/>
      <c r="XBP34" s="102"/>
      <c r="XBQ34" s="102"/>
      <c r="XBR34" s="102"/>
      <c r="XBS34" s="102"/>
      <c r="XBT34" s="102"/>
      <c r="XBU34" s="102"/>
      <c r="XBV34" s="102"/>
      <c r="XBW34" s="102"/>
      <c r="XBX34" s="102"/>
      <c r="XBY34" s="102"/>
      <c r="XBZ34" s="102"/>
      <c r="XCA34" s="102"/>
      <c r="XCB34" s="102"/>
      <c r="XCC34" s="102"/>
      <c r="XCD34" s="102"/>
      <c r="XCE34" s="102"/>
      <c r="XCF34" s="102"/>
      <c r="XCG34" s="102"/>
      <c r="XCH34" s="102"/>
      <c r="XCI34" s="102"/>
      <c r="XCJ34" s="102"/>
      <c r="XCK34" s="102"/>
      <c r="XCL34" s="102"/>
      <c r="XCM34" s="102"/>
      <c r="XCN34" s="102"/>
      <c r="XCO34" s="102"/>
      <c r="XCP34" s="102"/>
      <c r="XCQ34" s="102"/>
      <c r="XCR34" s="102"/>
      <c r="XCS34" s="102"/>
      <c r="XCT34" s="102"/>
      <c r="XCU34" s="102"/>
      <c r="XCV34" s="102"/>
      <c r="XCW34" s="102"/>
      <c r="XCX34" s="102"/>
      <c r="XCY34" s="102"/>
      <c r="XCZ34" s="102"/>
      <c r="XDA34" s="102"/>
      <c r="XDB34" s="102"/>
      <c r="XDC34" s="102"/>
      <c r="XDD34" s="102"/>
      <c r="XDE34" s="102"/>
      <c r="XDF34" s="102"/>
      <c r="XDG34" s="102"/>
      <c r="XDH34" s="102"/>
      <c r="XDI34" s="102"/>
      <c r="XDJ34" s="102"/>
      <c r="XDK34" s="102"/>
      <c r="XDL34" s="102"/>
      <c r="XDM34" s="102"/>
      <c r="XDN34" s="102"/>
      <c r="XDO34" s="102"/>
      <c r="XDP34" s="102"/>
      <c r="XDQ34" s="102"/>
      <c r="XDR34" s="102"/>
      <c r="XDS34" s="102"/>
      <c r="XDT34" s="102"/>
      <c r="XDU34" s="102"/>
      <c r="XDV34" s="102"/>
      <c r="XDW34" s="102"/>
      <c r="XDX34" s="102"/>
      <c r="XDY34" s="102"/>
      <c r="XDZ34" s="102"/>
      <c r="XEA34" s="102"/>
      <c r="XEB34" s="102"/>
      <c r="XEC34" s="102"/>
      <c r="XED34" s="102"/>
      <c r="XEE34" s="102"/>
      <c r="XEF34" s="102"/>
      <c r="XEG34" s="102"/>
      <c r="XEH34" s="102"/>
      <c r="XEI34" s="102"/>
      <c r="XEJ34" s="102"/>
      <c r="XEK34" s="102"/>
      <c r="XEL34" s="102"/>
      <c r="XEM34" s="102"/>
      <c r="XEN34" s="102"/>
      <c r="XEO34" s="102"/>
      <c r="XEP34" s="102"/>
      <c r="XEQ34" s="102"/>
      <c r="XER34" s="102"/>
      <c r="XES34" s="102"/>
      <c r="XET34" s="102"/>
      <c r="XEU34" s="102"/>
      <c r="XEV34" s="102"/>
      <c r="XEW34" s="102"/>
      <c r="XEX34" s="102"/>
    </row>
    <row r="35" spans="2:30 16145:16378" customFormat="1">
      <c r="B35" s="166"/>
      <c r="C35" s="102"/>
      <c r="D35" s="102"/>
      <c r="E35" s="102"/>
      <c r="F35" s="102"/>
      <c r="G35" s="102"/>
      <c r="H35" s="102"/>
      <c r="I35" s="102"/>
      <c r="J35" s="102"/>
      <c r="K35" s="102"/>
      <c r="L35" s="102"/>
      <c r="M35" s="102"/>
      <c r="N35" s="102"/>
      <c r="O35" s="102"/>
      <c r="P35" s="102"/>
      <c r="Q35" s="111"/>
      <c r="R35" s="111"/>
      <c r="S35" s="111"/>
      <c r="T35" s="114"/>
      <c r="U35" s="114"/>
      <c r="V35" s="115"/>
      <c r="W35" s="114"/>
      <c r="X35" s="114"/>
      <c r="Y35" s="114"/>
      <c r="Z35" s="114"/>
      <c r="AA35" s="114"/>
      <c r="AB35" s="114"/>
      <c r="AC35" s="114"/>
      <c r="AD35" s="114"/>
      <c r="WVY35" s="102"/>
      <c r="WVZ35" s="102"/>
      <c r="WWA35" s="102"/>
      <c r="WWB35" s="102"/>
      <c r="WWC35" s="102"/>
      <c r="WWD35" s="102"/>
      <c r="WWE35" s="102"/>
      <c r="WWF35" s="102"/>
      <c r="WWG35" s="102"/>
      <c r="WWH35" s="102"/>
      <c r="WWI35" s="102"/>
      <c r="WWJ35" s="102"/>
      <c r="WWK35" s="102"/>
      <c r="WWL35" s="102"/>
      <c r="WWM35" s="102"/>
      <c r="WWN35" s="102"/>
      <c r="WWO35" s="102"/>
      <c r="WWP35" s="102"/>
      <c r="WWQ35" s="102"/>
      <c r="WWR35" s="102"/>
      <c r="WWS35" s="102"/>
      <c r="WWT35" s="102"/>
      <c r="WWU35" s="102"/>
      <c r="WWV35" s="102"/>
      <c r="WWW35" s="102"/>
      <c r="WWX35" s="102"/>
      <c r="WWY35" s="102"/>
      <c r="WWZ35" s="102"/>
      <c r="WXA35" s="102"/>
      <c r="WXB35" s="102"/>
      <c r="WXC35" s="102"/>
      <c r="WXD35" s="102"/>
      <c r="WXE35" s="102"/>
      <c r="WXF35" s="102"/>
      <c r="WXG35" s="102"/>
      <c r="WXH35" s="102"/>
      <c r="WXI35" s="102"/>
      <c r="WXJ35" s="102"/>
      <c r="WXK35" s="102"/>
      <c r="WXL35" s="102"/>
      <c r="WXM35" s="102"/>
      <c r="WXN35" s="102"/>
      <c r="WXO35" s="102"/>
      <c r="WXP35" s="102"/>
      <c r="WXQ35" s="102"/>
      <c r="WXR35" s="102"/>
      <c r="WXS35" s="102"/>
      <c r="WXT35" s="102"/>
      <c r="WXU35" s="102"/>
      <c r="WXV35" s="102"/>
      <c r="WXW35" s="102"/>
      <c r="WXX35" s="102"/>
      <c r="WXY35" s="102"/>
      <c r="WXZ35" s="102"/>
      <c r="WYA35" s="102"/>
      <c r="WYB35" s="102"/>
      <c r="WYC35" s="102"/>
      <c r="WYD35" s="102"/>
      <c r="WYE35" s="102"/>
      <c r="WYF35" s="102"/>
      <c r="WYG35" s="102"/>
      <c r="WYH35" s="102"/>
      <c r="WYI35" s="102"/>
      <c r="WYJ35" s="102"/>
      <c r="WYK35" s="102"/>
      <c r="WYL35" s="102"/>
      <c r="WYM35" s="102"/>
      <c r="WYN35" s="102"/>
      <c r="WYO35" s="102"/>
      <c r="WYP35" s="102"/>
      <c r="WYQ35" s="102"/>
      <c r="WYR35" s="102"/>
      <c r="WYS35" s="102"/>
      <c r="WYT35" s="102"/>
      <c r="WYU35" s="102"/>
      <c r="WYV35" s="102"/>
      <c r="WYW35" s="102"/>
      <c r="WYX35" s="102"/>
      <c r="WYY35" s="102"/>
      <c r="WYZ35" s="102"/>
      <c r="WZA35" s="102"/>
      <c r="WZB35" s="102"/>
      <c r="WZC35" s="102"/>
      <c r="WZD35" s="102"/>
      <c r="WZE35" s="102"/>
      <c r="WZF35" s="102"/>
      <c r="WZG35" s="102"/>
      <c r="WZH35" s="102"/>
      <c r="WZI35" s="102"/>
      <c r="WZJ35" s="102"/>
      <c r="WZK35" s="102"/>
      <c r="WZL35" s="102"/>
      <c r="WZM35" s="102"/>
      <c r="WZN35" s="102"/>
      <c r="WZO35" s="102"/>
      <c r="WZP35" s="102"/>
      <c r="WZQ35" s="102"/>
      <c r="WZR35" s="102"/>
      <c r="WZS35" s="102"/>
      <c r="WZT35" s="102"/>
      <c r="WZU35" s="102"/>
      <c r="WZV35" s="102"/>
      <c r="WZW35" s="102"/>
      <c r="WZX35" s="102"/>
      <c r="WZY35" s="102"/>
      <c r="WZZ35" s="102"/>
      <c r="XAA35" s="102"/>
      <c r="XAB35" s="102"/>
      <c r="XAC35" s="102"/>
      <c r="XAD35" s="102"/>
      <c r="XAE35" s="102"/>
      <c r="XAF35" s="102"/>
      <c r="XAG35" s="102"/>
      <c r="XAH35" s="102"/>
      <c r="XAI35" s="102"/>
      <c r="XAJ35" s="102"/>
      <c r="XAK35" s="102"/>
      <c r="XAL35" s="102"/>
      <c r="XAM35" s="102"/>
      <c r="XAN35" s="102"/>
      <c r="XAO35" s="102"/>
      <c r="XAP35" s="102"/>
      <c r="XAQ35" s="102"/>
      <c r="XAR35" s="102"/>
      <c r="XAS35" s="102"/>
      <c r="XAT35" s="102"/>
      <c r="XAU35" s="102"/>
      <c r="XAV35" s="102"/>
      <c r="XAW35" s="102"/>
      <c r="XAX35" s="102"/>
      <c r="XAY35" s="102"/>
      <c r="XAZ35" s="102"/>
      <c r="XBA35" s="102"/>
      <c r="XBB35" s="102"/>
      <c r="XBC35" s="102"/>
      <c r="XBD35" s="102"/>
      <c r="XBE35" s="102"/>
      <c r="XBF35" s="102"/>
      <c r="XBG35" s="102"/>
      <c r="XBH35" s="102"/>
      <c r="XBI35" s="102"/>
      <c r="XBJ35" s="102"/>
      <c r="XBK35" s="102"/>
      <c r="XBL35" s="102"/>
      <c r="XBM35" s="102"/>
      <c r="XBN35" s="102"/>
      <c r="XBO35" s="102"/>
      <c r="XBP35" s="102"/>
      <c r="XBQ35" s="102"/>
      <c r="XBR35" s="102"/>
      <c r="XBS35" s="102"/>
      <c r="XBT35" s="102"/>
      <c r="XBU35" s="102"/>
      <c r="XBV35" s="102"/>
      <c r="XBW35" s="102"/>
      <c r="XBX35" s="102"/>
      <c r="XBY35" s="102"/>
      <c r="XBZ35" s="102"/>
      <c r="XCA35" s="102"/>
      <c r="XCB35" s="102"/>
      <c r="XCC35" s="102"/>
      <c r="XCD35" s="102"/>
      <c r="XCE35" s="102"/>
      <c r="XCF35" s="102"/>
      <c r="XCG35" s="102"/>
      <c r="XCH35" s="102"/>
      <c r="XCI35" s="102"/>
      <c r="XCJ35" s="102"/>
      <c r="XCK35" s="102"/>
      <c r="XCL35" s="102"/>
      <c r="XCM35" s="102"/>
      <c r="XCN35" s="102"/>
      <c r="XCO35" s="102"/>
      <c r="XCP35" s="102"/>
      <c r="XCQ35" s="102"/>
      <c r="XCR35" s="102"/>
      <c r="XCS35" s="102"/>
      <c r="XCT35" s="102"/>
      <c r="XCU35" s="102"/>
      <c r="XCV35" s="102"/>
      <c r="XCW35" s="102"/>
      <c r="XCX35" s="102"/>
      <c r="XCY35" s="102"/>
      <c r="XCZ35" s="102"/>
      <c r="XDA35" s="102"/>
      <c r="XDB35" s="102"/>
      <c r="XDC35" s="102"/>
      <c r="XDD35" s="102"/>
      <c r="XDE35" s="102"/>
      <c r="XDF35" s="102"/>
      <c r="XDG35" s="102"/>
      <c r="XDH35" s="102"/>
      <c r="XDI35" s="102"/>
      <c r="XDJ35" s="102"/>
      <c r="XDK35" s="102"/>
      <c r="XDL35" s="102"/>
      <c r="XDM35" s="102"/>
      <c r="XDN35" s="102"/>
      <c r="XDO35" s="102"/>
      <c r="XDP35" s="102"/>
      <c r="XDQ35" s="102"/>
      <c r="XDR35" s="102"/>
      <c r="XDS35" s="102"/>
      <c r="XDT35" s="102"/>
      <c r="XDU35" s="102"/>
      <c r="XDV35" s="102"/>
      <c r="XDW35" s="102"/>
      <c r="XDX35" s="102"/>
      <c r="XDY35" s="102"/>
      <c r="XDZ35" s="102"/>
      <c r="XEA35" s="102"/>
      <c r="XEB35" s="102"/>
      <c r="XEC35" s="102"/>
      <c r="XED35" s="102"/>
      <c r="XEE35" s="102"/>
      <c r="XEF35" s="102"/>
      <c r="XEG35" s="102"/>
      <c r="XEH35" s="102"/>
      <c r="XEI35" s="102"/>
      <c r="XEJ35" s="102"/>
      <c r="XEK35" s="102"/>
      <c r="XEL35" s="102"/>
      <c r="XEM35" s="102"/>
      <c r="XEN35" s="102"/>
      <c r="XEO35" s="102"/>
      <c r="XEP35" s="102"/>
      <c r="XEQ35" s="102"/>
      <c r="XER35" s="102"/>
      <c r="XES35" s="102"/>
      <c r="XET35" s="102"/>
      <c r="XEU35" s="102"/>
      <c r="XEV35" s="102"/>
      <c r="XEW35" s="102"/>
      <c r="XEX35" s="102"/>
    </row>
    <row r="36" spans="2:30 16145:16378" customFormat="1">
      <c r="B36" s="166"/>
      <c r="C36" s="102"/>
      <c r="D36" s="102"/>
      <c r="E36" s="102"/>
      <c r="F36" s="102"/>
      <c r="G36" s="102"/>
      <c r="H36" s="102"/>
      <c r="I36" s="102"/>
      <c r="J36" s="102"/>
      <c r="K36" s="102"/>
      <c r="L36" s="102"/>
      <c r="M36" s="102"/>
      <c r="N36" s="102"/>
      <c r="O36" s="102"/>
      <c r="P36" s="102"/>
      <c r="Q36" s="111"/>
      <c r="R36" s="111"/>
      <c r="S36" s="111"/>
      <c r="T36" s="114"/>
      <c r="U36" s="114"/>
      <c r="V36" s="115"/>
      <c r="W36" s="114"/>
      <c r="X36" s="114"/>
      <c r="Y36" s="114"/>
      <c r="Z36" s="114"/>
      <c r="AA36" s="114"/>
      <c r="AB36" s="114"/>
      <c r="AC36" s="114"/>
      <c r="AD36" s="114"/>
      <c r="WVY36" s="102"/>
      <c r="WVZ36" s="102"/>
      <c r="WWA36" s="102"/>
      <c r="WWB36" s="102"/>
      <c r="WWC36" s="102"/>
      <c r="WWD36" s="102"/>
      <c r="WWE36" s="102"/>
      <c r="WWF36" s="102"/>
      <c r="WWG36" s="102"/>
      <c r="WWH36" s="102"/>
      <c r="WWI36" s="102"/>
      <c r="WWJ36" s="102"/>
      <c r="WWK36" s="102"/>
      <c r="WWL36" s="102"/>
      <c r="WWM36" s="102"/>
      <c r="WWN36" s="102"/>
      <c r="WWO36" s="102"/>
      <c r="WWP36" s="102"/>
      <c r="WWQ36" s="102"/>
      <c r="WWR36" s="102"/>
      <c r="WWS36" s="102"/>
      <c r="WWT36" s="102"/>
      <c r="WWU36" s="102"/>
      <c r="WWV36" s="102"/>
      <c r="WWW36" s="102"/>
      <c r="WWX36" s="102"/>
      <c r="WWY36" s="102"/>
      <c r="WWZ36" s="102"/>
      <c r="WXA36" s="102"/>
      <c r="WXB36" s="102"/>
      <c r="WXC36" s="102"/>
      <c r="WXD36" s="102"/>
      <c r="WXE36" s="102"/>
      <c r="WXF36" s="102"/>
      <c r="WXG36" s="102"/>
      <c r="WXH36" s="102"/>
      <c r="WXI36" s="102"/>
      <c r="WXJ36" s="102"/>
      <c r="WXK36" s="102"/>
      <c r="WXL36" s="102"/>
      <c r="WXM36" s="102"/>
      <c r="WXN36" s="102"/>
      <c r="WXO36" s="102"/>
      <c r="WXP36" s="102"/>
      <c r="WXQ36" s="102"/>
      <c r="WXR36" s="102"/>
      <c r="WXS36" s="102"/>
      <c r="WXT36" s="102"/>
      <c r="WXU36" s="102"/>
      <c r="WXV36" s="102"/>
      <c r="WXW36" s="102"/>
      <c r="WXX36" s="102"/>
      <c r="WXY36" s="102"/>
      <c r="WXZ36" s="102"/>
      <c r="WYA36" s="102"/>
      <c r="WYB36" s="102"/>
      <c r="WYC36" s="102"/>
      <c r="WYD36" s="102"/>
      <c r="WYE36" s="102"/>
      <c r="WYF36" s="102"/>
      <c r="WYG36" s="102"/>
      <c r="WYH36" s="102"/>
      <c r="WYI36" s="102"/>
      <c r="WYJ36" s="102"/>
      <c r="WYK36" s="102"/>
      <c r="WYL36" s="102"/>
      <c r="WYM36" s="102"/>
      <c r="WYN36" s="102"/>
      <c r="WYO36" s="102"/>
      <c r="WYP36" s="102"/>
      <c r="WYQ36" s="102"/>
      <c r="WYR36" s="102"/>
      <c r="WYS36" s="102"/>
      <c r="WYT36" s="102"/>
      <c r="WYU36" s="102"/>
      <c r="WYV36" s="102"/>
      <c r="WYW36" s="102"/>
      <c r="WYX36" s="102"/>
      <c r="WYY36" s="102"/>
      <c r="WYZ36" s="102"/>
      <c r="WZA36" s="102"/>
      <c r="WZB36" s="102"/>
      <c r="WZC36" s="102"/>
      <c r="WZD36" s="102"/>
      <c r="WZE36" s="102"/>
      <c r="WZF36" s="102"/>
      <c r="WZG36" s="102"/>
      <c r="WZH36" s="102"/>
      <c r="WZI36" s="102"/>
      <c r="WZJ36" s="102"/>
      <c r="WZK36" s="102"/>
      <c r="WZL36" s="102"/>
      <c r="WZM36" s="102"/>
      <c r="WZN36" s="102"/>
      <c r="WZO36" s="102"/>
      <c r="WZP36" s="102"/>
      <c r="WZQ36" s="102"/>
      <c r="WZR36" s="102"/>
      <c r="WZS36" s="102"/>
      <c r="WZT36" s="102"/>
      <c r="WZU36" s="102"/>
      <c r="WZV36" s="102"/>
      <c r="WZW36" s="102"/>
      <c r="WZX36" s="102"/>
      <c r="WZY36" s="102"/>
      <c r="WZZ36" s="102"/>
      <c r="XAA36" s="102"/>
      <c r="XAB36" s="102"/>
      <c r="XAC36" s="102"/>
      <c r="XAD36" s="102"/>
      <c r="XAE36" s="102"/>
      <c r="XAF36" s="102"/>
      <c r="XAG36" s="102"/>
      <c r="XAH36" s="102"/>
      <c r="XAI36" s="102"/>
      <c r="XAJ36" s="102"/>
      <c r="XAK36" s="102"/>
      <c r="XAL36" s="102"/>
      <c r="XAM36" s="102"/>
      <c r="XAN36" s="102"/>
      <c r="XAO36" s="102"/>
      <c r="XAP36" s="102"/>
      <c r="XAQ36" s="102"/>
      <c r="XAR36" s="102"/>
      <c r="XAS36" s="102"/>
      <c r="XAT36" s="102"/>
      <c r="XAU36" s="102"/>
      <c r="XAV36" s="102"/>
      <c r="XAW36" s="102"/>
      <c r="XAX36" s="102"/>
      <c r="XAY36" s="102"/>
      <c r="XAZ36" s="102"/>
      <c r="XBA36" s="102"/>
      <c r="XBB36" s="102"/>
      <c r="XBC36" s="102"/>
      <c r="XBD36" s="102"/>
      <c r="XBE36" s="102"/>
      <c r="XBF36" s="102"/>
      <c r="XBG36" s="102"/>
      <c r="XBH36" s="102"/>
      <c r="XBI36" s="102"/>
      <c r="XBJ36" s="102"/>
      <c r="XBK36" s="102"/>
      <c r="XBL36" s="102"/>
      <c r="XBM36" s="102"/>
      <c r="XBN36" s="102"/>
      <c r="XBO36" s="102"/>
      <c r="XBP36" s="102"/>
      <c r="XBQ36" s="102"/>
      <c r="XBR36" s="102"/>
      <c r="XBS36" s="102"/>
      <c r="XBT36" s="102"/>
      <c r="XBU36" s="102"/>
      <c r="XBV36" s="102"/>
      <c r="XBW36" s="102"/>
      <c r="XBX36" s="102"/>
      <c r="XBY36" s="102"/>
      <c r="XBZ36" s="102"/>
      <c r="XCA36" s="102"/>
      <c r="XCB36" s="102"/>
      <c r="XCC36" s="102"/>
      <c r="XCD36" s="102"/>
      <c r="XCE36" s="102"/>
      <c r="XCF36" s="102"/>
      <c r="XCG36" s="102"/>
      <c r="XCH36" s="102"/>
      <c r="XCI36" s="102"/>
      <c r="XCJ36" s="102"/>
      <c r="XCK36" s="102"/>
      <c r="XCL36" s="102"/>
      <c r="XCM36" s="102"/>
      <c r="XCN36" s="102"/>
      <c r="XCO36" s="102"/>
      <c r="XCP36" s="102"/>
      <c r="XCQ36" s="102"/>
      <c r="XCR36" s="102"/>
      <c r="XCS36" s="102"/>
      <c r="XCT36" s="102"/>
      <c r="XCU36" s="102"/>
      <c r="XCV36" s="102"/>
      <c r="XCW36" s="102"/>
      <c r="XCX36" s="102"/>
      <c r="XCY36" s="102"/>
      <c r="XCZ36" s="102"/>
      <c r="XDA36" s="102"/>
      <c r="XDB36" s="102"/>
      <c r="XDC36" s="102"/>
      <c r="XDD36" s="102"/>
      <c r="XDE36" s="102"/>
      <c r="XDF36" s="102"/>
      <c r="XDG36" s="102"/>
      <c r="XDH36" s="102"/>
      <c r="XDI36" s="102"/>
      <c r="XDJ36" s="102"/>
      <c r="XDK36" s="102"/>
      <c r="XDL36" s="102"/>
      <c r="XDM36" s="102"/>
      <c r="XDN36" s="102"/>
      <c r="XDO36" s="102"/>
      <c r="XDP36" s="102"/>
      <c r="XDQ36" s="102"/>
      <c r="XDR36" s="102"/>
      <c r="XDS36" s="102"/>
      <c r="XDT36" s="102"/>
      <c r="XDU36" s="102"/>
      <c r="XDV36" s="102"/>
      <c r="XDW36" s="102"/>
      <c r="XDX36" s="102"/>
      <c r="XDY36" s="102"/>
      <c r="XDZ36" s="102"/>
      <c r="XEA36" s="102"/>
      <c r="XEB36" s="102"/>
      <c r="XEC36" s="102"/>
      <c r="XED36" s="102"/>
      <c r="XEE36" s="102"/>
      <c r="XEF36" s="102"/>
      <c r="XEG36" s="102"/>
      <c r="XEH36" s="102"/>
      <c r="XEI36" s="102"/>
      <c r="XEJ36" s="102"/>
      <c r="XEK36" s="102"/>
      <c r="XEL36" s="102"/>
      <c r="XEM36" s="102"/>
      <c r="XEN36" s="102"/>
      <c r="XEO36" s="102"/>
      <c r="XEP36" s="102"/>
      <c r="XEQ36" s="102"/>
      <c r="XER36" s="102"/>
      <c r="XES36" s="102"/>
      <c r="XET36" s="102"/>
      <c r="XEU36" s="102"/>
      <c r="XEV36" s="102"/>
      <c r="XEW36" s="102"/>
      <c r="XEX36" s="102"/>
    </row>
    <row r="37" spans="2:30 16145:16378" customFormat="1">
      <c r="B37" s="166"/>
      <c r="C37" s="102"/>
      <c r="D37" s="102"/>
      <c r="E37" s="102"/>
      <c r="F37" s="102"/>
      <c r="G37" s="102"/>
      <c r="H37" s="102"/>
      <c r="I37" s="102"/>
      <c r="J37" s="102"/>
      <c r="K37" s="102"/>
      <c r="L37" s="102"/>
      <c r="M37" s="102"/>
      <c r="N37" s="102"/>
      <c r="O37" s="102"/>
      <c r="P37" s="102"/>
      <c r="Q37" s="111"/>
      <c r="R37" s="111"/>
      <c r="S37" s="111"/>
      <c r="T37" s="114"/>
      <c r="U37" s="114"/>
      <c r="V37" s="115"/>
      <c r="W37" s="114"/>
      <c r="X37" s="114"/>
      <c r="Y37" s="114"/>
      <c r="Z37" s="114"/>
      <c r="AA37" s="114"/>
      <c r="AB37" s="114"/>
      <c r="AC37" s="114"/>
      <c r="AD37" s="114"/>
      <c r="WVY37" s="102"/>
      <c r="WVZ37" s="102"/>
      <c r="WWA37" s="102"/>
      <c r="WWB37" s="102"/>
      <c r="WWC37" s="102"/>
      <c r="WWD37" s="102"/>
      <c r="WWE37" s="102"/>
      <c r="WWF37" s="102"/>
      <c r="WWG37" s="102"/>
      <c r="WWH37" s="102"/>
      <c r="WWI37" s="102"/>
      <c r="WWJ37" s="102"/>
      <c r="WWK37" s="102"/>
      <c r="WWL37" s="102"/>
      <c r="WWM37" s="102"/>
      <c r="WWN37" s="102"/>
      <c r="WWO37" s="102"/>
      <c r="WWP37" s="102"/>
      <c r="WWQ37" s="102"/>
      <c r="WWR37" s="102"/>
      <c r="WWS37" s="102"/>
      <c r="WWT37" s="102"/>
      <c r="WWU37" s="102"/>
      <c r="WWV37" s="102"/>
      <c r="WWW37" s="102"/>
      <c r="WWX37" s="102"/>
      <c r="WWY37" s="102"/>
      <c r="WWZ37" s="102"/>
      <c r="WXA37" s="102"/>
      <c r="WXB37" s="102"/>
      <c r="WXC37" s="102"/>
      <c r="WXD37" s="102"/>
      <c r="WXE37" s="102"/>
      <c r="WXF37" s="102"/>
      <c r="WXG37" s="102"/>
      <c r="WXH37" s="102"/>
      <c r="WXI37" s="102"/>
      <c r="WXJ37" s="102"/>
      <c r="WXK37" s="102"/>
      <c r="WXL37" s="102"/>
      <c r="WXM37" s="102"/>
      <c r="WXN37" s="102"/>
      <c r="WXO37" s="102"/>
      <c r="WXP37" s="102"/>
      <c r="WXQ37" s="102"/>
      <c r="WXR37" s="102"/>
      <c r="WXS37" s="102"/>
      <c r="WXT37" s="102"/>
      <c r="WXU37" s="102"/>
      <c r="WXV37" s="102"/>
      <c r="WXW37" s="102"/>
      <c r="WXX37" s="102"/>
      <c r="WXY37" s="102"/>
      <c r="WXZ37" s="102"/>
      <c r="WYA37" s="102"/>
      <c r="WYB37" s="102"/>
      <c r="WYC37" s="102"/>
      <c r="WYD37" s="102"/>
      <c r="WYE37" s="102"/>
      <c r="WYF37" s="102"/>
      <c r="WYG37" s="102"/>
      <c r="WYH37" s="102"/>
      <c r="WYI37" s="102"/>
      <c r="WYJ37" s="102"/>
      <c r="WYK37" s="102"/>
      <c r="WYL37" s="102"/>
      <c r="WYM37" s="102"/>
      <c r="WYN37" s="102"/>
      <c r="WYO37" s="102"/>
      <c r="WYP37" s="102"/>
      <c r="WYQ37" s="102"/>
      <c r="WYR37" s="102"/>
      <c r="WYS37" s="102"/>
      <c r="WYT37" s="102"/>
      <c r="WYU37" s="102"/>
      <c r="WYV37" s="102"/>
      <c r="WYW37" s="102"/>
      <c r="WYX37" s="102"/>
      <c r="WYY37" s="102"/>
      <c r="WYZ37" s="102"/>
      <c r="WZA37" s="102"/>
      <c r="WZB37" s="102"/>
      <c r="WZC37" s="102"/>
      <c r="WZD37" s="102"/>
      <c r="WZE37" s="102"/>
      <c r="WZF37" s="102"/>
      <c r="WZG37" s="102"/>
      <c r="WZH37" s="102"/>
      <c r="WZI37" s="102"/>
      <c r="WZJ37" s="102"/>
      <c r="WZK37" s="102"/>
      <c r="WZL37" s="102"/>
      <c r="WZM37" s="102"/>
      <c r="WZN37" s="102"/>
      <c r="WZO37" s="102"/>
      <c r="WZP37" s="102"/>
      <c r="WZQ37" s="102"/>
      <c r="WZR37" s="102"/>
      <c r="WZS37" s="102"/>
      <c r="WZT37" s="102"/>
      <c r="WZU37" s="102"/>
      <c r="WZV37" s="102"/>
      <c r="WZW37" s="102"/>
      <c r="WZX37" s="102"/>
      <c r="WZY37" s="102"/>
      <c r="WZZ37" s="102"/>
      <c r="XAA37" s="102"/>
      <c r="XAB37" s="102"/>
      <c r="XAC37" s="102"/>
      <c r="XAD37" s="102"/>
      <c r="XAE37" s="102"/>
      <c r="XAF37" s="102"/>
      <c r="XAG37" s="102"/>
      <c r="XAH37" s="102"/>
      <c r="XAI37" s="102"/>
      <c r="XAJ37" s="102"/>
      <c r="XAK37" s="102"/>
      <c r="XAL37" s="102"/>
      <c r="XAM37" s="102"/>
      <c r="XAN37" s="102"/>
      <c r="XAO37" s="102"/>
      <c r="XAP37" s="102"/>
      <c r="XAQ37" s="102"/>
      <c r="XAR37" s="102"/>
      <c r="XAS37" s="102"/>
      <c r="XAT37" s="102"/>
      <c r="XAU37" s="102"/>
      <c r="XAV37" s="102"/>
      <c r="XAW37" s="102"/>
      <c r="XAX37" s="102"/>
      <c r="XAY37" s="102"/>
      <c r="XAZ37" s="102"/>
      <c r="XBA37" s="102"/>
      <c r="XBB37" s="102"/>
      <c r="XBC37" s="102"/>
      <c r="XBD37" s="102"/>
      <c r="XBE37" s="102"/>
      <c r="XBF37" s="102"/>
      <c r="XBG37" s="102"/>
      <c r="XBH37" s="102"/>
      <c r="XBI37" s="102"/>
      <c r="XBJ37" s="102"/>
      <c r="XBK37" s="102"/>
      <c r="XBL37" s="102"/>
      <c r="XBM37" s="102"/>
      <c r="XBN37" s="102"/>
      <c r="XBO37" s="102"/>
      <c r="XBP37" s="102"/>
      <c r="XBQ37" s="102"/>
      <c r="XBR37" s="102"/>
      <c r="XBS37" s="102"/>
      <c r="XBT37" s="102"/>
      <c r="XBU37" s="102"/>
      <c r="XBV37" s="102"/>
      <c r="XBW37" s="102"/>
      <c r="XBX37" s="102"/>
      <c r="XBY37" s="102"/>
      <c r="XBZ37" s="102"/>
      <c r="XCA37" s="102"/>
      <c r="XCB37" s="102"/>
      <c r="XCC37" s="102"/>
      <c r="XCD37" s="102"/>
      <c r="XCE37" s="102"/>
      <c r="XCF37" s="102"/>
      <c r="XCG37" s="102"/>
      <c r="XCH37" s="102"/>
      <c r="XCI37" s="102"/>
      <c r="XCJ37" s="102"/>
      <c r="XCK37" s="102"/>
      <c r="XCL37" s="102"/>
      <c r="XCM37" s="102"/>
      <c r="XCN37" s="102"/>
      <c r="XCO37" s="102"/>
      <c r="XCP37" s="102"/>
      <c r="XCQ37" s="102"/>
      <c r="XCR37" s="102"/>
      <c r="XCS37" s="102"/>
      <c r="XCT37" s="102"/>
      <c r="XCU37" s="102"/>
      <c r="XCV37" s="102"/>
      <c r="XCW37" s="102"/>
      <c r="XCX37" s="102"/>
      <c r="XCY37" s="102"/>
      <c r="XCZ37" s="102"/>
      <c r="XDA37" s="102"/>
      <c r="XDB37" s="102"/>
      <c r="XDC37" s="102"/>
      <c r="XDD37" s="102"/>
      <c r="XDE37" s="102"/>
      <c r="XDF37" s="102"/>
      <c r="XDG37" s="102"/>
      <c r="XDH37" s="102"/>
      <c r="XDI37" s="102"/>
      <c r="XDJ37" s="102"/>
      <c r="XDK37" s="102"/>
      <c r="XDL37" s="102"/>
      <c r="XDM37" s="102"/>
      <c r="XDN37" s="102"/>
      <c r="XDO37" s="102"/>
      <c r="XDP37" s="102"/>
      <c r="XDQ37" s="102"/>
      <c r="XDR37" s="102"/>
      <c r="XDS37" s="102"/>
      <c r="XDT37" s="102"/>
      <c r="XDU37" s="102"/>
      <c r="XDV37" s="102"/>
      <c r="XDW37" s="102"/>
      <c r="XDX37" s="102"/>
      <c r="XDY37" s="102"/>
      <c r="XDZ37" s="102"/>
      <c r="XEA37" s="102"/>
      <c r="XEB37" s="102"/>
      <c r="XEC37" s="102"/>
      <c r="XED37" s="102"/>
      <c r="XEE37" s="102"/>
      <c r="XEF37" s="102"/>
      <c r="XEG37" s="102"/>
      <c r="XEH37" s="102"/>
      <c r="XEI37" s="102"/>
      <c r="XEJ37" s="102"/>
      <c r="XEK37" s="102"/>
      <c r="XEL37" s="102"/>
      <c r="XEM37" s="102"/>
      <c r="XEN37" s="102"/>
      <c r="XEO37" s="102"/>
      <c r="XEP37" s="102"/>
      <c r="XEQ37" s="102"/>
      <c r="XER37" s="102"/>
      <c r="XES37" s="102"/>
      <c r="XET37" s="102"/>
      <c r="XEU37" s="102"/>
      <c r="XEV37" s="102"/>
      <c r="XEW37" s="102"/>
      <c r="XEX37" s="102"/>
    </row>
  </sheetData>
  <pageMargins left="0.70000000000000007" right="0.70000000000000007" top="0.75" bottom="0.75" header="0.30000000000000004" footer="0.30000000000000004"/>
  <pageSetup paperSize="0" scale="75"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CG63"/>
  <sheetViews>
    <sheetView topLeftCell="A4" zoomScale="80" zoomScaleNormal="80" workbookViewId="0">
      <selection activeCell="O43" sqref="O43"/>
    </sheetView>
  </sheetViews>
  <sheetFormatPr defaultColWidth="0" defaultRowHeight="13.2"/>
  <cols>
    <col min="1" max="1" width="50.88671875" style="133" customWidth="1"/>
    <col min="2" max="2" width="8.88671875" style="133" customWidth="1"/>
    <col min="3" max="4" width="9.77734375" style="133" customWidth="1"/>
    <col min="5" max="5" width="10" style="133" customWidth="1"/>
    <col min="6" max="6" width="12.21875" style="133" customWidth="1"/>
    <col min="7" max="7" width="13" style="133" customWidth="1"/>
    <col min="8" max="8" width="13.6640625" style="202" customWidth="1"/>
    <col min="9" max="9" width="13.109375" style="133" customWidth="1"/>
    <col min="10" max="11" width="12.88671875" style="133" customWidth="1"/>
    <col min="12" max="12" width="12.88671875" style="202" customWidth="1"/>
    <col min="13" max="13" width="13.109375" style="133" customWidth="1"/>
    <col min="14" max="14" width="30" style="133" bestFit="1" customWidth="1"/>
    <col min="15" max="15" width="5.77734375" style="133" bestFit="1" customWidth="1"/>
    <col min="16" max="19" width="8.77734375" style="135" customWidth="1"/>
    <col min="20" max="28" width="8.77734375" style="136" customWidth="1"/>
    <col min="29" max="30" width="8.77734375" style="133" customWidth="1"/>
    <col min="31" max="31" width="8.77734375" style="210" customWidth="1"/>
    <col min="32" max="33" width="8.77734375" style="133" customWidth="1"/>
    <col min="34" max="34" width="8.77734375" style="133" hidden="1" customWidth="1"/>
    <col min="35" max="85" width="0" style="133" hidden="1" customWidth="1"/>
    <col min="86" max="86" width="8.77734375" style="133" hidden="1" customWidth="1"/>
    <col min="87" max="16384" width="8.77734375" style="133" hidden="1"/>
  </cols>
  <sheetData>
    <row r="1" spans="1:36" customFormat="1" ht="21">
      <c r="A1" s="1" t="s">
        <v>924</v>
      </c>
      <c r="B1" s="110"/>
      <c r="C1" s="102"/>
      <c r="D1" s="110"/>
      <c r="E1" s="107"/>
      <c r="F1" s="107"/>
      <c r="G1" s="108"/>
      <c r="H1" s="167"/>
      <c r="I1" s="102"/>
      <c r="J1" s="102"/>
      <c r="K1" s="102"/>
      <c r="L1" s="167"/>
      <c r="M1" s="102"/>
      <c r="N1" s="102"/>
      <c r="O1" s="102"/>
      <c r="P1" s="102"/>
      <c r="Q1" s="102"/>
      <c r="R1" s="102"/>
      <c r="S1" s="102"/>
      <c r="T1" s="102"/>
      <c r="U1" s="102"/>
      <c r="V1" s="102"/>
      <c r="W1" s="102"/>
      <c r="X1" s="102"/>
      <c r="Y1" s="102"/>
      <c r="Z1" s="102"/>
      <c r="AA1" s="102"/>
      <c r="AB1" s="102"/>
      <c r="AC1" s="102"/>
      <c r="AD1" s="102"/>
      <c r="AE1" s="102"/>
      <c r="AF1" s="102"/>
      <c r="AG1" s="102"/>
      <c r="AH1" s="133"/>
      <c r="AI1" s="133"/>
      <c r="AJ1" s="133"/>
    </row>
    <row r="2" spans="1:36" s="35" customFormat="1">
      <c r="A2" s="35" t="s">
        <v>94</v>
      </c>
    </row>
    <row r="3" spans="1:36" s="35" customFormat="1">
      <c r="A3" s="4" t="s">
        <v>122</v>
      </c>
    </row>
    <row r="4" spans="1:36" customFormat="1" ht="66">
      <c r="A4" s="110" t="s">
        <v>188</v>
      </c>
      <c r="B4" s="67" t="s">
        <v>124</v>
      </c>
      <c r="C4" s="68" t="s">
        <v>125</v>
      </c>
      <c r="D4" s="68" t="s">
        <v>126</v>
      </c>
      <c r="E4" s="69" t="s">
        <v>127</v>
      </c>
      <c r="F4" s="68" t="s">
        <v>128</v>
      </c>
      <c r="G4" s="68" t="s">
        <v>129</v>
      </c>
      <c r="H4" s="69" t="s">
        <v>130</v>
      </c>
      <c r="I4" s="68" t="s">
        <v>131</v>
      </c>
      <c r="J4" s="68" t="s">
        <v>132</v>
      </c>
      <c r="K4" s="68" t="s">
        <v>133</v>
      </c>
      <c r="L4" s="70" t="s">
        <v>927</v>
      </c>
      <c r="M4" s="133" t="s">
        <v>96</v>
      </c>
      <c r="N4" s="133"/>
      <c r="O4" s="168"/>
      <c r="P4" s="168"/>
      <c r="Q4" s="168"/>
      <c r="R4" s="168"/>
      <c r="S4" s="169"/>
      <c r="T4" s="169"/>
      <c r="U4" s="169"/>
      <c r="V4" s="117"/>
      <c r="W4" s="117"/>
      <c r="X4" s="117"/>
      <c r="Y4" s="117"/>
      <c r="Z4" s="117"/>
      <c r="AA4" s="117"/>
      <c r="AB4" s="117"/>
      <c r="AC4" s="133"/>
      <c r="AD4" s="170"/>
      <c r="AE4" s="117"/>
      <c r="AF4" s="117"/>
      <c r="AG4" s="133"/>
      <c r="AH4" s="133"/>
      <c r="AI4" s="133"/>
    </row>
    <row r="5" spans="1:36" customFormat="1">
      <c r="A5" s="171" t="s">
        <v>134</v>
      </c>
      <c r="B5" s="140">
        <v>10244</v>
      </c>
      <c r="C5" s="172">
        <v>7292</v>
      </c>
      <c r="D5" s="172">
        <v>87</v>
      </c>
      <c r="E5" s="173"/>
      <c r="F5" s="172">
        <v>272</v>
      </c>
      <c r="G5" s="172">
        <v>4</v>
      </c>
      <c r="H5" s="174"/>
      <c r="I5" s="172">
        <v>814</v>
      </c>
      <c r="J5" s="172">
        <v>10</v>
      </c>
      <c r="K5" s="174"/>
      <c r="L5" s="175">
        <v>1866</v>
      </c>
      <c r="M5" s="133"/>
      <c r="N5" s="133"/>
      <c r="O5" s="134"/>
      <c r="P5" s="134"/>
      <c r="Q5" s="134"/>
      <c r="R5" s="134"/>
      <c r="S5" s="136"/>
      <c r="T5" s="136"/>
      <c r="U5" s="136"/>
      <c r="V5" s="133"/>
      <c r="W5" s="133"/>
      <c r="X5" s="136"/>
      <c r="Y5" s="136"/>
      <c r="Z5" s="136"/>
      <c r="AA5" s="136"/>
      <c r="AB5" s="133"/>
      <c r="AC5" s="133"/>
      <c r="AD5" s="133"/>
      <c r="AE5" s="133"/>
      <c r="AF5" s="133"/>
      <c r="AG5" s="176"/>
      <c r="AH5" s="135"/>
      <c r="AI5" s="135"/>
    </row>
    <row r="6" spans="1:36" customFormat="1" ht="15.6">
      <c r="A6" s="171" t="s">
        <v>189</v>
      </c>
      <c r="B6" s="140"/>
      <c r="C6" s="172"/>
      <c r="D6" s="172"/>
      <c r="E6" s="173"/>
      <c r="F6" s="172"/>
      <c r="G6" s="172"/>
      <c r="H6" s="177"/>
      <c r="I6" s="178"/>
      <c r="J6" s="171"/>
      <c r="K6" s="177"/>
      <c r="L6" s="179"/>
      <c r="M6" s="133"/>
      <c r="N6" s="133"/>
      <c r="O6" s="134"/>
      <c r="P6" s="134"/>
      <c r="Q6" s="134"/>
      <c r="R6" s="134"/>
      <c r="S6" s="136"/>
      <c r="T6" s="136"/>
      <c r="U6" s="136"/>
      <c r="V6" s="133"/>
      <c r="W6" s="133"/>
      <c r="X6" s="136"/>
      <c r="Y6" s="136"/>
      <c r="Z6" s="136"/>
      <c r="AA6" s="136"/>
      <c r="AB6" s="133"/>
      <c r="AC6" s="133"/>
      <c r="AD6" s="133"/>
      <c r="AE6" s="133"/>
      <c r="AF6" s="133"/>
      <c r="AG6" s="176"/>
      <c r="AH6" s="135"/>
      <c r="AI6" s="135"/>
    </row>
    <row r="7" spans="1:36" s="181" customFormat="1">
      <c r="A7" s="171" t="s">
        <v>134</v>
      </c>
      <c r="B7" s="140">
        <v>10244</v>
      </c>
      <c r="C7" s="172">
        <v>7292</v>
      </c>
      <c r="D7" s="3"/>
      <c r="E7" s="173"/>
      <c r="F7" s="172">
        <v>272</v>
      </c>
      <c r="G7" s="172"/>
      <c r="H7" s="177"/>
      <c r="I7" s="172">
        <v>814</v>
      </c>
      <c r="J7" s="171"/>
      <c r="K7" s="177"/>
      <c r="L7" s="175">
        <v>1866</v>
      </c>
      <c r="M7" s="133" t="s">
        <v>915</v>
      </c>
      <c r="N7" s="135"/>
      <c r="O7" s="134"/>
      <c r="P7" s="134"/>
      <c r="Q7" s="134"/>
      <c r="R7" s="134"/>
      <c r="S7" s="134"/>
      <c r="T7" s="180"/>
      <c r="U7" s="180"/>
      <c r="V7" s="180"/>
      <c r="W7" s="180"/>
      <c r="AB7" s="180"/>
      <c r="AC7" s="180"/>
      <c r="AD7" s="180"/>
      <c r="AE7" s="180"/>
      <c r="AG7" s="134"/>
      <c r="AH7" s="135"/>
      <c r="AI7" s="135"/>
    </row>
    <row r="8" spans="1:36" customFormat="1">
      <c r="A8" s="182" t="s">
        <v>190</v>
      </c>
      <c r="B8" s="140">
        <v>2518</v>
      </c>
      <c r="C8" s="141">
        <v>1847</v>
      </c>
      <c r="D8" s="141">
        <v>89.050821681953835</v>
      </c>
      <c r="E8" s="143" t="s">
        <v>891</v>
      </c>
      <c r="F8" s="141">
        <v>49</v>
      </c>
      <c r="G8" s="141">
        <v>2.6103981176933657</v>
      </c>
      <c r="H8" s="144" t="s">
        <v>365</v>
      </c>
      <c r="I8" s="141">
        <v>177</v>
      </c>
      <c r="J8" s="172">
        <v>8.5622900588812794</v>
      </c>
      <c r="K8" s="144" t="s">
        <v>154</v>
      </c>
      <c r="L8" s="183">
        <v>445</v>
      </c>
      <c r="M8" s="133"/>
      <c r="N8" s="133"/>
      <c r="O8" s="134"/>
      <c r="P8" s="134"/>
      <c r="Q8" s="134"/>
      <c r="R8" s="134"/>
      <c r="S8" s="134"/>
      <c r="T8" s="134"/>
      <c r="U8" s="134"/>
      <c r="V8" s="134"/>
      <c r="W8" s="134"/>
      <c r="X8" s="136"/>
      <c r="Y8" s="136"/>
      <c r="Z8" s="136"/>
      <c r="AA8" s="136"/>
      <c r="AB8" s="134"/>
      <c r="AC8" s="134"/>
      <c r="AD8" s="134"/>
      <c r="AE8" s="134"/>
      <c r="AF8" s="133"/>
      <c r="AG8" s="176"/>
      <c r="AH8" s="135"/>
      <c r="AI8" s="135"/>
    </row>
    <row r="9" spans="1:36" customFormat="1">
      <c r="A9" s="182" t="s">
        <v>191</v>
      </c>
      <c r="B9" s="140">
        <v>6158</v>
      </c>
      <c r="C9" s="141">
        <v>4306</v>
      </c>
      <c r="D9" s="184">
        <v>85.938609343749306</v>
      </c>
      <c r="E9" s="143" t="s">
        <v>142</v>
      </c>
      <c r="F9" s="141">
        <v>191</v>
      </c>
      <c r="G9" s="184">
        <v>4.2536324295901649</v>
      </c>
      <c r="H9" s="144" t="s">
        <v>249</v>
      </c>
      <c r="I9" s="141">
        <v>514</v>
      </c>
      <c r="J9" s="184">
        <v>10.24347813450794</v>
      </c>
      <c r="K9" s="144" t="s">
        <v>146</v>
      </c>
      <c r="L9" s="183">
        <v>1147</v>
      </c>
      <c r="M9" s="133"/>
      <c r="N9" s="133"/>
      <c r="O9" s="134"/>
      <c r="P9" s="134"/>
      <c r="Q9" s="134"/>
      <c r="R9" s="134"/>
      <c r="S9" s="134"/>
      <c r="T9" s="134"/>
      <c r="U9" s="134"/>
      <c r="V9" s="134"/>
      <c r="W9" s="134"/>
      <c r="X9" s="136"/>
      <c r="Y9" s="136"/>
      <c r="Z9" s="136"/>
      <c r="AA9" s="136"/>
      <c r="AB9" s="134"/>
      <c r="AC9" s="134"/>
      <c r="AD9" s="134"/>
      <c r="AE9" s="134"/>
      <c r="AF9" s="133"/>
      <c r="AG9" s="176"/>
      <c r="AH9" s="135"/>
      <c r="AI9" s="135"/>
    </row>
    <row r="10" spans="1:36" customFormat="1" ht="22.95" customHeight="1">
      <c r="A10" s="182" t="s">
        <v>193</v>
      </c>
      <c r="B10" s="140">
        <v>1568</v>
      </c>
      <c r="C10" s="141">
        <v>1139</v>
      </c>
      <c r="D10" s="184">
        <v>87.908323698646285</v>
      </c>
      <c r="E10" s="143" t="s">
        <v>225</v>
      </c>
      <c r="F10" s="141">
        <v>32</v>
      </c>
      <c r="G10" s="184">
        <v>2.7380848305052585</v>
      </c>
      <c r="H10" s="144" t="s">
        <v>325</v>
      </c>
      <c r="I10" s="141">
        <v>123</v>
      </c>
      <c r="J10" s="184">
        <v>9.6169106423087563</v>
      </c>
      <c r="K10" s="144" t="s">
        <v>220</v>
      </c>
      <c r="L10" s="183">
        <v>274</v>
      </c>
      <c r="M10" s="133"/>
      <c r="N10" s="133"/>
      <c r="O10" s="134"/>
      <c r="P10" s="134"/>
      <c r="Q10" s="134"/>
      <c r="R10" s="134"/>
      <c r="S10" s="136"/>
      <c r="T10" s="136"/>
      <c r="U10" s="136"/>
      <c r="V10" s="133"/>
      <c r="W10" s="133"/>
      <c r="X10" s="136"/>
      <c r="Y10" s="136"/>
      <c r="Z10" s="136"/>
      <c r="AA10" s="136"/>
      <c r="AB10" s="133"/>
      <c r="AC10" s="133"/>
      <c r="AD10" s="133"/>
      <c r="AE10" s="133"/>
      <c r="AF10" s="133"/>
      <c r="AG10" s="176"/>
      <c r="AH10" s="135"/>
      <c r="AI10" s="135"/>
    </row>
    <row r="11" spans="1:36" customFormat="1" ht="15.6">
      <c r="A11" s="171" t="s">
        <v>194</v>
      </c>
      <c r="B11" s="140"/>
      <c r="C11" s="172"/>
      <c r="D11" s="172"/>
      <c r="E11" s="173"/>
      <c r="F11" s="172"/>
      <c r="G11" s="172"/>
      <c r="H11" s="177"/>
      <c r="I11" s="178"/>
      <c r="J11" s="171"/>
      <c r="K11" s="177"/>
      <c r="L11" s="185"/>
      <c r="M11" s="133"/>
      <c r="N11" s="133"/>
      <c r="O11" s="134"/>
      <c r="P11" s="134"/>
      <c r="Q11" s="134"/>
      <c r="R11" s="134"/>
      <c r="S11" s="136"/>
      <c r="T11" s="136"/>
      <c r="U11" s="136"/>
      <c r="V11" s="133"/>
      <c r="W11" s="133"/>
      <c r="X11" s="136"/>
      <c r="Y11" s="136"/>
      <c r="Z11" s="136"/>
      <c r="AA11" s="136"/>
      <c r="AB11" s="133"/>
      <c r="AC11" s="133"/>
      <c r="AD11" s="133"/>
      <c r="AE11" s="133"/>
      <c r="AF11" s="133"/>
      <c r="AG11" s="176"/>
      <c r="AH11" s="135"/>
      <c r="AI11" s="135"/>
    </row>
    <row r="12" spans="1:36" s="181" customFormat="1">
      <c r="A12" s="171" t="s">
        <v>134</v>
      </c>
      <c r="B12" s="140">
        <v>10244</v>
      </c>
      <c r="C12" s="172">
        <v>7292</v>
      </c>
      <c r="D12" s="172"/>
      <c r="E12" s="173"/>
      <c r="F12" s="172">
        <v>272</v>
      </c>
      <c r="G12" s="172"/>
      <c r="H12" s="177"/>
      <c r="I12" s="172">
        <v>814</v>
      </c>
      <c r="J12" s="171"/>
      <c r="K12" s="177"/>
      <c r="L12" s="175">
        <v>1866</v>
      </c>
      <c r="M12" s="133" t="s">
        <v>916</v>
      </c>
      <c r="N12" s="135"/>
      <c r="O12" s="134"/>
      <c r="P12" s="134"/>
      <c r="Q12" s="134"/>
      <c r="R12" s="134"/>
      <c r="S12" s="134"/>
      <c r="T12" s="180"/>
      <c r="U12" s="180"/>
      <c r="V12" s="180"/>
      <c r="AB12" s="186"/>
      <c r="AC12" s="186"/>
      <c r="AD12" s="186"/>
      <c r="AE12" s="186"/>
      <c r="AF12" s="186"/>
      <c r="AG12" s="134"/>
      <c r="AH12" s="135"/>
      <c r="AI12" s="135"/>
    </row>
    <row r="13" spans="1:36" customFormat="1">
      <c r="A13" s="182" t="s">
        <v>195</v>
      </c>
      <c r="B13" s="140">
        <v>9222</v>
      </c>
      <c r="C13" s="141">
        <v>6654</v>
      </c>
      <c r="D13" s="184">
        <v>87.996538780965125</v>
      </c>
      <c r="E13" s="144" t="s">
        <v>172</v>
      </c>
      <c r="F13" s="141">
        <v>244</v>
      </c>
      <c r="G13" s="184">
        <v>3.5535341549203099</v>
      </c>
      <c r="H13" s="144" t="s">
        <v>217</v>
      </c>
      <c r="I13" s="141">
        <v>661</v>
      </c>
      <c r="J13" s="184">
        <v>8.761261483326436</v>
      </c>
      <c r="K13" s="144" t="s">
        <v>143</v>
      </c>
      <c r="L13" s="183">
        <v>1663</v>
      </c>
      <c r="M13" s="133"/>
      <c r="N13" s="133"/>
      <c r="O13" s="134"/>
      <c r="P13" s="134"/>
      <c r="Q13" s="134"/>
      <c r="R13" s="134"/>
      <c r="S13" s="134"/>
      <c r="T13" s="134"/>
      <c r="U13" s="134"/>
      <c r="V13" s="134"/>
      <c r="W13" s="136"/>
      <c r="X13" s="136"/>
      <c r="Y13" s="136"/>
      <c r="Z13" s="136"/>
      <c r="AA13" s="136"/>
      <c r="AB13" s="186"/>
      <c r="AC13" s="186"/>
      <c r="AD13" s="186"/>
      <c r="AE13" s="186"/>
      <c r="AF13" s="186"/>
      <c r="AG13" s="176"/>
      <c r="AH13" s="135"/>
      <c r="AI13" s="135"/>
    </row>
    <row r="14" spans="1:36" customFormat="1" ht="22.95" customHeight="1">
      <c r="A14" s="182" t="s">
        <v>197</v>
      </c>
      <c r="B14" s="140">
        <v>1022</v>
      </c>
      <c r="C14" s="141">
        <v>638</v>
      </c>
      <c r="D14" s="184">
        <v>77.867423506879035</v>
      </c>
      <c r="E14" s="144" t="s">
        <v>892</v>
      </c>
      <c r="F14" s="141">
        <v>28</v>
      </c>
      <c r="G14" s="184">
        <v>4.2189852920287674</v>
      </c>
      <c r="H14" s="144" t="s">
        <v>202</v>
      </c>
      <c r="I14" s="141">
        <v>153</v>
      </c>
      <c r="J14" s="184">
        <v>18.702653397136494</v>
      </c>
      <c r="K14" s="144" t="s">
        <v>228</v>
      </c>
      <c r="L14" s="183">
        <v>203</v>
      </c>
      <c r="M14" s="133"/>
      <c r="N14" s="133"/>
      <c r="O14" s="134"/>
      <c r="P14" s="134"/>
      <c r="Q14" s="134"/>
      <c r="R14" s="134"/>
      <c r="S14" s="134"/>
      <c r="T14" s="134"/>
      <c r="U14" s="134"/>
      <c r="V14" s="134"/>
      <c r="W14" s="136"/>
      <c r="X14" s="136"/>
      <c r="Y14" s="136"/>
      <c r="Z14" s="136"/>
      <c r="AA14" s="136"/>
      <c r="AB14" s="134"/>
      <c r="AC14" s="134"/>
      <c r="AD14" s="134"/>
      <c r="AE14" s="134"/>
      <c r="AF14" s="134"/>
      <c r="AG14" s="176"/>
      <c r="AH14" s="135"/>
      <c r="AI14" s="135"/>
    </row>
    <row r="15" spans="1:36" customFormat="1" ht="15.6">
      <c r="A15" s="171" t="s">
        <v>200</v>
      </c>
      <c r="B15" s="140"/>
      <c r="C15" s="172"/>
      <c r="D15" s="172"/>
      <c r="E15" s="173"/>
      <c r="F15" s="172"/>
      <c r="G15" s="172"/>
      <c r="H15" s="177"/>
      <c r="I15" s="178"/>
      <c r="J15" s="172"/>
      <c r="K15" s="177"/>
      <c r="L15" s="185"/>
      <c r="M15" s="133"/>
      <c r="N15" s="133"/>
      <c r="O15" s="134"/>
      <c r="P15" s="134"/>
      <c r="Q15" s="134"/>
      <c r="R15" s="134"/>
      <c r="S15" s="135"/>
      <c r="T15" s="136"/>
      <c r="U15" s="136"/>
      <c r="V15" s="136"/>
      <c r="W15" s="136"/>
      <c r="X15" s="136"/>
      <c r="Y15" s="136"/>
      <c r="Z15" s="136"/>
      <c r="AA15" s="136"/>
      <c r="AB15" s="125"/>
      <c r="AC15" s="125"/>
      <c r="AD15" s="125"/>
      <c r="AE15" s="125"/>
      <c r="AF15" s="125"/>
      <c r="AG15" s="176"/>
      <c r="AH15" s="135"/>
      <c r="AI15" s="135"/>
    </row>
    <row r="16" spans="1:36" s="181" customFormat="1">
      <c r="A16" s="171" t="s">
        <v>134</v>
      </c>
      <c r="B16" s="140">
        <v>10244</v>
      </c>
      <c r="C16" s="172">
        <v>7292</v>
      </c>
      <c r="D16" s="172"/>
      <c r="E16" s="173"/>
      <c r="F16" s="172">
        <v>272</v>
      </c>
      <c r="G16" s="172"/>
      <c r="H16" s="177"/>
      <c r="I16" s="172">
        <v>814</v>
      </c>
      <c r="J16" s="172"/>
      <c r="K16" s="177"/>
      <c r="L16" s="175">
        <v>1866</v>
      </c>
      <c r="M16" s="133" t="s">
        <v>917</v>
      </c>
      <c r="N16" s="135"/>
      <c r="O16" s="134"/>
      <c r="P16" s="134"/>
      <c r="Q16" s="134"/>
      <c r="R16" s="134"/>
      <c r="S16" s="134"/>
      <c r="T16" s="180"/>
      <c r="U16" s="180"/>
      <c r="V16" s="180"/>
      <c r="AB16" s="186"/>
      <c r="AC16" s="186"/>
      <c r="AD16" s="186"/>
      <c r="AE16" s="186"/>
      <c r="AF16" s="186"/>
      <c r="AG16" s="134"/>
      <c r="AH16" s="135"/>
      <c r="AI16" s="135"/>
    </row>
    <row r="17" spans="1:35" customFormat="1">
      <c r="A17" s="182" t="s">
        <v>201</v>
      </c>
      <c r="B17" s="140">
        <v>1182</v>
      </c>
      <c r="C17" s="141">
        <v>788</v>
      </c>
      <c r="D17" s="184">
        <v>81.82322111165071</v>
      </c>
      <c r="E17" s="144" t="s">
        <v>893</v>
      </c>
      <c r="F17" s="141">
        <v>21</v>
      </c>
      <c r="G17" s="184">
        <v>2.6054174392240061</v>
      </c>
      <c r="H17" s="144" t="s">
        <v>325</v>
      </c>
      <c r="I17" s="141">
        <v>153</v>
      </c>
      <c r="J17" s="184">
        <v>15.987913331225037</v>
      </c>
      <c r="K17" s="144" t="s">
        <v>203</v>
      </c>
      <c r="L17" s="183">
        <v>220</v>
      </c>
      <c r="M17" s="133"/>
      <c r="N17" s="133"/>
      <c r="O17" s="134"/>
      <c r="P17" s="134"/>
      <c r="Q17" s="134"/>
      <c r="R17" s="134"/>
      <c r="S17" s="134"/>
      <c r="T17" s="134"/>
      <c r="U17" s="134"/>
      <c r="V17" s="134"/>
      <c r="W17" s="136"/>
      <c r="X17" s="136"/>
      <c r="Y17" s="136"/>
      <c r="Z17" s="136"/>
      <c r="AA17" s="136"/>
      <c r="AB17" s="125"/>
      <c r="AC17" s="125"/>
      <c r="AD17" s="125"/>
      <c r="AE17" s="125"/>
      <c r="AF17" s="125"/>
      <c r="AG17" s="176"/>
      <c r="AH17" s="135"/>
      <c r="AI17" s="135"/>
    </row>
    <row r="18" spans="1:35" customFormat="1" ht="22.95" customHeight="1">
      <c r="A18" s="182" t="s">
        <v>204</v>
      </c>
      <c r="B18" s="140">
        <v>9062</v>
      </c>
      <c r="C18" s="141">
        <v>6504</v>
      </c>
      <c r="D18" s="184">
        <v>87.680989796896014</v>
      </c>
      <c r="E18" s="144" t="s">
        <v>894</v>
      </c>
      <c r="F18" s="141">
        <v>251</v>
      </c>
      <c r="G18" s="184">
        <v>3.7333243831287728</v>
      </c>
      <c r="H18" s="144" t="s">
        <v>217</v>
      </c>
      <c r="I18" s="141">
        <v>661</v>
      </c>
      <c r="J18" s="184">
        <v>8.9186478757665828</v>
      </c>
      <c r="K18" s="144" t="s">
        <v>136</v>
      </c>
      <c r="L18" s="183">
        <v>1646</v>
      </c>
      <c r="M18" s="133"/>
      <c r="N18" s="133"/>
      <c r="O18" s="134"/>
      <c r="P18" s="134"/>
      <c r="Q18" s="134"/>
      <c r="R18" s="134"/>
      <c r="S18" s="134"/>
      <c r="T18" s="134"/>
      <c r="U18" s="134"/>
      <c r="V18" s="134"/>
      <c r="W18" s="136"/>
      <c r="X18" s="136"/>
      <c r="Y18" s="136"/>
      <c r="Z18" s="136"/>
      <c r="AA18" s="136"/>
      <c r="AB18" s="186"/>
      <c r="AC18" s="186"/>
      <c r="AD18" s="186"/>
      <c r="AE18" s="186"/>
      <c r="AF18" s="186"/>
      <c r="AG18" s="176"/>
      <c r="AH18" s="135"/>
      <c r="AI18" s="135"/>
    </row>
    <row r="19" spans="1:35" customFormat="1">
      <c r="A19" s="171" t="s">
        <v>205</v>
      </c>
      <c r="B19" s="187"/>
      <c r="C19" s="171"/>
      <c r="D19" s="171"/>
      <c r="E19" s="187"/>
      <c r="F19" s="171"/>
      <c r="G19" s="171"/>
      <c r="H19" s="188"/>
      <c r="I19" s="171"/>
      <c r="J19" s="171"/>
      <c r="K19" s="188"/>
      <c r="L19" s="189"/>
      <c r="M19" s="133"/>
      <c r="N19" s="133"/>
      <c r="O19" s="134"/>
      <c r="P19" s="134"/>
      <c r="Q19" s="134"/>
      <c r="R19" s="134"/>
      <c r="S19" s="135"/>
      <c r="T19" s="136"/>
      <c r="U19" s="136"/>
      <c r="V19" s="136"/>
      <c r="W19" s="136"/>
      <c r="X19" s="136"/>
      <c r="Y19" s="136"/>
      <c r="Z19" s="136"/>
      <c r="AA19" s="136"/>
      <c r="AB19" s="134"/>
      <c r="AC19" s="134"/>
      <c r="AD19" s="134"/>
      <c r="AE19" s="134"/>
      <c r="AF19" s="134"/>
      <c r="AG19" s="176"/>
      <c r="AH19" s="135"/>
      <c r="AI19" s="135"/>
    </row>
    <row r="20" spans="1:35" s="181" customFormat="1">
      <c r="A20" s="171" t="s">
        <v>134</v>
      </c>
      <c r="B20" s="140">
        <v>10244</v>
      </c>
      <c r="C20" s="172">
        <v>7292</v>
      </c>
      <c r="D20" s="172"/>
      <c r="E20" s="173"/>
      <c r="F20" s="172">
        <v>272</v>
      </c>
      <c r="G20" s="172"/>
      <c r="H20" s="177"/>
      <c r="I20" s="172">
        <v>814</v>
      </c>
      <c r="J20" s="171"/>
      <c r="K20" s="177"/>
      <c r="L20" s="175">
        <v>1866</v>
      </c>
      <c r="M20" s="133" t="s">
        <v>1098</v>
      </c>
      <c r="N20" s="135"/>
      <c r="O20" s="134"/>
      <c r="P20" s="134"/>
      <c r="Q20" s="134"/>
      <c r="R20" s="134"/>
      <c r="S20" s="134"/>
      <c r="T20" s="180"/>
      <c r="U20" s="180"/>
      <c r="V20" s="180"/>
      <c r="AB20" s="186"/>
      <c r="AC20" s="186"/>
      <c r="AD20" s="186"/>
      <c r="AE20" s="186"/>
      <c r="AF20" s="186"/>
      <c r="AG20" s="134"/>
      <c r="AH20" s="135"/>
      <c r="AI20" s="135"/>
    </row>
    <row r="21" spans="1:35" customFormat="1">
      <c r="A21" s="182" t="s">
        <v>895</v>
      </c>
      <c r="B21" s="140">
        <v>9285</v>
      </c>
      <c r="C21" s="141">
        <v>6734</v>
      </c>
      <c r="D21" s="184">
        <v>88.183550974911739</v>
      </c>
      <c r="E21" s="143" t="s">
        <v>896</v>
      </c>
      <c r="F21" s="141">
        <v>221</v>
      </c>
      <c r="G21" s="184">
        <v>3.1860059479441856</v>
      </c>
      <c r="H21" s="143" t="s">
        <v>217</v>
      </c>
      <c r="I21" s="141">
        <v>680</v>
      </c>
      <c r="J21" s="184">
        <v>8.9144582471244753</v>
      </c>
      <c r="K21" s="143" t="s">
        <v>143</v>
      </c>
      <c r="L21" s="183">
        <v>1650</v>
      </c>
      <c r="M21" s="133"/>
      <c r="N21" s="133"/>
      <c r="O21" s="134"/>
      <c r="P21" s="134"/>
      <c r="Q21" s="134"/>
      <c r="R21" s="134"/>
      <c r="S21" s="134"/>
      <c r="T21" s="134"/>
      <c r="U21" s="134"/>
      <c r="V21" s="134"/>
      <c r="W21" s="190"/>
      <c r="X21" s="136"/>
      <c r="Y21" s="136"/>
      <c r="Z21" s="136"/>
      <c r="AA21" s="136"/>
      <c r="AB21" s="190"/>
      <c r="AC21" s="190"/>
      <c r="AD21" s="190"/>
      <c r="AE21" s="190"/>
      <c r="AF21" s="190"/>
      <c r="AG21" s="176"/>
      <c r="AH21" s="135"/>
      <c r="AI21" s="135"/>
    </row>
    <row r="22" spans="1:35" customFormat="1">
      <c r="A22" s="182" t="s">
        <v>897</v>
      </c>
      <c r="B22" s="140">
        <v>669</v>
      </c>
      <c r="C22" s="141">
        <v>362</v>
      </c>
      <c r="D22" s="141">
        <v>72.115202424477673</v>
      </c>
      <c r="E22" s="143" t="s">
        <v>898</v>
      </c>
      <c r="F22" s="141">
        <v>41</v>
      </c>
      <c r="G22" s="141">
        <v>10.281021582328265</v>
      </c>
      <c r="H22" s="143" t="s">
        <v>239</v>
      </c>
      <c r="I22" s="141">
        <v>98</v>
      </c>
      <c r="J22" s="141">
        <v>19.621016983990394</v>
      </c>
      <c r="K22" s="143" t="s">
        <v>899</v>
      </c>
      <c r="L22" s="183">
        <v>168</v>
      </c>
      <c r="M22" s="133" t="s">
        <v>918</v>
      </c>
      <c r="N22" s="133"/>
      <c r="O22" s="134"/>
      <c r="P22" s="134"/>
      <c r="Q22" s="134"/>
      <c r="R22" s="134"/>
      <c r="S22" s="134"/>
      <c r="T22" s="134"/>
      <c r="U22" s="134"/>
      <c r="V22" s="134"/>
      <c r="W22" s="186"/>
      <c r="X22" s="186"/>
      <c r="Y22" s="186"/>
      <c r="Z22" s="186"/>
      <c r="AA22" s="186"/>
      <c r="AB22" s="136"/>
      <c r="AC22" s="134"/>
      <c r="AD22" s="134"/>
      <c r="AE22" s="134"/>
      <c r="AF22" s="134"/>
      <c r="AG22" s="176"/>
      <c r="AH22" s="135"/>
      <c r="AI22" s="135"/>
    </row>
    <row r="23" spans="1:35" customFormat="1">
      <c r="A23" s="191" t="s">
        <v>928</v>
      </c>
      <c r="B23" s="140">
        <v>474</v>
      </c>
      <c r="C23" s="141">
        <v>283</v>
      </c>
      <c r="D23" s="141">
        <v>77.947560613449511</v>
      </c>
      <c r="E23" s="143" t="s">
        <v>900</v>
      </c>
      <c r="F23" s="141">
        <v>18</v>
      </c>
      <c r="G23" s="141">
        <v>6.0767559618340297</v>
      </c>
      <c r="H23" s="143" t="s">
        <v>901</v>
      </c>
      <c r="I23" s="141">
        <v>61</v>
      </c>
      <c r="J23" s="141">
        <v>17.009296887386789</v>
      </c>
      <c r="K23" s="143" t="s">
        <v>902</v>
      </c>
      <c r="L23" s="183">
        <v>112</v>
      </c>
      <c r="M23" s="133"/>
      <c r="N23" s="133"/>
      <c r="O23" s="134"/>
      <c r="P23" s="134"/>
      <c r="Q23" s="134"/>
      <c r="R23" s="134"/>
      <c r="S23" s="186"/>
      <c r="T23" s="186"/>
      <c r="U23" s="186"/>
      <c r="V23" s="134"/>
      <c r="W23" s="134"/>
      <c r="X23" s="134"/>
      <c r="Y23" s="134"/>
      <c r="Z23" s="134"/>
      <c r="AA23" s="134"/>
      <c r="AB23" s="136"/>
      <c r="AC23" s="134"/>
      <c r="AD23" s="134"/>
      <c r="AE23" s="134"/>
      <c r="AF23" s="134"/>
      <c r="AG23" s="176"/>
      <c r="AH23" s="135"/>
      <c r="AI23" s="135"/>
    </row>
    <row r="24" spans="1:35" customFormat="1">
      <c r="A24" s="191" t="s">
        <v>929</v>
      </c>
      <c r="B24" s="140">
        <v>195</v>
      </c>
      <c r="C24" s="141">
        <v>79</v>
      </c>
      <c r="D24" s="141">
        <v>57.094730307056729</v>
      </c>
      <c r="E24" s="143" t="s">
        <v>903</v>
      </c>
      <c r="F24" s="141">
        <v>23</v>
      </c>
      <c r="G24" s="141">
        <v>22.481292703602136</v>
      </c>
      <c r="H24" s="143" t="s">
        <v>904</v>
      </c>
      <c r="I24" s="141">
        <v>37</v>
      </c>
      <c r="J24" s="141">
        <v>26.347158900945971</v>
      </c>
      <c r="K24" s="143" t="s">
        <v>752</v>
      </c>
      <c r="L24" s="183">
        <v>56</v>
      </c>
      <c r="M24" s="133"/>
      <c r="N24" s="133"/>
      <c r="O24" s="134"/>
      <c r="P24" s="134"/>
      <c r="Q24" s="134"/>
      <c r="R24" s="134"/>
      <c r="S24" s="186"/>
      <c r="T24" s="186"/>
      <c r="U24" s="186"/>
      <c r="V24" s="134"/>
      <c r="W24" s="134"/>
      <c r="X24" s="134"/>
      <c r="Y24" s="134"/>
      <c r="Z24" s="134"/>
      <c r="AA24" s="134"/>
      <c r="AB24" s="136"/>
      <c r="AC24" s="134"/>
      <c r="AD24" s="134"/>
      <c r="AE24" s="134"/>
      <c r="AF24" s="134"/>
      <c r="AG24" s="176"/>
      <c r="AH24" s="135"/>
      <c r="AI24" s="135"/>
    </row>
    <row r="25" spans="1:35" customFormat="1" ht="22.95" customHeight="1">
      <c r="A25" s="182" t="s">
        <v>210</v>
      </c>
      <c r="B25" s="140">
        <v>290</v>
      </c>
      <c r="C25" s="141">
        <v>196</v>
      </c>
      <c r="D25" s="141" t="s">
        <v>211</v>
      </c>
      <c r="E25" s="143" t="s">
        <v>211</v>
      </c>
      <c r="F25" s="141">
        <v>10</v>
      </c>
      <c r="G25" s="141" t="s">
        <v>211</v>
      </c>
      <c r="H25" s="143" t="s">
        <v>211</v>
      </c>
      <c r="I25" s="141">
        <v>36</v>
      </c>
      <c r="J25" s="141" t="s">
        <v>211</v>
      </c>
      <c r="K25" s="143" t="s">
        <v>211</v>
      </c>
      <c r="L25" s="183">
        <v>48</v>
      </c>
      <c r="M25" s="133"/>
      <c r="N25" s="133"/>
      <c r="O25" s="134"/>
      <c r="P25" s="134"/>
      <c r="Q25" s="134"/>
      <c r="R25" s="134"/>
      <c r="S25" s="186"/>
      <c r="T25" s="186"/>
      <c r="U25" s="186"/>
      <c r="V25" s="134"/>
      <c r="W25" s="134"/>
      <c r="X25" s="136"/>
      <c r="Y25" s="136"/>
      <c r="Z25" s="136"/>
      <c r="AA25" s="136"/>
      <c r="AB25" s="134"/>
      <c r="AC25" s="134"/>
      <c r="AD25" s="134"/>
      <c r="AE25" s="134"/>
      <c r="AF25" s="134"/>
      <c r="AG25" s="176"/>
      <c r="AH25" s="135"/>
      <c r="AI25" s="135"/>
    </row>
    <row r="26" spans="1:35" customFormat="1" ht="15.6">
      <c r="A26" s="171" t="s">
        <v>212</v>
      </c>
      <c r="B26" s="140"/>
      <c r="C26" s="172"/>
      <c r="D26" s="172"/>
      <c r="E26" s="173"/>
      <c r="F26" s="172"/>
      <c r="G26" s="172"/>
      <c r="H26" s="177"/>
      <c r="I26" s="178"/>
      <c r="J26" s="171"/>
      <c r="K26" s="177"/>
      <c r="L26" s="185"/>
      <c r="M26" s="133"/>
      <c r="N26" s="133"/>
      <c r="O26" s="134"/>
      <c r="P26" s="134"/>
      <c r="Q26" s="134"/>
      <c r="R26" s="134"/>
      <c r="S26" s="186"/>
      <c r="T26" s="186"/>
      <c r="U26" s="186"/>
      <c r="V26" s="134"/>
      <c r="W26" s="134"/>
      <c r="X26" s="136"/>
      <c r="Y26" s="136"/>
      <c r="Z26" s="136"/>
      <c r="AA26" s="136"/>
      <c r="AB26" s="134"/>
      <c r="AC26" s="134"/>
      <c r="AD26" s="134"/>
      <c r="AE26" s="134"/>
      <c r="AF26" s="134"/>
      <c r="AG26" s="176"/>
      <c r="AH26" s="135"/>
      <c r="AI26" s="135"/>
    </row>
    <row r="27" spans="1:35" s="181" customFormat="1">
      <c r="A27" s="171" t="s">
        <v>134</v>
      </c>
      <c r="B27" s="140">
        <v>10244</v>
      </c>
      <c r="C27" s="172">
        <v>7292</v>
      </c>
      <c r="D27" s="172"/>
      <c r="E27" s="173"/>
      <c r="F27" s="172">
        <v>272</v>
      </c>
      <c r="G27" s="172"/>
      <c r="H27" s="177"/>
      <c r="I27" s="172">
        <v>814</v>
      </c>
      <c r="J27" s="171"/>
      <c r="K27" s="177"/>
      <c r="L27" s="175">
        <v>1866</v>
      </c>
      <c r="M27" s="133" t="s">
        <v>919</v>
      </c>
      <c r="N27" s="135"/>
      <c r="O27" s="134"/>
      <c r="P27" s="134"/>
      <c r="Q27" s="134"/>
      <c r="R27" s="134"/>
      <c r="S27" s="134"/>
      <c r="T27" s="180"/>
      <c r="U27" s="180"/>
      <c r="V27" s="180"/>
      <c r="W27" s="134"/>
      <c r="AB27" s="134"/>
      <c r="AC27" s="134"/>
      <c r="AD27" s="134"/>
      <c r="AE27" s="134"/>
      <c r="AF27" s="134"/>
      <c r="AG27" s="134"/>
      <c r="AH27" s="135"/>
      <c r="AI27" s="135"/>
    </row>
    <row r="28" spans="1:35" customFormat="1">
      <c r="A28" s="182" t="s">
        <v>213</v>
      </c>
      <c r="B28" s="140">
        <v>3848</v>
      </c>
      <c r="C28" s="141">
        <v>2751</v>
      </c>
      <c r="D28" s="184">
        <v>86.557081286816071</v>
      </c>
      <c r="E28" s="143" t="s">
        <v>165</v>
      </c>
      <c r="F28" s="141">
        <v>108</v>
      </c>
      <c r="G28" s="184">
        <v>3.7902451938390915</v>
      </c>
      <c r="H28" s="144" t="s">
        <v>217</v>
      </c>
      <c r="I28" s="141">
        <v>318</v>
      </c>
      <c r="J28" s="184">
        <v>10.032946803359613</v>
      </c>
      <c r="K28" s="144" t="s">
        <v>146</v>
      </c>
      <c r="L28" s="192">
        <v>671</v>
      </c>
      <c r="M28" s="133"/>
      <c r="N28" s="133"/>
      <c r="O28" s="134"/>
      <c r="P28" s="134"/>
      <c r="Q28" s="134"/>
      <c r="R28" s="134"/>
      <c r="S28" s="134"/>
      <c r="T28" s="134"/>
      <c r="U28" s="134"/>
      <c r="V28" s="134"/>
      <c r="W28" s="134"/>
      <c r="X28" s="136"/>
      <c r="Y28" s="136"/>
      <c r="Z28" s="136"/>
      <c r="AA28" s="136"/>
      <c r="AB28" s="134"/>
      <c r="AC28" s="134"/>
      <c r="AD28" s="134"/>
      <c r="AE28" s="134"/>
      <c r="AF28" s="134"/>
      <c r="AG28" s="176"/>
      <c r="AH28" s="135"/>
      <c r="AI28" s="135"/>
    </row>
    <row r="29" spans="1:35" customFormat="1">
      <c r="A29" s="182" t="s">
        <v>215</v>
      </c>
      <c r="B29" s="140">
        <v>1695</v>
      </c>
      <c r="C29" s="141">
        <v>1257</v>
      </c>
      <c r="D29" s="184">
        <v>89.357603941599109</v>
      </c>
      <c r="E29" s="143" t="s">
        <v>216</v>
      </c>
      <c r="F29" s="141">
        <v>43</v>
      </c>
      <c r="G29" s="184">
        <v>3.3336667696771447</v>
      </c>
      <c r="H29" s="144" t="s">
        <v>325</v>
      </c>
      <c r="I29" s="141">
        <v>106</v>
      </c>
      <c r="J29" s="184">
        <v>7.5607805163246846</v>
      </c>
      <c r="K29" s="144" t="s">
        <v>226</v>
      </c>
      <c r="L29" s="183">
        <v>289</v>
      </c>
      <c r="M29" s="133"/>
      <c r="N29" s="133"/>
      <c r="O29" s="134"/>
      <c r="P29" s="134"/>
      <c r="Q29" s="134"/>
      <c r="R29" s="134"/>
      <c r="S29" s="134"/>
      <c r="T29" s="134"/>
      <c r="U29" s="134"/>
      <c r="V29" s="134"/>
      <c r="W29" s="134"/>
      <c r="X29" s="136"/>
      <c r="Y29" s="136"/>
      <c r="Z29" s="136"/>
      <c r="AA29" s="136"/>
      <c r="AB29" s="134"/>
      <c r="AC29" s="134"/>
      <c r="AD29" s="134"/>
      <c r="AE29" s="134"/>
      <c r="AF29" s="134"/>
      <c r="AG29" s="176"/>
      <c r="AH29" s="135"/>
      <c r="AI29" s="135"/>
    </row>
    <row r="30" spans="1:35" customFormat="1">
      <c r="A30" s="182" t="s">
        <v>218</v>
      </c>
      <c r="B30" s="140">
        <v>1283</v>
      </c>
      <c r="C30" s="141">
        <v>942</v>
      </c>
      <c r="D30" s="184">
        <v>87.683048893392368</v>
      </c>
      <c r="E30" s="143" t="s">
        <v>233</v>
      </c>
      <c r="F30" s="141">
        <v>33</v>
      </c>
      <c r="G30" s="184">
        <v>3.4192772435391907</v>
      </c>
      <c r="H30" s="144" t="s">
        <v>325</v>
      </c>
      <c r="I30" s="141">
        <v>98</v>
      </c>
      <c r="J30" s="184">
        <v>9.2126809668891454</v>
      </c>
      <c r="K30" s="144" t="s">
        <v>220</v>
      </c>
      <c r="L30" s="183">
        <v>210</v>
      </c>
      <c r="M30" s="133"/>
      <c r="N30" s="133"/>
      <c r="O30" s="134"/>
      <c r="P30" s="134"/>
      <c r="Q30" s="134"/>
      <c r="R30" s="134"/>
      <c r="S30" s="186"/>
      <c r="T30" s="186"/>
      <c r="U30" s="186"/>
      <c r="V30" s="134"/>
      <c r="W30" s="134"/>
      <c r="X30" s="136"/>
      <c r="Y30" s="136"/>
      <c r="Z30" s="136"/>
      <c r="AA30" s="136"/>
      <c r="AB30" s="134"/>
      <c r="AC30" s="134"/>
      <c r="AD30" s="134"/>
      <c r="AE30" s="134"/>
      <c r="AF30" s="134"/>
      <c r="AG30" s="176"/>
      <c r="AH30" s="135"/>
      <c r="AI30" s="135"/>
    </row>
    <row r="31" spans="1:35" customFormat="1">
      <c r="A31" s="182" t="s">
        <v>221</v>
      </c>
      <c r="B31" s="140">
        <v>523</v>
      </c>
      <c r="C31" s="141">
        <v>364</v>
      </c>
      <c r="D31" s="184">
        <v>83.67454562347578</v>
      </c>
      <c r="E31" s="143" t="s">
        <v>222</v>
      </c>
      <c r="F31" s="141">
        <v>14</v>
      </c>
      <c r="G31" s="184">
        <v>3.7457786659644619</v>
      </c>
      <c r="H31" s="144" t="s">
        <v>238</v>
      </c>
      <c r="I31" s="141">
        <v>57</v>
      </c>
      <c r="J31" s="184">
        <v>13.069219755987547</v>
      </c>
      <c r="K31" s="144" t="s">
        <v>905</v>
      </c>
      <c r="L31" s="183">
        <v>88</v>
      </c>
      <c r="M31" s="133"/>
      <c r="N31" s="133"/>
      <c r="O31" s="134"/>
      <c r="P31" s="134"/>
      <c r="Q31" s="134"/>
      <c r="R31" s="134"/>
      <c r="S31" s="186"/>
      <c r="T31" s="186"/>
      <c r="U31" s="186"/>
      <c r="V31" s="134"/>
      <c r="W31" s="134"/>
      <c r="X31" s="136"/>
      <c r="Y31" s="136"/>
      <c r="Z31" s="136"/>
      <c r="AA31" s="136"/>
      <c r="AB31" s="134"/>
      <c r="AC31" s="134"/>
      <c r="AD31" s="134"/>
      <c r="AE31" s="134"/>
      <c r="AF31" s="134"/>
      <c r="AG31" s="176"/>
      <c r="AH31" s="135"/>
      <c r="AI31" s="135"/>
    </row>
    <row r="32" spans="1:35" customFormat="1">
      <c r="A32" s="182" t="s">
        <v>224</v>
      </c>
      <c r="B32" s="140">
        <v>1723</v>
      </c>
      <c r="C32" s="141">
        <v>1249</v>
      </c>
      <c r="D32" s="184">
        <v>90.309298071536432</v>
      </c>
      <c r="E32" s="143" t="s">
        <v>906</v>
      </c>
      <c r="F32" s="141">
        <v>39</v>
      </c>
      <c r="G32" s="184">
        <v>3.0308164148540189</v>
      </c>
      <c r="H32" s="144" t="s">
        <v>325</v>
      </c>
      <c r="I32" s="141">
        <v>95</v>
      </c>
      <c r="J32" s="184">
        <v>6.8680432972416163</v>
      </c>
      <c r="K32" s="144" t="s">
        <v>168</v>
      </c>
      <c r="L32" s="183">
        <v>340</v>
      </c>
      <c r="M32" s="133"/>
      <c r="N32" s="133"/>
      <c r="O32" s="134"/>
      <c r="P32" s="134"/>
      <c r="Q32" s="134"/>
      <c r="R32" s="134"/>
      <c r="S32" s="186"/>
      <c r="T32" s="186"/>
      <c r="U32" s="186"/>
      <c r="V32" s="134"/>
      <c r="W32" s="134"/>
      <c r="X32" s="136"/>
      <c r="Y32" s="136"/>
      <c r="Z32" s="136"/>
      <c r="AA32" s="136"/>
      <c r="AB32" s="134"/>
      <c r="AC32" s="134"/>
      <c r="AD32" s="134"/>
      <c r="AE32" s="134"/>
      <c r="AF32" s="134"/>
      <c r="AG32" s="176"/>
      <c r="AH32" s="135"/>
      <c r="AI32" s="135"/>
    </row>
    <row r="33" spans="1:35" customFormat="1" ht="22.95" customHeight="1">
      <c r="A33" s="182" t="s">
        <v>227</v>
      </c>
      <c r="B33" s="140">
        <v>1172</v>
      </c>
      <c r="C33" s="141">
        <v>729</v>
      </c>
      <c r="D33" s="184">
        <v>80.665001386093181</v>
      </c>
      <c r="E33" s="143" t="s">
        <v>907</v>
      </c>
      <c r="F33" s="141">
        <v>35</v>
      </c>
      <c r="G33" s="184">
        <v>4.5930425946778826</v>
      </c>
      <c r="H33" s="144" t="s">
        <v>202</v>
      </c>
      <c r="I33" s="141">
        <v>140</v>
      </c>
      <c r="J33" s="184">
        <v>15.45165721677923</v>
      </c>
      <c r="K33" s="144" t="s">
        <v>908</v>
      </c>
      <c r="L33" s="183">
        <v>268</v>
      </c>
      <c r="M33" s="133"/>
      <c r="N33" s="133"/>
      <c r="O33" s="134"/>
      <c r="P33" s="134"/>
      <c r="Q33" s="134"/>
      <c r="R33" s="134"/>
      <c r="S33" s="186"/>
      <c r="T33" s="186"/>
      <c r="U33" s="186"/>
      <c r="V33" s="134"/>
      <c r="W33" s="134"/>
      <c r="X33" s="136"/>
      <c r="Y33" s="136"/>
      <c r="Z33" s="136"/>
      <c r="AA33" s="136"/>
      <c r="AB33" s="134"/>
      <c r="AC33" s="134"/>
      <c r="AD33" s="134"/>
      <c r="AE33" s="134"/>
      <c r="AF33" s="134"/>
      <c r="AG33" s="176"/>
      <c r="AH33" s="135"/>
      <c r="AI33" s="135"/>
    </row>
    <row r="34" spans="1:35" customFormat="1" ht="15.6">
      <c r="A34" s="171" t="s">
        <v>229</v>
      </c>
      <c r="B34" s="140"/>
      <c r="C34" s="172"/>
      <c r="D34" s="172"/>
      <c r="E34" s="173"/>
      <c r="F34" s="172"/>
      <c r="G34" s="172"/>
      <c r="H34" s="177"/>
      <c r="I34" s="178"/>
      <c r="J34" s="171"/>
      <c r="K34" s="177"/>
      <c r="L34" s="185"/>
      <c r="M34" s="133"/>
      <c r="N34" s="133"/>
      <c r="O34" s="134"/>
      <c r="P34" s="134"/>
      <c r="Q34" s="134"/>
      <c r="R34" s="134"/>
      <c r="S34" s="186"/>
      <c r="T34" s="186"/>
      <c r="U34" s="186"/>
      <c r="V34" s="134"/>
      <c r="W34" s="134"/>
      <c r="X34" s="136"/>
      <c r="Y34" s="136"/>
      <c r="Z34" s="136"/>
      <c r="AA34" s="136"/>
      <c r="AB34" s="134"/>
      <c r="AC34" s="134"/>
      <c r="AD34" s="134"/>
      <c r="AE34" s="134"/>
      <c r="AF34" s="134"/>
      <c r="AG34" s="176"/>
      <c r="AH34" s="135"/>
      <c r="AI34" s="135"/>
    </row>
    <row r="35" spans="1:35" s="181" customFormat="1">
      <c r="A35" s="171" t="s">
        <v>134</v>
      </c>
      <c r="B35" s="140">
        <v>10244</v>
      </c>
      <c r="C35" s="172">
        <v>7292</v>
      </c>
      <c r="D35" s="172"/>
      <c r="E35" s="173"/>
      <c r="F35" s="172">
        <v>272</v>
      </c>
      <c r="G35" s="172"/>
      <c r="H35" s="177"/>
      <c r="I35" s="172">
        <v>814</v>
      </c>
      <c r="J35" s="171"/>
      <c r="K35" s="177"/>
      <c r="L35" s="175">
        <v>1866</v>
      </c>
      <c r="M35" s="133" t="s">
        <v>920</v>
      </c>
      <c r="N35" s="135"/>
      <c r="O35" s="134"/>
      <c r="P35" s="134"/>
      <c r="Q35" s="134"/>
      <c r="R35" s="134"/>
      <c r="S35" s="134"/>
      <c r="T35" s="134"/>
      <c r="U35" s="134"/>
      <c r="V35" s="134"/>
      <c r="W35" s="134"/>
      <c r="AB35" s="134"/>
      <c r="AC35" s="134"/>
      <c r="AD35" s="134"/>
      <c r="AE35" s="134"/>
      <c r="AF35" s="134"/>
      <c r="AG35" s="134"/>
      <c r="AH35" s="135"/>
      <c r="AI35" s="135"/>
    </row>
    <row r="36" spans="1:35" customFormat="1">
      <c r="A36" s="182" t="s">
        <v>230</v>
      </c>
      <c r="B36" s="140">
        <v>3340</v>
      </c>
      <c r="C36" s="141">
        <v>2402</v>
      </c>
      <c r="D36" s="184">
        <v>86.927548924926583</v>
      </c>
      <c r="E36" s="143" t="s">
        <v>163</v>
      </c>
      <c r="F36" s="141">
        <v>87</v>
      </c>
      <c r="G36" s="184">
        <v>3.5068114199360902</v>
      </c>
      <c r="H36" s="144" t="s">
        <v>217</v>
      </c>
      <c r="I36" s="141">
        <v>273</v>
      </c>
      <c r="J36" s="184">
        <v>9.9132796790111026</v>
      </c>
      <c r="K36" s="144" t="s">
        <v>146</v>
      </c>
      <c r="L36" s="183">
        <v>578</v>
      </c>
      <c r="M36" s="133"/>
      <c r="N36" s="133"/>
      <c r="O36" s="134"/>
      <c r="P36" s="134"/>
      <c r="Q36" s="134"/>
      <c r="R36" s="134"/>
      <c r="S36" s="134"/>
      <c r="T36" s="134"/>
      <c r="U36" s="134"/>
      <c r="V36" s="134"/>
      <c r="W36" s="134"/>
      <c r="X36" s="136"/>
      <c r="Y36" s="136"/>
      <c r="Z36" s="136"/>
      <c r="AA36" s="136"/>
      <c r="AB36" s="134"/>
      <c r="AC36" s="134"/>
      <c r="AD36" s="134"/>
      <c r="AE36" s="134"/>
      <c r="AF36" s="134"/>
      <c r="AG36" s="176"/>
      <c r="AH36" s="135"/>
      <c r="AI36" s="135"/>
    </row>
    <row r="37" spans="1:35" customFormat="1">
      <c r="A37" s="182" t="s">
        <v>231</v>
      </c>
      <c r="B37" s="140">
        <v>1621</v>
      </c>
      <c r="C37" s="141">
        <v>1225</v>
      </c>
      <c r="D37" s="184">
        <v>90.032682529090323</v>
      </c>
      <c r="E37" s="143" t="s">
        <v>888</v>
      </c>
      <c r="F37" s="141">
        <v>39</v>
      </c>
      <c r="G37" s="184">
        <v>3.08392237929213</v>
      </c>
      <c r="H37" s="144" t="s">
        <v>325</v>
      </c>
      <c r="I37" s="141">
        <v>97</v>
      </c>
      <c r="J37" s="184">
        <v>7.1024284727622815</v>
      </c>
      <c r="K37" s="144" t="s">
        <v>168</v>
      </c>
      <c r="L37" s="183">
        <v>260</v>
      </c>
      <c r="M37" s="133"/>
      <c r="N37" s="133"/>
      <c r="O37" s="134"/>
      <c r="P37" s="134"/>
      <c r="Q37" s="134"/>
      <c r="R37" s="134"/>
      <c r="S37" s="134"/>
      <c r="T37" s="134"/>
      <c r="U37" s="134"/>
      <c r="V37" s="134"/>
      <c r="W37" s="134"/>
      <c r="X37" s="136"/>
      <c r="Y37" s="136"/>
      <c r="Z37" s="136"/>
      <c r="AA37" s="136"/>
      <c r="AB37" s="134"/>
      <c r="AC37" s="134"/>
      <c r="AD37" s="134"/>
      <c r="AE37" s="134"/>
      <c r="AF37" s="134"/>
      <c r="AG37" s="176"/>
      <c r="AH37" s="135"/>
      <c r="AI37" s="135"/>
    </row>
    <row r="38" spans="1:35" customFormat="1">
      <c r="A38" s="182" t="s">
        <v>232</v>
      </c>
      <c r="B38" s="140">
        <v>1405</v>
      </c>
      <c r="C38" s="141">
        <v>1033</v>
      </c>
      <c r="D38" s="184">
        <v>88.152475171911092</v>
      </c>
      <c r="E38" s="143" t="s">
        <v>225</v>
      </c>
      <c r="F38" s="141">
        <v>44</v>
      </c>
      <c r="G38" s="184">
        <v>4.1173673219131919</v>
      </c>
      <c r="H38" s="144" t="s">
        <v>180</v>
      </c>
      <c r="I38" s="141">
        <v>94</v>
      </c>
      <c r="J38" s="184">
        <v>8.0621039392281748</v>
      </c>
      <c r="K38" s="144" t="s">
        <v>157</v>
      </c>
      <c r="L38" s="183">
        <v>234</v>
      </c>
      <c r="M38" s="133"/>
      <c r="N38" s="133"/>
      <c r="O38" s="134"/>
      <c r="P38" s="134"/>
      <c r="Q38" s="134"/>
      <c r="R38" s="134"/>
      <c r="S38" s="186"/>
      <c r="T38" s="186"/>
      <c r="U38" s="186"/>
      <c r="V38" s="134"/>
      <c r="W38" s="134"/>
      <c r="X38" s="136"/>
      <c r="Y38" s="136"/>
      <c r="Z38" s="136"/>
      <c r="AA38" s="136"/>
      <c r="AB38" s="134"/>
      <c r="AC38" s="134"/>
      <c r="AD38" s="134"/>
      <c r="AE38" s="134"/>
      <c r="AF38" s="134"/>
      <c r="AG38" s="176"/>
      <c r="AH38" s="135"/>
      <c r="AI38" s="135"/>
    </row>
    <row r="39" spans="1:35" customFormat="1">
      <c r="A39" s="182" t="s">
        <v>234</v>
      </c>
      <c r="B39" s="140">
        <v>574</v>
      </c>
      <c r="C39" s="141">
        <v>404</v>
      </c>
      <c r="D39" s="184">
        <v>85.494479058118984</v>
      </c>
      <c r="E39" s="143" t="s">
        <v>909</v>
      </c>
      <c r="F39" s="141">
        <v>16</v>
      </c>
      <c r="G39" s="184">
        <v>3.8561955037361484</v>
      </c>
      <c r="H39" s="144" t="s">
        <v>223</v>
      </c>
      <c r="I39" s="141">
        <v>52</v>
      </c>
      <c r="J39" s="184">
        <v>11.076455205762837</v>
      </c>
      <c r="K39" s="144" t="s">
        <v>235</v>
      </c>
      <c r="L39" s="183">
        <v>102</v>
      </c>
      <c r="M39" s="133"/>
      <c r="N39" s="133"/>
      <c r="O39" s="134"/>
      <c r="P39" s="134"/>
      <c r="Q39" s="134"/>
      <c r="R39" s="134"/>
      <c r="S39" s="186"/>
      <c r="T39" s="186"/>
      <c r="U39" s="186"/>
      <c r="V39" s="134"/>
      <c r="W39" s="134"/>
      <c r="X39" s="136"/>
      <c r="Y39" s="136"/>
      <c r="Z39" s="136"/>
      <c r="AA39" s="136"/>
      <c r="AB39" s="134"/>
      <c r="AC39" s="134"/>
      <c r="AD39" s="134"/>
      <c r="AE39" s="134"/>
      <c r="AF39" s="134"/>
      <c r="AG39" s="176"/>
      <c r="AH39" s="135"/>
      <c r="AI39" s="135"/>
    </row>
    <row r="40" spans="1:35" customFormat="1">
      <c r="A40" s="182" t="s">
        <v>236</v>
      </c>
      <c r="B40" s="140">
        <v>1606</v>
      </c>
      <c r="C40" s="141">
        <v>1157</v>
      </c>
      <c r="D40" s="184">
        <v>89.344035323621057</v>
      </c>
      <c r="E40" s="143" t="s">
        <v>216</v>
      </c>
      <c r="F40" s="141">
        <v>40</v>
      </c>
      <c r="G40" s="184">
        <v>3.3513670984104045</v>
      </c>
      <c r="H40" s="144" t="s">
        <v>325</v>
      </c>
      <c r="I40" s="141">
        <v>98</v>
      </c>
      <c r="J40" s="184">
        <v>7.5578902242789905</v>
      </c>
      <c r="K40" s="144" t="s">
        <v>226</v>
      </c>
      <c r="L40" s="183">
        <v>311</v>
      </c>
      <c r="M40" s="133"/>
      <c r="N40" s="133"/>
      <c r="O40" s="134"/>
      <c r="P40" s="134"/>
      <c r="Q40" s="134"/>
      <c r="R40" s="134"/>
      <c r="S40" s="186"/>
      <c r="T40" s="186"/>
      <c r="U40" s="186"/>
      <c r="V40" s="134"/>
      <c r="W40" s="134"/>
      <c r="X40" s="136"/>
      <c r="Y40" s="136"/>
      <c r="Z40" s="136"/>
      <c r="AA40" s="136"/>
      <c r="AB40" s="134"/>
      <c r="AC40" s="134"/>
      <c r="AD40" s="134"/>
      <c r="AE40" s="134"/>
      <c r="AF40" s="134"/>
      <c r="AG40" s="176"/>
      <c r="AH40" s="135"/>
      <c r="AI40" s="135"/>
    </row>
    <row r="41" spans="1:35" customFormat="1">
      <c r="A41" s="182" t="s">
        <v>237</v>
      </c>
      <c r="B41" s="140">
        <v>681</v>
      </c>
      <c r="C41" s="141">
        <v>479</v>
      </c>
      <c r="D41" s="184">
        <v>89.199418772139055</v>
      </c>
      <c r="E41" s="143" t="s">
        <v>910</v>
      </c>
      <c r="F41" s="141">
        <v>21</v>
      </c>
      <c r="G41" s="184">
        <v>4.1856061128033204</v>
      </c>
      <c r="H41" s="144" t="s">
        <v>202</v>
      </c>
      <c r="I41" s="141">
        <v>37</v>
      </c>
      <c r="J41" s="184">
        <v>6.9039471489487427</v>
      </c>
      <c r="K41" s="144" t="s">
        <v>241</v>
      </c>
      <c r="L41" s="183">
        <v>144</v>
      </c>
      <c r="M41" s="133"/>
      <c r="N41" s="133"/>
      <c r="O41" s="134"/>
      <c r="P41" s="134"/>
      <c r="Q41" s="134"/>
      <c r="R41" s="134"/>
      <c r="S41" s="186"/>
      <c r="T41" s="186"/>
      <c r="U41" s="186"/>
      <c r="V41" s="134"/>
      <c r="W41" s="134"/>
      <c r="X41" s="136"/>
      <c r="Y41" s="136"/>
      <c r="Z41" s="136"/>
      <c r="AA41" s="136"/>
      <c r="AB41" s="134"/>
      <c r="AC41" s="134"/>
      <c r="AD41" s="134"/>
      <c r="AE41" s="134"/>
      <c r="AF41" s="134"/>
      <c r="AG41" s="176"/>
      <c r="AH41" s="135"/>
      <c r="AI41" s="135"/>
    </row>
    <row r="42" spans="1:35" customFormat="1" ht="22.95" customHeight="1">
      <c r="A42" s="182" t="s">
        <v>240</v>
      </c>
      <c r="B42" s="140">
        <v>1017</v>
      </c>
      <c r="C42" s="141">
        <v>592</v>
      </c>
      <c r="D42" s="184">
        <v>75.885064829435635</v>
      </c>
      <c r="E42" s="143" t="s">
        <v>911</v>
      </c>
      <c r="F42" s="141">
        <v>25</v>
      </c>
      <c r="G42" s="184">
        <v>4.0679252407279831</v>
      </c>
      <c r="H42" s="144" t="s">
        <v>180</v>
      </c>
      <c r="I42" s="141">
        <v>163</v>
      </c>
      <c r="J42" s="184">
        <v>20.897087840684684</v>
      </c>
      <c r="K42" s="144" t="s">
        <v>199</v>
      </c>
      <c r="L42" s="183">
        <v>237</v>
      </c>
      <c r="M42" s="133"/>
      <c r="N42" s="133"/>
      <c r="O42" s="134"/>
      <c r="P42" s="134"/>
      <c r="Q42" s="134"/>
      <c r="R42" s="134"/>
      <c r="S42" s="186"/>
      <c r="T42" s="186"/>
      <c r="U42" s="186"/>
      <c r="V42" s="134"/>
      <c r="W42" s="134"/>
      <c r="X42" s="136"/>
      <c r="Y42" s="136"/>
      <c r="Z42" s="136"/>
      <c r="AA42" s="136"/>
      <c r="AB42" s="134"/>
      <c r="AC42" s="134"/>
      <c r="AD42" s="134"/>
      <c r="AE42" s="134"/>
      <c r="AF42" s="134"/>
      <c r="AG42" s="176"/>
      <c r="AH42" s="135"/>
      <c r="AI42" s="135"/>
    </row>
    <row r="43" spans="1:35" customFormat="1" ht="15.6">
      <c r="A43" s="171" t="s">
        <v>243</v>
      </c>
      <c r="B43" s="140"/>
      <c r="C43" s="172"/>
      <c r="D43" s="172"/>
      <c r="E43" s="173"/>
      <c r="F43" s="172"/>
      <c r="G43" s="172"/>
      <c r="H43" s="177"/>
      <c r="I43" s="178"/>
      <c r="J43" s="171"/>
      <c r="K43" s="177"/>
      <c r="L43" s="185"/>
      <c r="M43" s="133"/>
      <c r="N43" s="133"/>
      <c r="O43" s="134"/>
      <c r="P43" s="134"/>
      <c r="Q43" s="134"/>
      <c r="R43" s="134"/>
      <c r="S43" s="186"/>
      <c r="T43" s="186"/>
      <c r="U43" s="186"/>
      <c r="V43" s="134"/>
      <c r="W43" s="134"/>
      <c r="X43" s="136"/>
      <c r="Y43" s="136"/>
      <c r="Z43" s="136"/>
      <c r="AA43" s="136"/>
      <c r="AB43" s="134"/>
      <c r="AC43" s="134"/>
      <c r="AD43" s="134"/>
      <c r="AE43" s="134"/>
      <c r="AF43" s="134"/>
      <c r="AG43" s="176"/>
      <c r="AH43" s="135"/>
      <c r="AI43" s="135"/>
    </row>
    <row r="44" spans="1:35" s="181" customFormat="1">
      <c r="A44" s="171" t="s">
        <v>134</v>
      </c>
      <c r="B44" s="140">
        <v>10244</v>
      </c>
      <c r="C44" s="172">
        <v>7292</v>
      </c>
      <c r="D44" s="172"/>
      <c r="E44" s="173"/>
      <c r="F44" s="172">
        <v>272</v>
      </c>
      <c r="G44" s="172"/>
      <c r="H44" s="177"/>
      <c r="I44" s="172">
        <v>814</v>
      </c>
      <c r="J44" s="171"/>
      <c r="K44" s="177"/>
      <c r="L44" s="175">
        <v>1866</v>
      </c>
      <c r="M44" s="133" t="s">
        <v>1108</v>
      </c>
      <c r="N44" s="135"/>
      <c r="O44" s="134"/>
      <c r="P44" s="134"/>
      <c r="Q44" s="134"/>
      <c r="R44" s="134"/>
      <c r="S44" s="134"/>
      <c r="T44" s="180"/>
      <c r="U44" s="180"/>
      <c r="V44" s="180"/>
      <c r="W44" s="134"/>
      <c r="AB44" s="134"/>
      <c r="AC44" s="134"/>
      <c r="AD44" s="134"/>
      <c r="AE44" s="134"/>
      <c r="AF44" s="134"/>
      <c r="AG44" s="134"/>
      <c r="AH44" s="135"/>
      <c r="AI44" s="135"/>
    </row>
    <row r="45" spans="1:35" customFormat="1">
      <c r="A45" s="182" t="s">
        <v>244</v>
      </c>
      <c r="B45" s="140">
        <v>6461</v>
      </c>
      <c r="C45" s="141">
        <v>4556</v>
      </c>
      <c r="D45" s="184">
        <v>86.887329138008198</v>
      </c>
      <c r="E45" s="143" t="s">
        <v>163</v>
      </c>
      <c r="F45" s="141">
        <v>165</v>
      </c>
      <c r="G45" s="184">
        <v>3.5146410064568889</v>
      </c>
      <c r="H45" s="143" t="s">
        <v>217</v>
      </c>
      <c r="I45" s="141">
        <v>521</v>
      </c>
      <c r="J45" s="184">
        <v>9.9476541888362942</v>
      </c>
      <c r="K45" s="144" t="s">
        <v>146</v>
      </c>
      <c r="L45" s="183">
        <v>1219</v>
      </c>
      <c r="M45" s="133" t="s">
        <v>921</v>
      </c>
      <c r="N45" s="133"/>
      <c r="O45" s="134"/>
      <c r="P45" s="134"/>
      <c r="Q45" s="134"/>
      <c r="R45" s="134"/>
      <c r="S45" s="134"/>
      <c r="T45" s="134"/>
      <c r="U45" s="134"/>
      <c r="V45" s="134"/>
      <c r="W45" s="186"/>
      <c r="X45" s="186"/>
      <c r="Y45" s="186"/>
      <c r="Z45" s="186"/>
      <c r="AA45" s="186"/>
      <c r="AB45" s="134"/>
      <c r="AC45" s="134"/>
      <c r="AD45" s="134"/>
      <c r="AE45" s="134"/>
      <c r="AF45" s="134"/>
      <c r="AG45" s="176"/>
      <c r="AH45" s="135"/>
      <c r="AI45" s="135"/>
    </row>
    <row r="46" spans="1:35" customFormat="1">
      <c r="A46" s="193" t="s">
        <v>245</v>
      </c>
      <c r="B46" s="140">
        <v>1019</v>
      </c>
      <c r="C46" s="141">
        <v>660</v>
      </c>
      <c r="D46" s="184">
        <v>77.389340247253429</v>
      </c>
      <c r="E46" s="143" t="s">
        <v>892</v>
      </c>
      <c r="F46" s="141">
        <v>44</v>
      </c>
      <c r="G46" s="184">
        <v>6.2773637555981159</v>
      </c>
      <c r="H46" s="143" t="s">
        <v>219</v>
      </c>
      <c r="I46" s="141">
        <v>148</v>
      </c>
      <c r="J46" s="184">
        <v>17.42726906929494</v>
      </c>
      <c r="K46" s="194" t="s">
        <v>247</v>
      </c>
      <c r="L46" s="183">
        <v>167</v>
      </c>
      <c r="M46" s="133"/>
      <c r="N46" s="133"/>
      <c r="O46" s="134"/>
      <c r="P46" s="134"/>
      <c r="Q46" s="134"/>
      <c r="R46" s="134"/>
      <c r="S46" s="134"/>
      <c r="T46" s="134"/>
      <c r="U46" s="134"/>
      <c r="V46" s="134"/>
      <c r="W46" s="134"/>
      <c r="X46" s="134"/>
      <c r="Y46" s="134"/>
      <c r="Z46" s="134"/>
      <c r="AA46" s="134"/>
      <c r="AB46" s="134"/>
      <c r="AC46" s="134"/>
      <c r="AD46" s="134"/>
      <c r="AE46" s="134"/>
      <c r="AF46" s="134"/>
      <c r="AG46" s="176"/>
      <c r="AH46" s="135"/>
      <c r="AI46" s="135"/>
    </row>
    <row r="47" spans="1:35" customFormat="1">
      <c r="A47" s="193" t="s">
        <v>248</v>
      </c>
      <c r="B47" s="140">
        <v>5442</v>
      </c>
      <c r="C47" s="141">
        <v>3896</v>
      </c>
      <c r="D47" s="184">
        <v>88.725034247527574</v>
      </c>
      <c r="E47" s="143" t="s">
        <v>891</v>
      </c>
      <c r="F47" s="141">
        <v>121</v>
      </c>
      <c r="G47" s="184">
        <v>3.0322499350624001</v>
      </c>
      <c r="H47" s="143" t="s">
        <v>217</v>
      </c>
      <c r="I47" s="141">
        <v>373</v>
      </c>
      <c r="J47" s="184">
        <v>8.5004713545380035</v>
      </c>
      <c r="K47" s="144" t="s">
        <v>143</v>
      </c>
      <c r="L47" s="183">
        <v>1052</v>
      </c>
      <c r="M47" s="133"/>
      <c r="N47" s="133"/>
      <c r="O47" s="134"/>
      <c r="P47" s="134"/>
      <c r="Q47" s="134"/>
      <c r="R47" s="134"/>
      <c r="S47" s="186"/>
      <c r="T47" s="186"/>
      <c r="U47" s="186"/>
      <c r="V47" s="134"/>
      <c r="W47" s="134"/>
      <c r="X47" s="134"/>
      <c r="Y47" s="134"/>
      <c r="Z47" s="134"/>
      <c r="AA47" s="134"/>
      <c r="AB47" s="134"/>
      <c r="AC47" s="134"/>
      <c r="AD47" s="134"/>
      <c r="AE47" s="134"/>
      <c r="AF47" s="134"/>
      <c r="AG47" s="176"/>
      <c r="AH47" s="135"/>
      <c r="AI47" s="135"/>
    </row>
    <row r="48" spans="1:35" customFormat="1">
      <c r="A48" s="182" t="s">
        <v>250</v>
      </c>
      <c r="B48" s="140">
        <v>587</v>
      </c>
      <c r="C48" s="141">
        <v>430</v>
      </c>
      <c r="D48" s="184">
        <v>92.6862437102033</v>
      </c>
      <c r="E48" s="143" t="s">
        <v>912</v>
      </c>
      <c r="F48" s="141">
        <v>14</v>
      </c>
      <c r="G48" s="184">
        <v>3.1404713449818598</v>
      </c>
      <c r="H48" s="143" t="s">
        <v>238</v>
      </c>
      <c r="I48" s="141">
        <v>20</v>
      </c>
      <c r="J48" s="184">
        <v>4.308595140575906</v>
      </c>
      <c r="K48" s="143" t="s">
        <v>202</v>
      </c>
      <c r="L48" s="195">
        <v>123</v>
      </c>
      <c r="M48" s="133"/>
      <c r="N48" s="133"/>
      <c r="O48" s="134"/>
      <c r="P48" s="134"/>
      <c r="Q48" s="134"/>
      <c r="R48" s="134"/>
      <c r="S48" s="186"/>
      <c r="T48" s="186"/>
      <c r="U48" s="186"/>
      <c r="V48" s="134"/>
      <c r="W48" s="134"/>
      <c r="X48" s="136"/>
      <c r="Y48" s="136"/>
      <c r="Z48" s="136"/>
      <c r="AA48" s="136"/>
      <c r="AB48" s="134"/>
      <c r="AC48" s="134"/>
      <c r="AD48" s="134"/>
      <c r="AE48" s="134"/>
      <c r="AF48" s="134"/>
      <c r="AG48" s="176"/>
      <c r="AH48" s="135"/>
      <c r="AI48" s="135"/>
    </row>
    <row r="49" spans="1:37" customFormat="1">
      <c r="A49" s="182" t="s">
        <v>251</v>
      </c>
      <c r="B49" s="140">
        <v>3196</v>
      </c>
      <c r="C49" s="141">
        <v>2306</v>
      </c>
      <c r="D49" s="141">
        <v>86.250829289574199</v>
      </c>
      <c r="E49" s="143" t="s">
        <v>142</v>
      </c>
      <c r="F49" s="141">
        <v>93</v>
      </c>
      <c r="G49" s="141">
        <v>3.896100515206339</v>
      </c>
      <c r="H49" s="143" t="s">
        <v>180</v>
      </c>
      <c r="I49" s="141">
        <v>273</v>
      </c>
      <c r="J49" s="141">
        <v>10.252518626237949</v>
      </c>
      <c r="K49" s="143" t="s">
        <v>146</v>
      </c>
      <c r="L49" s="195">
        <v>524</v>
      </c>
      <c r="M49" s="133" t="s">
        <v>922</v>
      </c>
      <c r="N49" s="133"/>
      <c r="O49" s="134"/>
      <c r="P49" s="134"/>
      <c r="Q49" s="134"/>
      <c r="R49" s="134"/>
      <c r="S49" s="186"/>
      <c r="T49" s="186"/>
      <c r="U49" s="186"/>
      <c r="V49" s="134"/>
      <c r="W49" s="186"/>
      <c r="X49" s="186"/>
      <c r="Y49" s="186"/>
      <c r="Z49" s="186"/>
      <c r="AA49" s="186"/>
      <c r="AB49" s="134"/>
      <c r="AC49" s="134"/>
      <c r="AD49" s="134"/>
      <c r="AE49" s="134"/>
      <c r="AF49" s="134"/>
      <c r="AG49" s="176"/>
      <c r="AH49" s="135"/>
      <c r="AI49" s="135"/>
    </row>
    <row r="50" spans="1:37" customFormat="1">
      <c r="A50" s="191" t="s">
        <v>252</v>
      </c>
      <c r="B50" s="140">
        <v>3177</v>
      </c>
      <c r="C50" s="141">
        <v>2291</v>
      </c>
      <c r="D50" s="141">
        <v>86.173844949050121</v>
      </c>
      <c r="E50" s="143" t="s">
        <v>142</v>
      </c>
      <c r="F50" s="141">
        <v>93</v>
      </c>
      <c r="G50" s="141">
        <v>3.9204232079010004</v>
      </c>
      <c r="H50" s="143" t="s">
        <v>180</v>
      </c>
      <c r="I50" s="141">
        <v>273</v>
      </c>
      <c r="J50" s="141">
        <v>10.309924516511254</v>
      </c>
      <c r="K50" s="143" t="s">
        <v>146</v>
      </c>
      <c r="L50" s="195">
        <v>520</v>
      </c>
      <c r="M50" s="133"/>
      <c r="N50" s="133"/>
      <c r="O50" s="134"/>
      <c r="P50" s="134"/>
      <c r="Q50" s="134"/>
      <c r="R50" s="134"/>
      <c r="S50" s="186"/>
      <c r="T50" s="186"/>
      <c r="U50" s="186"/>
      <c r="V50" s="134"/>
      <c r="W50" s="134"/>
      <c r="X50" s="134"/>
      <c r="Y50" s="134"/>
      <c r="Z50" s="134"/>
      <c r="AA50" s="134"/>
      <c r="AB50" s="134"/>
      <c r="AC50" s="134"/>
      <c r="AD50" s="134"/>
      <c r="AE50" s="134"/>
      <c r="AF50" s="134"/>
      <c r="AG50" s="176"/>
      <c r="AH50" s="135"/>
      <c r="AI50" s="135"/>
    </row>
    <row r="51" spans="1:37" customFormat="1" ht="22.95" customHeight="1">
      <c r="A51" s="191" t="s">
        <v>253</v>
      </c>
      <c r="B51" s="140">
        <v>19</v>
      </c>
      <c r="C51" s="141">
        <v>15</v>
      </c>
      <c r="D51" s="141">
        <v>100</v>
      </c>
      <c r="E51" s="143" t="s">
        <v>913</v>
      </c>
      <c r="F51" s="141">
        <v>0</v>
      </c>
      <c r="G51" s="141">
        <v>0</v>
      </c>
      <c r="H51" s="143" t="s">
        <v>740</v>
      </c>
      <c r="I51" s="141">
        <v>0</v>
      </c>
      <c r="J51" s="141">
        <v>0</v>
      </c>
      <c r="K51" s="144" t="s">
        <v>914</v>
      </c>
      <c r="L51" s="195">
        <v>4</v>
      </c>
      <c r="M51" s="133"/>
      <c r="N51" s="133"/>
      <c r="O51" s="134"/>
      <c r="P51" s="134"/>
      <c r="Q51" s="134"/>
      <c r="R51" s="134"/>
      <c r="S51" s="186"/>
      <c r="T51" s="186"/>
      <c r="U51" s="186"/>
      <c r="V51" s="134"/>
      <c r="W51" s="134"/>
      <c r="X51" s="134"/>
      <c r="Y51" s="134"/>
      <c r="Z51" s="134"/>
      <c r="AA51" s="134"/>
      <c r="AB51" s="134"/>
      <c r="AC51" s="134"/>
      <c r="AD51" s="134"/>
      <c r="AE51" s="134"/>
      <c r="AF51" s="134"/>
      <c r="AG51" s="176"/>
      <c r="AH51" s="135"/>
      <c r="AI51" s="135"/>
    </row>
    <row r="52" spans="1:37" customFormat="1">
      <c r="A52" s="171" t="s">
        <v>254</v>
      </c>
      <c r="B52" s="187"/>
      <c r="C52" s="171"/>
      <c r="D52" s="171"/>
      <c r="E52" s="187"/>
      <c r="F52" s="171"/>
      <c r="G52" s="171"/>
      <c r="H52" s="188"/>
      <c r="I52" s="171"/>
      <c r="J52" s="171"/>
      <c r="K52" s="188"/>
      <c r="L52" s="189"/>
      <c r="M52" s="133"/>
      <c r="N52" s="133"/>
      <c r="O52" s="134"/>
      <c r="P52" s="134"/>
      <c r="Q52" s="134"/>
      <c r="R52" s="134"/>
      <c r="S52" s="186"/>
      <c r="T52" s="186"/>
      <c r="U52" s="186"/>
      <c r="V52" s="134"/>
      <c r="W52" s="134"/>
      <c r="X52" s="136"/>
      <c r="Y52" s="136"/>
      <c r="Z52" s="136"/>
      <c r="AA52" s="136"/>
      <c r="AB52" s="134"/>
      <c r="AC52" s="134"/>
      <c r="AD52" s="134"/>
      <c r="AE52" s="134"/>
      <c r="AF52" s="134"/>
      <c r="AG52" s="176"/>
      <c r="AH52" s="135"/>
      <c r="AI52" s="135"/>
    </row>
    <row r="53" spans="1:37" s="181" customFormat="1">
      <c r="A53" s="171" t="s">
        <v>134</v>
      </c>
      <c r="B53" s="140">
        <v>10244</v>
      </c>
      <c r="C53" s="172">
        <v>7292</v>
      </c>
      <c r="D53" s="171"/>
      <c r="E53" s="187"/>
      <c r="F53" s="172">
        <v>272</v>
      </c>
      <c r="G53" s="171"/>
      <c r="H53" s="188"/>
      <c r="I53" s="172">
        <v>814</v>
      </c>
      <c r="J53" s="171"/>
      <c r="K53" s="188"/>
      <c r="L53" s="175">
        <v>1866</v>
      </c>
      <c r="M53" s="133" t="s">
        <v>923</v>
      </c>
      <c r="N53" s="135"/>
      <c r="O53" s="134"/>
      <c r="P53" s="134"/>
      <c r="Q53" s="134"/>
      <c r="R53" s="134"/>
      <c r="S53" s="134"/>
      <c r="T53" s="180"/>
      <c r="U53" s="180"/>
      <c r="V53" s="180"/>
      <c r="W53" s="134"/>
      <c r="AB53" s="134"/>
      <c r="AC53" s="134"/>
      <c r="AD53" s="134"/>
      <c r="AE53" s="134"/>
      <c r="AF53" s="134"/>
      <c r="AG53" s="134"/>
      <c r="AH53" s="135"/>
      <c r="AI53" s="135"/>
    </row>
    <row r="54" spans="1:37" customFormat="1">
      <c r="A54" s="182" t="s">
        <v>255</v>
      </c>
      <c r="B54" s="140">
        <v>1061</v>
      </c>
      <c r="C54" s="141">
        <v>691</v>
      </c>
      <c r="D54" s="184">
        <v>77.7349411330229</v>
      </c>
      <c r="E54" s="143" t="s">
        <v>892</v>
      </c>
      <c r="F54" s="141">
        <v>47</v>
      </c>
      <c r="G54" s="184">
        <v>6.3899421224148796</v>
      </c>
      <c r="H54" s="144" t="s">
        <v>219</v>
      </c>
      <c r="I54" s="141">
        <v>150</v>
      </c>
      <c r="J54" s="184">
        <v>16.95877249143706</v>
      </c>
      <c r="K54" s="144" t="s">
        <v>368</v>
      </c>
      <c r="L54" s="183">
        <v>173</v>
      </c>
      <c r="M54" s="133"/>
      <c r="N54" s="133"/>
      <c r="O54" s="134"/>
      <c r="P54" s="134"/>
      <c r="Q54" s="134"/>
      <c r="R54" s="134"/>
      <c r="S54" s="134"/>
      <c r="T54" s="134"/>
      <c r="U54" s="134"/>
      <c r="V54" s="134"/>
      <c r="W54" s="196"/>
      <c r="X54" s="136"/>
      <c r="Y54" s="136"/>
      <c r="Z54" s="136"/>
      <c r="AA54" s="136"/>
      <c r="AB54" s="196"/>
      <c r="AC54" s="196"/>
      <c r="AD54" s="196"/>
      <c r="AE54" s="196"/>
      <c r="AF54" s="196"/>
      <c r="AG54" s="176"/>
      <c r="AH54" s="133"/>
      <c r="AI54" s="133"/>
    </row>
    <row r="55" spans="1:37" customFormat="1">
      <c r="A55" s="182" t="s">
        <v>248</v>
      </c>
      <c r="B55" s="140">
        <v>9183</v>
      </c>
      <c r="C55" s="141">
        <v>6601</v>
      </c>
      <c r="D55" s="184">
        <v>88.109261014147535</v>
      </c>
      <c r="E55" s="143" t="s">
        <v>172</v>
      </c>
      <c r="F55" s="141">
        <v>225</v>
      </c>
      <c r="G55" s="184">
        <v>3.3106949406498312</v>
      </c>
      <c r="H55" s="144" t="s">
        <v>217</v>
      </c>
      <c r="I55" s="141">
        <v>664</v>
      </c>
      <c r="J55" s="184">
        <v>8.8738294684567318</v>
      </c>
      <c r="K55" s="144" t="s">
        <v>143</v>
      </c>
      <c r="L55" s="183">
        <v>1693</v>
      </c>
      <c r="M55" s="133"/>
      <c r="N55" s="133"/>
      <c r="O55" s="134"/>
      <c r="P55" s="134"/>
      <c r="Q55" s="134"/>
      <c r="R55" s="134"/>
      <c r="S55" s="134"/>
      <c r="T55" s="134"/>
      <c r="U55" s="134"/>
      <c r="V55" s="134"/>
      <c r="W55" s="196"/>
      <c r="X55" s="136"/>
      <c r="Y55" s="136"/>
      <c r="Z55" s="136"/>
      <c r="AA55" s="136"/>
      <c r="AB55" s="196"/>
      <c r="AC55" s="196"/>
      <c r="AD55" s="196"/>
      <c r="AE55" s="196"/>
      <c r="AF55" s="196"/>
      <c r="AG55" s="176"/>
      <c r="AH55" s="133"/>
      <c r="AI55" s="133"/>
    </row>
    <row r="56" spans="1:37" customFormat="1" ht="15.6">
      <c r="A56" s="102"/>
      <c r="B56" s="102"/>
      <c r="C56" s="197"/>
      <c r="D56" s="198"/>
      <c r="E56" s="199"/>
      <c r="F56" s="199"/>
      <c r="G56" s="199"/>
      <c r="H56" s="200"/>
      <c r="I56" s="201"/>
      <c r="J56" s="102"/>
      <c r="K56" s="102"/>
      <c r="L56" s="202"/>
      <c r="M56" s="133"/>
      <c r="N56" s="133"/>
      <c r="O56" s="133"/>
      <c r="P56" s="135"/>
      <c r="Q56" s="135"/>
      <c r="R56" s="135"/>
      <c r="S56" s="135"/>
      <c r="T56" s="136"/>
      <c r="U56" s="136"/>
      <c r="V56" s="136"/>
      <c r="W56" s="136"/>
      <c r="X56" s="136"/>
      <c r="Y56" s="136"/>
      <c r="Z56" s="136"/>
      <c r="AA56" s="136"/>
      <c r="AB56" s="136"/>
      <c r="AC56" s="136"/>
      <c r="AD56" s="136"/>
      <c r="AE56" s="136"/>
      <c r="AF56" s="133"/>
      <c r="AG56" s="133"/>
      <c r="AH56" s="133"/>
      <c r="AI56" s="133"/>
      <c r="AJ56" s="133"/>
    </row>
    <row r="57" spans="1:37" customFormat="1">
      <c r="A57" s="55" t="s">
        <v>120</v>
      </c>
      <c r="B57" s="56"/>
      <c r="C57" s="56"/>
      <c r="D57" s="56"/>
      <c r="E57" s="56"/>
      <c r="F57" s="56"/>
      <c r="G57" s="56"/>
      <c r="H57" s="203"/>
      <c r="I57" s="56"/>
      <c r="J57" s="56"/>
      <c r="K57" s="56"/>
      <c r="L57" s="203"/>
      <c r="M57" s="56"/>
      <c r="N57" s="56"/>
      <c r="O57" s="56"/>
      <c r="P57" s="196"/>
      <c r="Q57" s="196"/>
      <c r="R57" s="196"/>
      <c r="S57" s="196"/>
      <c r="T57" s="196"/>
      <c r="U57" s="56"/>
      <c r="V57" s="56"/>
      <c r="W57" s="56"/>
      <c r="X57" s="56"/>
      <c r="Y57" s="56"/>
      <c r="Z57" s="56"/>
      <c r="AA57" s="56"/>
      <c r="AB57" s="56"/>
      <c r="AC57" s="56"/>
      <c r="AD57" s="56"/>
      <c r="AE57" s="56"/>
      <c r="AF57" s="56"/>
      <c r="AG57" s="56"/>
      <c r="AH57" s="133"/>
      <c r="AI57" s="133"/>
      <c r="AJ57" s="133"/>
    </row>
    <row r="58" spans="1:37" customFormat="1">
      <c r="A58" s="204"/>
      <c r="B58" s="204"/>
      <c r="C58" s="205"/>
      <c r="D58" s="204"/>
      <c r="E58" s="204"/>
      <c r="F58" s="204"/>
      <c r="G58" s="205"/>
      <c r="H58" s="206"/>
      <c r="I58" s="204"/>
      <c r="J58" s="204"/>
      <c r="K58" s="204"/>
      <c r="L58" s="206"/>
      <c r="M58" s="204"/>
      <c r="N58" s="204"/>
      <c r="O58" s="204"/>
      <c r="P58" s="207"/>
      <c r="Q58" s="207"/>
      <c r="R58" s="207"/>
      <c r="S58" s="207"/>
      <c r="T58" s="208"/>
      <c r="U58" s="208"/>
      <c r="V58" s="208"/>
      <c r="W58" s="208"/>
      <c r="X58" s="208"/>
      <c r="Y58" s="208"/>
      <c r="Z58" s="208"/>
      <c r="AA58" s="208"/>
      <c r="AB58" s="208"/>
      <c r="AC58" s="204"/>
      <c r="AD58" s="204"/>
      <c r="AE58" s="209"/>
      <c r="AF58" s="204"/>
      <c r="AG58" s="204"/>
      <c r="AH58" s="133"/>
      <c r="AI58" s="133"/>
      <c r="AJ58" s="133"/>
    </row>
    <row r="59" spans="1:37" customFormat="1" ht="11.55" customHeight="1">
      <c r="A59" s="204"/>
      <c r="B59" s="204"/>
      <c r="C59" s="205"/>
      <c r="D59" s="204"/>
      <c r="E59" s="204"/>
      <c r="F59" s="204"/>
      <c r="G59" s="205"/>
      <c r="H59" s="206"/>
      <c r="I59" s="204"/>
      <c r="J59" s="204"/>
      <c r="K59" s="204"/>
      <c r="L59" s="206"/>
      <c r="M59" s="204"/>
      <c r="N59" s="204"/>
      <c r="O59" s="204"/>
      <c r="P59" s="207"/>
      <c r="Q59" s="207"/>
      <c r="R59" s="207"/>
      <c r="S59" s="207"/>
      <c r="T59" s="208"/>
      <c r="U59" s="208"/>
      <c r="V59" s="208"/>
      <c r="W59" s="208"/>
      <c r="X59" s="208"/>
      <c r="Y59" s="208"/>
      <c r="Z59" s="208"/>
      <c r="AA59" s="208"/>
      <c r="AB59" s="208"/>
      <c r="AC59" s="204"/>
      <c r="AD59" s="204"/>
      <c r="AE59" s="209"/>
      <c r="AF59" s="204"/>
      <c r="AG59" s="204"/>
      <c r="AH59" s="133"/>
      <c r="AI59" s="133"/>
      <c r="AJ59" s="133"/>
    </row>
    <row r="60" spans="1:37" customFormat="1">
      <c r="A60" s="204"/>
      <c r="B60" s="204"/>
      <c r="C60" s="205"/>
      <c r="D60" s="204"/>
      <c r="E60" s="204"/>
      <c r="F60" s="204"/>
      <c r="G60" s="204"/>
      <c r="H60" s="206"/>
      <c r="I60" s="204"/>
      <c r="J60" s="204"/>
      <c r="K60" s="204"/>
      <c r="L60" s="206"/>
      <c r="M60" s="204"/>
      <c r="N60" s="204"/>
      <c r="O60" s="204"/>
      <c r="P60" s="207"/>
      <c r="Q60" s="207"/>
      <c r="R60" s="207"/>
      <c r="S60" s="207"/>
      <c r="T60" s="208"/>
      <c r="U60" s="208"/>
      <c r="V60" s="208"/>
      <c r="W60" s="208"/>
      <c r="X60" s="208"/>
      <c r="Y60" s="208"/>
      <c r="Z60" s="208"/>
      <c r="AA60" s="208"/>
      <c r="AB60" s="208"/>
      <c r="AC60" s="204"/>
      <c r="AD60" s="204"/>
      <c r="AE60" s="209"/>
      <c r="AF60" s="204"/>
      <c r="AG60" s="204"/>
      <c r="AH60" s="133"/>
      <c r="AI60" s="133"/>
      <c r="AJ60" s="133"/>
    </row>
    <row r="61" spans="1:37" customFormat="1">
      <c r="A61" s="204"/>
      <c r="B61" s="204"/>
      <c r="C61" s="204"/>
      <c r="D61" s="204"/>
      <c r="E61" s="204"/>
      <c r="F61" s="204"/>
      <c r="G61" s="204"/>
      <c r="H61" s="206"/>
      <c r="I61" s="204"/>
      <c r="J61" s="204"/>
      <c r="K61" s="204"/>
      <c r="L61" s="206"/>
      <c r="M61" s="204"/>
      <c r="N61" s="204"/>
      <c r="O61" s="204"/>
      <c r="P61" s="207"/>
      <c r="Q61" s="207"/>
      <c r="R61" s="207"/>
      <c r="S61" s="207"/>
      <c r="T61" s="208"/>
      <c r="U61" s="208"/>
      <c r="V61" s="208"/>
      <c r="W61" s="208"/>
      <c r="X61" s="208"/>
      <c r="Y61" s="208"/>
      <c r="Z61" s="208"/>
      <c r="AA61" s="208"/>
      <c r="AB61" s="208"/>
      <c r="AC61" s="204"/>
      <c r="AD61" s="204"/>
      <c r="AE61" s="209"/>
      <c r="AF61" s="204"/>
      <c r="AG61" s="204"/>
      <c r="AH61" s="133"/>
      <c r="AI61" s="133"/>
      <c r="AJ61" s="133"/>
    </row>
    <row r="62" spans="1:37" customFormat="1">
      <c r="A62" s="204"/>
      <c r="B62" s="204"/>
      <c r="C62" s="204"/>
      <c r="D62" s="204"/>
      <c r="E62" s="204"/>
      <c r="F62" s="204"/>
      <c r="G62" s="204"/>
      <c r="H62" s="206"/>
      <c r="I62" s="204"/>
      <c r="J62" s="204"/>
      <c r="K62" s="204"/>
      <c r="L62" s="206"/>
      <c r="M62" s="204"/>
      <c r="N62" s="204"/>
      <c r="O62" s="204"/>
      <c r="P62" s="207"/>
      <c r="Q62" s="207"/>
      <c r="R62" s="207"/>
      <c r="S62" s="207"/>
      <c r="T62" s="208"/>
      <c r="U62" s="208"/>
      <c r="V62" s="208"/>
      <c r="W62" s="208"/>
      <c r="X62" s="208"/>
      <c r="Y62" s="208"/>
      <c r="Z62" s="208"/>
      <c r="AA62" s="208"/>
      <c r="AB62" s="208"/>
      <c r="AC62" s="204"/>
      <c r="AD62" s="204"/>
      <c r="AE62" s="209"/>
      <c r="AF62" s="204"/>
      <c r="AG62" s="204"/>
      <c r="AH62" s="133"/>
      <c r="AI62" s="133"/>
      <c r="AJ62" s="133"/>
    </row>
    <row r="63" spans="1:37" customFormat="1">
      <c r="A63" s="133"/>
      <c r="B63" s="133"/>
      <c r="C63" s="133"/>
      <c r="D63" s="133"/>
      <c r="E63" s="133"/>
      <c r="F63" s="133"/>
      <c r="G63" s="133"/>
      <c r="H63" s="202"/>
      <c r="I63" s="133"/>
      <c r="J63" s="133"/>
      <c r="K63" s="133"/>
      <c r="L63" s="202"/>
      <c r="M63" s="133"/>
      <c r="N63" s="133"/>
      <c r="O63" s="133"/>
      <c r="P63" s="135"/>
      <c r="Q63" s="135"/>
      <c r="R63" s="135"/>
      <c r="S63" s="135"/>
      <c r="T63" s="136"/>
      <c r="U63" s="136"/>
      <c r="V63" s="136"/>
      <c r="W63" s="136"/>
      <c r="X63" s="136"/>
      <c r="Y63" s="136"/>
      <c r="Z63" s="136"/>
      <c r="AA63" s="136"/>
      <c r="AB63" s="136"/>
      <c r="AC63" s="133"/>
      <c r="AD63" s="133"/>
      <c r="AE63" s="210"/>
      <c r="AF63" s="133"/>
      <c r="AG63" s="133"/>
      <c r="AH63" s="133"/>
      <c r="AI63" s="133"/>
      <c r="AJ63" s="133"/>
      <c r="AK63" s="133"/>
    </row>
  </sheetData>
  <pageMargins left="0.70000000000000007" right="0.70000000000000007" top="0.75" bottom="0.75" header="0.30000000000000004" footer="0.30000000000000004"/>
  <pageSetup paperSize="0" scale="75" fitToWidth="0" fitToHeight="0" orientation="landscape" horizontalDpi="0" verticalDpi="0" copies="0"/>
  <headerFooter>
    <oddHeader>&amp;C&amp;"Arial"&amp;12&amp;K000000 OFFICIAL-SENSITIVE&amp;1#_x000D_</oddHeader>
    <oddFooter>&amp;C_x000D_&amp;1#&amp;"Arial"&amp;12&amp;K000000 OFFICIAL-SENSITIVE</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V55"/>
  <sheetViews>
    <sheetView workbookViewId="0">
      <selection activeCell="E9" sqref="E9"/>
    </sheetView>
  </sheetViews>
  <sheetFormatPr defaultColWidth="0" defaultRowHeight="15"/>
  <cols>
    <col min="1" max="1" width="71.5546875" style="218" customWidth="1"/>
    <col min="2" max="2" width="11.109375" style="218" customWidth="1"/>
    <col min="3" max="3" width="8.5546875" style="257" customWidth="1"/>
    <col min="4" max="4" width="8.88671875" style="258" customWidth="1"/>
    <col min="5" max="5" width="64.44140625" style="265" bestFit="1" customWidth="1"/>
    <col min="6" max="6" width="2.33203125" style="223" customWidth="1"/>
    <col min="7" max="7" width="2.77734375" style="266" customWidth="1"/>
    <col min="8" max="8" width="10.33203125" style="267" customWidth="1"/>
    <col min="9" max="9" width="3.88671875" style="223" customWidth="1"/>
    <col min="10" max="10" width="8.88671875" style="218" customWidth="1"/>
    <col min="11" max="11" width="2.77734375" style="223" customWidth="1"/>
    <col min="12" max="12" width="8.6640625" style="218" customWidth="1"/>
    <col min="13" max="14" width="2.77734375" style="218" customWidth="1"/>
    <col min="15" max="22" width="0" style="218" hidden="1" customWidth="1"/>
    <col min="23" max="23" width="8.88671875" style="218" hidden="1" customWidth="1"/>
    <col min="24" max="16384" width="8.88671875" style="218" hidden="1"/>
  </cols>
  <sheetData>
    <row r="1" spans="1:14" ht="21">
      <c r="A1" s="1" t="s">
        <v>930</v>
      </c>
      <c r="B1" s="211"/>
      <c r="C1" s="212"/>
      <c r="D1" s="213"/>
      <c r="E1" s="214"/>
      <c r="F1" s="215"/>
      <c r="G1" s="216"/>
      <c r="H1" s="217"/>
      <c r="I1" s="218"/>
      <c r="K1" s="218"/>
    </row>
    <row r="2" spans="1:14" ht="15.6">
      <c r="A2" s="35" t="s">
        <v>94</v>
      </c>
      <c r="B2" s="211"/>
      <c r="C2" s="212"/>
      <c r="D2" s="213"/>
      <c r="E2" s="214"/>
      <c r="F2" s="215"/>
      <c r="G2" s="216"/>
      <c r="H2" s="217"/>
      <c r="I2" s="218"/>
      <c r="K2" s="218"/>
    </row>
    <row r="3" spans="1:14" ht="15.6">
      <c r="A3" s="4" t="s">
        <v>256</v>
      </c>
      <c r="B3" s="211"/>
      <c r="C3" s="212"/>
      <c r="D3" s="213"/>
      <c r="E3" s="214"/>
      <c r="F3" s="215"/>
      <c r="G3" s="216"/>
      <c r="H3" s="217"/>
      <c r="I3" s="218"/>
      <c r="K3" s="218"/>
    </row>
    <row r="4" spans="1:14" s="226" customFormat="1" ht="66">
      <c r="A4" s="219" t="s">
        <v>257</v>
      </c>
      <c r="B4" s="220" t="s">
        <v>258</v>
      </c>
      <c r="C4" s="220" t="s">
        <v>259</v>
      </c>
      <c r="D4" s="221" t="s">
        <v>260</v>
      </c>
      <c r="E4" s="222" t="s">
        <v>96</v>
      </c>
      <c r="F4" s="223"/>
      <c r="G4" s="224"/>
      <c r="H4" s="224"/>
      <c r="I4" s="225"/>
      <c r="J4" s="225"/>
      <c r="K4" s="225"/>
      <c r="L4" s="225"/>
      <c r="M4" s="225"/>
      <c r="N4" s="225"/>
    </row>
    <row r="5" spans="1:14" s="230" customFormat="1" ht="15.6">
      <c r="A5" s="211" t="s">
        <v>134</v>
      </c>
      <c r="B5" s="227">
        <v>7292</v>
      </c>
      <c r="C5" s="228"/>
      <c r="D5" s="229"/>
      <c r="E5" s="133" t="s">
        <v>261</v>
      </c>
      <c r="G5" s="224"/>
      <c r="H5" s="224"/>
      <c r="I5" s="225"/>
      <c r="J5" s="225"/>
      <c r="K5" s="225"/>
      <c r="L5" s="225"/>
      <c r="M5" s="225"/>
      <c r="N5" s="225"/>
    </row>
    <row r="6" spans="1:14" s="230" customFormat="1" ht="13.8">
      <c r="A6" s="231" t="s">
        <v>262</v>
      </c>
      <c r="B6" s="232">
        <v>477</v>
      </c>
      <c r="C6" s="233">
        <v>7.3211967189022094</v>
      </c>
      <c r="D6" s="234" t="s">
        <v>931</v>
      </c>
      <c r="E6" s="133" t="s">
        <v>263</v>
      </c>
      <c r="G6" s="224"/>
      <c r="H6" s="224"/>
      <c r="I6" s="225"/>
      <c r="J6" s="225"/>
      <c r="K6" s="225"/>
      <c r="L6" s="225"/>
      <c r="M6" s="225"/>
      <c r="N6" s="225"/>
    </row>
    <row r="7" spans="1:14" s="239" customFormat="1" ht="13.2">
      <c r="A7" s="235" t="s">
        <v>264</v>
      </c>
      <c r="B7" s="236">
        <v>206</v>
      </c>
      <c r="C7" s="237">
        <v>43.213619596448574</v>
      </c>
      <c r="D7" s="238"/>
      <c r="E7" s="133"/>
      <c r="G7" s="240"/>
      <c r="H7" s="241"/>
      <c r="I7" s="242"/>
      <c r="J7" s="243"/>
      <c r="K7" s="243"/>
      <c r="L7" s="244"/>
      <c r="M7" s="242"/>
    </row>
    <row r="8" spans="1:14" s="239" customFormat="1" ht="13.2">
      <c r="A8" s="235" t="s">
        <v>265</v>
      </c>
      <c r="B8" s="236">
        <v>271</v>
      </c>
      <c r="C8" s="237">
        <v>56.786380403551419</v>
      </c>
      <c r="D8" s="238"/>
      <c r="E8" s="133"/>
      <c r="G8" s="240"/>
      <c r="H8" s="241"/>
      <c r="I8" s="242"/>
      <c r="J8" s="243"/>
      <c r="K8" s="243"/>
      <c r="L8" s="244"/>
      <c r="M8" s="242"/>
    </row>
    <row r="9" spans="1:14" s="230" customFormat="1" ht="13.8">
      <c r="A9" s="231" t="s">
        <v>266</v>
      </c>
      <c r="B9" s="232">
        <v>988</v>
      </c>
      <c r="C9" s="233">
        <v>15.022450749262159</v>
      </c>
      <c r="D9" s="234" t="s">
        <v>323</v>
      </c>
      <c r="E9" s="133" t="s">
        <v>267</v>
      </c>
      <c r="G9" s="245"/>
      <c r="H9" s="246"/>
      <c r="I9" s="247"/>
      <c r="J9" s="248"/>
      <c r="K9" s="249"/>
      <c r="L9" s="250"/>
      <c r="M9" s="247"/>
    </row>
    <row r="10" spans="1:14" s="239" customFormat="1" ht="13.2">
      <c r="A10" s="235" t="s">
        <v>268</v>
      </c>
      <c r="B10" s="236">
        <v>477</v>
      </c>
      <c r="C10" s="237">
        <v>48.261351428946654</v>
      </c>
      <c r="D10" s="238"/>
      <c r="E10" s="133"/>
      <c r="G10" s="240"/>
      <c r="H10" s="241"/>
      <c r="I10" s="242"/>
      <c r="J10" s="243"/>
      <c r="K10" s="243"/>
      <c r="L10" s="244"/>
      <c r="M10" s="242"/>
    </row>
    <row r="11" spans="1:14" s="239" customFormat="1" ht="13.2">
      <c r="A11" s="235" t="s">
        <v>269</v>
      </c>
      <c r="B11" s="236">
        <v>98</v>
      </c>
      <c r="C11" s="237">
        <v>9.9060775781014918</v>
      </c>
      <c r="D11" s="238"/>
      <c r="E11" s="133"/>
      <c r="G11" s="240"/>
      <c r="H11" s="241"/>
      <c r="I11" s="242"/>
      <c r="J11" s="243"/>
      <c r="K11" s="243"/>
      <c r="L11" s="244"/>
      <c r="M11" s="242"/>
    </row>
    <row r="12" spans="1:14" s="239" customFormat="1" ht="13.2">
      <c r="A12" s="235" t="s">
        <v>270</v>
      </c>
      <c r="B12" s="236">
        <v>59</v>
      </c>
      <c r="C12" s="237">
        <v>6.0188811341188089</v>
      </c>
      <c r="D12" s="238"/>
      <c r="E12" s="133"/>
      <c r="G12" s="240"/>
      <c r="H12" s="241"/>
      <c r="I12" s="242"/>
      <c r="J12" s="243"/>
      <c r="K12" s="243"/>
      <c r="L12" s="244"/>
      <c r="M12" s="242"/>
    </row>
    <row r="13" spans="1:14" s="239" customFormat="1" ht="13.2">
      <c r="A13" s="235" t="s">
        <v>271</v>
      </c>
      <c r="B13" s="236">
        <v>354</v>
      </c>
      <c r="C13" s="237">
        <v>35.813689858833037</v>
      </c>
      <c r="D13" s="238"/>
      <c r="E13" s="133"/>
      <c r="G13" s="240"/>
      <c r="H13" s="241"/>
      <c r="I13" s="242"/>
      <c r="J13" s="243"/>
      <c r="K13" s="243"/>
      <c r="L13" s="244"/>
      <c r="M13" s="242"/>
    </row>
    <row r="14" spans="1:14" s="230" customFormat="1" ht="13.8">
      <c r="A14" s="231" t="s">
        <v>272</v>
      </c>
      <c r="B14" s="232">
        <v>1167</v>
      </c>
      <c r="C14" s="233">
        <v>17.693257992757381</v>
      </c>
      <c r="D14" s="234" t="s">
        <v>273</v>
      </c>
      <c r="E14" s="133" t="s">
        <v>274</v>
      </c>
      <c r="G14" s="245"/>
      <c r="H14" s="246"/>
      <c r="I14" s="247"/>
      <c r="J14" s="248"/>
      <c r="K14" s="249"/>
      <c r="L14" s="250"/>
      <c r="M14" s="247"/>
    </row>
    <row r="15" spans="1:14" s="239" customFormat="1" ht="13.2">
      <c r="A15" s="235" t="s">
        <v>275</v>
      </c>
      <c r="B15" s="236">
        <v>219</v>
      </c>
      <c r="C15" s="237">
        <v>18.660998852271053</v>
      </c>
      <c r="D15" s="238"/>
      <c r="E15" s="133"/>
      <c r="G15" s="240"/>
      <c r="H15" s="241"/>
      <c r="I15" s="242"/>
      <c r="J15" s="243"/>
      <c r="K15" s="243"/>
      <c r="L15" s="244"/>
      <c r="M15" s="242"/>
    </row>
    <row r="16" spans="1:14" s="239" customFormat="1" ht="13.2">
      <c r="A16" s="235" t="s">
        <v>276</v>
      </c>
      <c r="B16" s="236">
        <v>41</v>
      </c>
      <c r="C16" s="237">
        <v>3.5217077727653785</v>
      </c>
      <c r="D16" s="238"/>
      <c r="E16" s="133"/>
      <c r="G16" s="240"/>
      <c r="H16" s="241"/>
      <c r="I16" s="242"/>
      <c r="J16" s="243"/>
      <c r="K16" s="243"/>
      <c r="L16" s="244"/>
      <c r="M16" s="242"/>
      <c r="N16" s="251"/>
    </row>
    <row r="17" spans="1:14" s="239" customFormat="1" ht="13.2">
      <c r="A17" s="235" t="s">
        <v>277</v>
      </c>
      <c r="B17" s="236">
        <v>245</v>
      </c>
      <c r="C17" s="237">
        <v>21.049223528745916</v>
      </c>
      <c r="D17" s="238"/>
      <c r="E17" s="133"/>
      <c r="G17" s="240"/>
      <c r="H17" s="241"/>
      <c r="I17" s="242"/>
      <c r="J17" s="243"/>
      <c r="K17" s="243"/>
      <c r="L17" s="244"/>
      <c r="M17" s="242"/>
      <c r="N17" s="251"/>
    </row>
    <row r="18" spans="1:14" s="239" customFormat="1" ht="13.2">
      <c r="A18" s="235" t="s">
        <v>278</v>
      </c>
      <c r="B18" s="236">
        <v>119</v>
      </c>
      <c r="C18" s="237">
        <v>10.137704502791498</v>
      </c>
      <c r="D18" s="238"/>
      <c r="E18" s="133"/>
      <c r="G18" s="240"/>
      <c r="H18" s="241"/>
      <c r="I18" s="242"/>
      <c r="J18" s="243"/>
      <c r="K18" s="243"/>
      <c r="L18" s="244"/>
      <c r="M18" s="242"/>
      <c r="N18" s="251"/>
    </row>
    <row r="19" spans="1:14" s="239" customFormat="1" ht="13.2">
      <c r="A19" s="235" t="s">
        <v>279</v>
      </c>
      <c r="B19" s="236">
        <v>543</v>
      </c>
      <c r="C19" s="237">
        <v>46.630365343426149</v>
      </c>
      <c r="D19" s="238"/>
      <c r="E19" s="133"/>
      <c r="G19" s="240"/>
      <c r="H19" s="241"/>
      <c r="I19" s="242"/>
      <c r="J19" s="243"/>
      <c r="K19" s="243"/>
      <c r="L19" s="244"/>
      <c r="M19" s="242"/>
      <c r="N19" s="251"/>
    </row>
    <row r="20" spans="1:14" s="230" customFormat="1" ht="15.6">
      <c r="A20" s="231" t="s">
        <v>280</v>
      </c>
      <c r="B20" s="232">
        <v>260</v>
      </c>
      <c r="C20" s="233">
        <v>3.951107609684565</v>
      </c>
      <c r="D20" s="252" t="s">
        <v>932</v>
      </c>
      <c r="E20" s="133" t="s">
        <v>281</v>
      </c>
      <c r="G20" s="245"/>
      <c r="H20" s="246"/>
      <c r="I20" s="247"/>
      <c r="J20" s="248"/>
      <c r="K20" s="249"/>
      <c r="L20" s="250"/>
      <c r="M20" s="247"/>
      <c r="N20" s="253"/>
    </row>
    <row r="21" spans="1:14" s="239" customFormat="1" ht="13.2">
      <c r="A21" s="235" t="s">
        <v>282</v>
      </c>
      <c r="B21" s="236">
        <v>234</v>
      </c>
      <c r="C21" s="237">
        <v>90.07158455890854</v>
      </c>
      <c r="D21" s="238"/>
      <c r="E21" s="133"/>
      <c r="G21" s="240"/>
      <c r="H21" s="241"/>
      <c r="I21" s="242"/>
      <c r="J21" s="243"/>
      <c r="K21" s="243"/>
      <c r="L21" s="244"/>
      <c r="M21" s="242"/>
      <c r="N21" s="251"/>
    </row>
    <row r="22" spans="1:14" s="239" customFormat="1" ht="13.2">
      <c r="A22" s="235" t="s">
        <v>283</v>
      </c>
      <c r="B22" s="236">
        <v>26</v>
      </c>
      <c r="C22" s="237">
        <v>9.9284154410914542</v>
      </c>
      <c r="D22" s="238"/>
      <c r="E22" s="133"/>
      <c r="G22" s="240"/>
      <c r="H22" s="241"/>
      <c r="I22" s="242"/>
      <c r="J22" s="243"/>
      <c r="K22" s="243"/>
      <c r="L22" s="244"/>
      <c r="M22" s="242"/>
      <c r="N22" s="251"/>
    </row>
    <row r="23" spans="1:14" s="230" customFormat="1" ht="15.6">
      <c r="A23" s="231" t="s">
        <v>284</v>
      </c>
      <c r="B23" s="232">
        <v>1334</v>
      </c>
      <c r="C23" s="233">
        <v>20.13897334647168</v>
      </c>
      <c r="D23" s="252" t="s">
        <v>326</v>
      </c>
      <c r="E23" s="133" t="s">
        <v>286</v>
      </c>
      <c r="G23" s="245"/>
      <c r="H23" s="246"/>
      <c r="I23" s="247"/>
      <c r="J23" s="248"/>
      <c r="K23" s="249"/>
      <c r="L23" s="250"/>
      <c r="M23" s="247"/>
      <c r="N23" s="253"/>
    </row>
    <row r="24" spans="1:14" s="239" customFormat="1" ht="13.2">
      <c r="A24" s="235" t="s">
        <v>287</v>
      </c>
      <c r="B24" s="236">
        <v>112</v>
      </c>
      <c r="C24" s="237">
        <v>8.3764818580290079</v>
      </c>
      <c r="D24" s="238"/>
      <c r="E24" s="133"/>
      <c r="G24" s="240"/>
      <c r="H24" s="241"/>
      <c r="I24" s="242"/>
      <c r="J24" s="243"/>
      <c r="K24" s="243"/>
      <c r="L24" s="244"/>
      <c r="M24" s="242"/>
      <c r="N24" s="251"/>
    </row>
    <row r="25" spans="1:14" s="239" customFormat="1" ht="13.2">
      <c r="A25" s="235" t="s">
        <v>288</v>
      </c>
      <c r="B25" s="236">
        <v>738</v>
      </c>
      <c r="C25" s="237">
        <v>55.324064917543112</v>
      </c>
      <c r="D25" s="238"/>
      <c r="E25" s="133"/>
      <c r="G25" s="240"/>
      <c r="H25" s="241"/>
      <c r="I25" s="242"/>
      <c r="J25" s="243"/>
      <c r="K25" s="243"/>
      <c r="L25" s="244"/>
      <c r="M25" s="242"/>
      <c r="N25" s="251"/>
    </row>
    <row r="26" spans="1:14" s="239" customFormat="1" ht="13.2">
      <c r="A26" s="235" t="s">
        <v>289</v>
      </c>
      <c r="B26" s="236">
        <v>393</v>
      </c>
      <c r="C26" s="237">
        <v>29.499739369782834</v>
      </c>
      <c r="D26" s="238"/>
      <c r="E26" s="133"/>
      <c r="G26" s="240"/>
      <c r="H26" s="241"/>
      <c r="I26" s="242"/>
      <c r="J26" s="243"/>
      <c r="K26" s="243"/>
      <c r="L26" s="244"/>
      <c r="M26" s="242"/>
      <c r="N26" s="251"/>
    </row>
    <row r="27" spans="1:14" s="239" customFormat="1" ht="13.2">
      <c r="A27" s="235" t="s">
        <v>290</v>
      </c>
      <c r="B27" s="236">
        <v>91</v>
      </c>
      <c r="C27" s="237">
        <v>6.7997138546450424</v>
      </c>
      <c r="D27" s="238"/>
      <c r="E27" s="133"/>
      <c r="G27" s="240"/>
      <c r="H27" s="241"/>
      <c r="I27" s="242"/>
      <c r="J27" s="243"/>
      <c r="K27" s="243"/>
      <c r="L27" s="244"/>
      <c r="M27" s="242"/>
      <c r="N27" s="251"/>
    </row>
    <row r="28" spans="1:14" s="230" customFormat="1" ht="15.6">
      <c r="A28" s="231" t="s">
        <v>291</v>
      </c>
      <c r="B28" s="232">
        <v>242</v>
      </c>
      <c r="C28" s="233">
        <v>3.6476773967068645</v>
      </c>
      <c r="D28" s="252" t="s">
        <v>217</v>
      </c>
      <c r="E28" s="133" t="s">
        <v>292</v>
      </c>
      <c r="G28" s="245"/>
      <c r="H28" s="246"/>
      <c r="I28" s="247"/>
      <c r="J28" s="248"/>
      <c r="K28" s="249"/>
      <c r="L28" s="250"/>
      <c r="M28" s="247"/>
      <c r="N28" s="253"/>
    </row>
    <row r="29" spans="1:14" s="239" customFormat="1" ht="13.2">
      <c r="A29" s="235" t="s">
        <v>293</v>
      </c>
      <c r="B29" s="236">
        <v>169</v>
      </c>
      <c r="C29" s="237">
        <v>69.989426529050718</v>
      </c>
      <c r="D29" s="238"/>
      <c r="E29" s="133"/>
      <c r="G29" s="240"/>
      <c r="H29" s="241"/>
      <c r="I29" s="242"/>
      <c r="J29" s="243"/>
      <c r="K29" s="243"/>
      <c r="L29" s="244"/>
      <c r="M29" s="242"/>
      <c r="N29" s="251"/>
    </row>
    <row r="30" spans="1:14" s="239" customFormat="1" ht="13.2">
      <c r="A30" s="235" t="s">
        <v>294</v>
      </c>
      <c r="B30" s="236">
        <v>70</v>
      </c>
      <c r="C30" s="237">
        <v>28.779172281413253</v>
      </c>
      <c r="D30" s="238"/>
      <c r="E30" s="133"/>
      <c r="G30" s="240"/>
      <c r="H30" s="241"/>
      <c r="I30" s="242"/>
      <c r="J30" s="243"/>
      <c r="K30" s="243"/>
      <c r="L30" s="244"/>
      <c r="M30" s="242"/>
      <c r="N30" s="251"/>
    </row>
    <row r="31" spans="1:14" s="239" customFormat="1" ht="13.2">
      <c r="A31" s="235" t="s">
        <v>295</v>
      </c>
      <c r="B31" s="236">
        <v>3</v>
      </c>
      <c r="C31" s="237" t="s">
        <v>569</v>
      </c>
      <c r="D31" s="238"/>
      <c r="E31" s="133"/>
      <c r="G31" s="240"/>
      <c r="H31" s="241"/>
      <c r="I31" s="242"/>
      <c r="J31" s="243"/>
      <c r="K31" s="243"/>
      <c r="L31" s="244"/>
      <c r="M31" s="242"/>
      <c r="N31" s="251"/>
    </row>
    <row r="32" spans="1:14" s="230" customFormat="1" ht="15.6">
      <c r="A32" s="231" t="s">
        <v>296</v>
      </c>
      <c r="B32" s="232">
        <v>351</v>
      </c>
      <c r="C32" s="233">
        <v>5.2692835903321287</v>
      </c>
      <c r="D32" s="252" t="s">
        <v>148</v>
      </c>
      <c r="E32" s="133" t="s">
        <v>297</v>
      </c>
      <c r="G32" s="245"/>
      <c r="H32" s="246"/>
      <c r="I32" s="247"/>
      <c r="J32" s="248"/>
      <c r="K32" s="249"/>
      <c r="L32" s="250"/>
      <c r="M32" s="247"/>
      <c r="N32" s="253"/>
    </row>
    <row r="33" spans="1:14" s="239" customFormat="1" ht="13.2">
      <c r="A33" s="235" t="s">
        <v>298</v>
      </c>
      <c r="B33" s="236">
        <v>266</v>
      </c>
      <c r="C33" s="254">
        <v>75.704896731480105</v>
      </c>
      <c r="D33" s="238"/>
      <c r="E33" s="133"/>
      <c r="G33" s="240"/>
      <c r="H33" s="241"/>
      <c r="I33" s="242"/>
      <c r="J33" s="243"/>
      <c r="K33" s="243"/>
      <c r="L33" s="244"/>
      <c r="M33" s="242"/>
      <c r="N33" s="251"/>
    </row>
    <row r="34" spans="1:14" s="239" customFormat="1" ht="13.2">
      <c r="A34" s="235" t="s">
        <v>299</v>
      </c>
      <c r="B34" s="236">
        <v>85</v>
      </c>
      <c r="C34" s="254">
        <v>24.295103268519888</v>
      </c>
      <c r="D34" s="238"/>
      <c r="E34" s="133"/>
      <c r="G34" s="240"/>
      <c r="H34" s="241"/>
      <c r="I34" s="242"/>
      <c r="J34" s="243"/>
      <c r="K34" s="243"/>
      <c r="L34" s="244"/>
      <c r="M34" s="242"/>
      <c r="N34" s="251"/>
    </row>
    <row r="35" spans="1:14" s="230" customFormat="1" ht="15.6">
      <c r="A35" s="231" t="s">
        <v>300</v>
      </c>
      <c r="B35" s="232">
        <v>722</v>
      </c>
      <c r="C35" s="233">
        <v>10.943894761599958</v>
      </c>
      <c r="D35" s="252" t="s">
        <v>187</v>
      </c>
      <c r="E35" s="133" t="s">
        <v>301</v>
      </c>
      <c r="G35" s="245"/>
      <c r="H35" s="246"/>
      <c r="I35" s="247"/>
      <c r="J35" s="248"/>
      <c r="K35" s="249"/>
      <c r="L35" s="250"/>
      <c r="M35" s="247"/>
      <c r="N35" s="253"/>
    </row>
    <row r="36" spans="1:14" s="239" customFormat="1" ht="13.2">
      <c r="A36" s="235" t="s">
        <v>302</v>
      </c>
      <c r="B36" s="236">
        <v>259</v>
      </c>
      <c r="C36" s="254">
        <v>35.709592810340411</v>
      </c>
      <c r="D36" s="238"/>
      <c r="E36" s="133"/>
      <c r="G36" s="240"/>
      <c r="H36" s="241"/>
      <c r="I36" s="242"/>
      <c r="J36" s="243"/>
      <c r="K36" s="243"/>
      <c r="L36" s="244"/>
      <c r="M36" s="242"/>
      <c r="N36" s="251"/>
    </row>
    <row r="37" spans="1:14" s="239" customFormat="1" ht="13.2">
      <c r="A37" s="235" t="s">
        <v>303</v>
      </c>
      <c r="B37" s="236">
        <v>463</v>
      </c>
      <c r="C37" s="254">
        <v>64.290407189659575</v>
      </c>
      <c r="D37" s="238"/>
      <c r="E37" s="133"/>
      <c r="G37" s="240"/>
      <c r="H37" s="241"/>
      <c r="I37" s="242"/>
      <c r="J37" s="243"/>
      <c r="K37" s="243"/>
      <c r="L37" s="244"/>
      <c r="M37" s="242"/>
      <c r="N37" s="251"/>
    </row>
    <row r="38" spans="1:14" s="230" customFormat="1" ht="15.6">
      <c r="A38" s="231" t="s">
        <v>304</v>
      </c>
      <c r="B38" s="232">
        <v>1066</v>
      </c>
      <c r="C38" s="233">
        <v>16.012157834283055</v>
      </c>
      <c r="D38" s="252" t="s">
        <v>214</v>
      </c>
      <c r="E38" s="133" t="s">
        <v>305</v>
      </c>
      <c r="G38" s="245"/>
      <c r="H38" s="246"/>
      <c r="I38" s="247"/>
      <c r="J38" s="248"/>
      <c r="K38" s="249"/>
      <c r="L38" s="250"/>
      <c r="M38" s="247"/>
      <c r="N38" s="253"/>
    </row>
    <row r="39" spans="1:14" s="239" customFormat="1" ht="15.6">
      <c r="A39" s="235" t="s">
        <v>306</v>
      </c>
      <c r="B39" s="236">
        <v>325</v>
      </c>
      <c r="C39" s="254">
        <v>30.44602088882738</v>
      </c>
      <c r="D39" s="229"/>
      <c r="E39" s="133"/>
      <c r="G39" s="240"/>
      <c r="H39" s="241"/>
      <c r="I39" s="242"/>
      <c r="J39" s="243"/>
      <c r="K39" s="243"/>
      <c r="L39" s="244"/>
      <c r="M39" s="242"/>
      <c r="N39" s="251"/>
    </row>
    <row r="40" spans="1:14" s="239" customFormat="1" ht="15.6">
      <c r="A40" s="235" t="s">
        <v>307</v>
      </c>
      <c r="B40" s="236">
        <v>741</v>
      </c>
      <c r="C40" s="254">
        <v>69.553979111172609</v>
      </c>
      <c r="D40" s="229"/>
      <c r="E40" s="133"/>
      <c r="G40" s="240"/>
      <c r="H40" s="241"/>
      <c r="I40" s="242"/>
      <c r="J40" s="243"/>
      <c r="K40" s="243"/>
      <c r="L40" s="244"/>
      <c r="M40" s="242"/>
      <c r="N40" s="251"/>
    </row>
    <row r="41" spans="1:14" s="239" customFormat="1" ht="13.2">
      <c r="A41" s="231" t="s">
        <v>308</v>
      </c>
      <c r="B41" s="255">
        <v>685</v>
      </c>
      <c r="C41" s="211"/>
      <c r="D41" s="256"/>
      <c r="E41" s="133"/>
      <c r="G41" s="240"/>
      <c r="H41" s="241"/>
      <c r="I41" s="242"/>
      <c r="J41" s="243"/>
      <c r="K41" s="243"/>
      <c r="L41" s="244"/>
      <c r="M41" s="242"/>
      <c r="N41" s="251"/>
    </row>
    <row r="42" spans="1:14" s="226" customFormat="1" ht="15.6">
      <c r="A42" s="218"/>
      <c r="B42" s="218"/>
      <c r="C42" s="257"/>
      <c r="D42" s="258"/>
      <c r="E42" s="133"/>
      <c r="F42" s="259"/>
      <c r="G42" s="260"/>
      <c r="H42" s="261"/>
      <c r="I42" s="259"/>
      <c r="J42" s="228"/>
      <c r="K42" s="259"/>
      <c r="L42" s="228"/>
      <c r="M42" s="259"/>
      <c r="N42" s="259"/>
    </row>
    <row r="43" spans="1:14" s="264" customFormat="1" ht="13.2">
      <c r="A43" s="262" t="s">
        <v>120</v>
      </c>
      <c r="B43" s="262"/>
      <c r="C43" s="262"/>
      <c r="D43" s="262"/>
      <c r="E43" s="263"/>
      <c r="F43" s="262"/>
      <c r="G43" s="262"/>
      <c r="H43" s="262"/>
      <c r="I43" s="262"/>
      <c r="J43" s="262"/>
      <c r="K43" s="262"/>
      <c r="L43" s="262"/>
      <c r="M43" s="257"/>
      <c r="N43" s="257"/>
    </row>
    <row r="44" spans="1:14" s="226" customFormat="1">
      <c r="A44" s="218"/>
      <c r="B44" s="218"/>
      <c r="C44" s="257"/>
      <c r="D44" s="258"/>
      <c r="E44" s="265"/>
      <c r="F44" s="223"/>
      <c r="G44" s="266"/>
      <c r="H44" s="267"/>
      <c r="I44" s="223"/>
      <c r="J44" s="218"/>
      <c r="K44" s="223"/>
      <c r="L44" s="218"/>
      <c r="M44" s="218"/>
      <c r="N44" s="218"/>
    </row>
    <row r="45" spans="1:14" s="226" customFormat="1">
      <c r="A45" s="218"/>
      <c r="B45" s="218"/>
      <c r="C45" s="257"/>
      <c r="D45" s="258"/>
      <c r="E45" s="265"/>
      <c r="F45" s="223"/>
      <c r="G45" s="266"/>
      <c r="H45" s="267"/>
      <c r="I45" s="223"/>
      <c r="J45" s="218"/>
      <c r="K45" s="223"/>
      <c r="L45" s="218"/>
      <c r="M45" s="218"/>
      <c r="N45" s="218"/>
    </row>
    <row r="46" spans="1:14" s="226" customFormat="1" ht="13.8">
      <c r="E46"/>
      <c r="M46" s="218"/>
      <c r="N46" s="218"/>
    </row>
    <row r="47" spans="1:14" s="226" customFormat="1" ht="13.8">
      <c r="E47"/>
      <c r="K47" s="268"/>
      <c r="L47" s="268"/>
      <c r="M47" s="218"/>
      <c r="N47" s="218"/>
    </row>
    <row r="48" spans="1:14" s="226" customFormat="1" ht="13.8">
      <c r="A48" s="117"/>
      <c r="B48" s="117"/>
      <c r="C48" s="117"/>
      <c r="D48" s="269"/>
      <c r="E48" s="270"/>
      <c r="F48" s="117"/>
      <c r="G48" s="111"/>
      <c r="H48" s="111"/>
      <c r="I48" s="117"/>
      <c r="J48" s="117"/>
      <c r="K48" s="117"/>
      <c r="L48" s="117"/>
      <c r="M48" s="218"/>
      <c r="N48" s="218"/>
    </row>
    <row r="49" spans="1:16" s="226" customFormat="1" ht="13.8">
      <c r="E49"/>
      <c r="K49" s="271"/>
      <c r="L49" s="271"/>
      <c r="M49" s="218"/>
      <c r="N49" s="218"/>
    </row>
    <row r="50" spans="1:16" s="226" customFormat="1" ht="13.8">
      <c r="E50"/>
      <c r="J50" s="268"/>
      <c r="K50" s="218"/>
      <c r="L50" s="218"/>
      <c r="M50" s="218"/>
      <c r="N50" s="218"/>
    </row>
    <row r="51" spans="1:16" s="226" customFormat="1">
      <c r="E51"/>
      <c r="J51" s="218"/>
      <c r="K51" s="223"/>
      <c r="L51" s="218"/>
      <c r="M51" s="218"/>
      <c r="N51" s="218"/>
    </row>
    <row r="52" spans="1:16" s="226" customFormat="1">
      <c r="A52" s="218"/>
      <c r="B52" s="218"/>
      <c r="C52" s="257"/>
      <c r="D52" s="258"/>
      <c r="E52" s="265"/>
      <c r="F52" s="223"/>
      <c r="G52" s="266"/>
      <c r="H52" s="267"/>
      <c r="I52" s="223"/>
      <c r="J52" s="218"/>
      <c r="K52" s="223"/>
      <c r="L52" s="218"/>
      <c r="M52" s="218"/>
      <c r="N52" s="218"/>
    </row>
    <row r="53" spans="1:16" s="226" customFormat="1">
      <c r="A53" s="218"/>
      <c r="B53" s="218"/>
      <c r="C53" s="257"/>
      <c r="D53" s="258"/>
      <c r="E53" s="265"/>
      <c r="F53" s="223"/>
      <c r="G53" s="266"/>
      <c r="H53" s="267"/>
      <c r="I53" s="223"/>
      <c r="J53" s="218"/>
      <c r="K53" s="223"/>
      <c r="L53" s="218"/>
      <c r="M53" s="218"/>
      <c r="N53" s="218"/>
    </row>
    <row r="54" spans="1:16" s="226" customFormat="1">
      <c r="A54" s="218"/>
      <c r="B54" s="218"/>
      <c r="C54" s="257"/>
      <c r="D54" s="258"/>
      <c r="E54" s="265"/>
      <c r="F54" s="223"/>
      <c r="G54" s="266"/>
      <c r="H54" s="267"/>
      <c r="I54" s="223"/>
      <c r="J54" s="218"/>
      <c r="K54" s="223"/>
      <c r="L54" s="218"/>
      <c r="M54" s="218"/>
      <c r="N54" s="218"/>
    </row>
    <row r="55" spans="1:16" s="226" customFormat="1">
      <c r="A55" s="218"/>
      <c r="B55" s="218"/>
      <c r="C55" s="257"/>
      <c r="D55" s="258"/>
      <c r="E55" s="265"/>
      <c r="F55" s="223"/>
      <c r="G55" s="266"/>
      <c r="H55" s="267"/>
      <c r="I55" s="223"/>
      <c r="J55" s="218"/>
      <c r="K55" s="223"/>
      <c r="L55" s="218"/>
      <c r="M55" s="218"/>
      <c r="N55" s="218"/>
      <c r="O55" s="218"/>
      <c r="P55" s="218"/>
    </row>
  </sheetData>
  <pageMargins left="0.70000000000000007" right="0.70000000000000007" top="0.75" bottom="0.75" header="0.30000000000000004" footer="0.30000000000000004"/>
  <pageSetup paperSize="0" scale="75"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W55"/>
  <sheetViews>
    <sheetView workbookViewId="0">
      <selection activeCell="B4" sqref="B4"/>
    </sheetView>
  </sheetViews>
  <sheetFormatPr defaultColWidth="0" defaultRowHeight="15.6"/>
  <cols>
    <col min="1" max="1" width="68.33203125" style="321" customWidth="1"/>
    <col min="2" max="2" width="10.77734375" style="310" customWidth="1"/>
    <col min="3" max="3" width="10.21875" style="230" customWidth="1"/>
    <col min="4" max="4" width="10.21875" style="279" customWidth="1"/>
    <col min="5" max="5" width="8.77734375" style="277" customWidth="1"/>
    <col min="6" max="6" width="9.44140625" style="223" customWidth="1"/>
    <col min="7" max="7" width="10" style="279" customWidth="1"/>
    <col min="8" max="8" width="8.77734375" style="277" customWidth="1"/>
    <col min="9" max="9" width="8.77734375" style="223" customWidth="1"/>
    <col min="10" max="10" width="10" style="279" customWidth="1"/>
    <col min="11" max="11" width="8.77734375" style="277" customWidth="1"/>
    <col min="12" max="12" width="29.5546875" style="277" bestFit="1" customWidth="1"/>
    <col min="13" max="13" width="2.33203125" style="278" customWidth="1"/>
    <col min="14" max="15" width="5" style="212" bestFit="1" customWidth="1"/>
    <col min="16" max="16" width="6" style="212" bestFit="1" customWidth="1"/>
    <col min="17" max="20" width="6.109375" style="280" bestFit="1" customWidth="1"/>
    <col min="21" max="23" width="5.88671875" style="281" customWidth="1"/>
    <col min="24" max="24" width="0" style="226" hidden="1" customWidth="1"/>
    <col min="25" max="49" width="0" style="280" hidden="1" customWidth="1"/>
    <col min="50" max="50" width="8.88671875" style="280" hidden="1" customWidth="1"/>
    <col min="51" max="16384" width="8.88671875" style="280" hidden="1"/>
  </cols>
  <sheetData>
    <row r="1" spans="1:36" ht="21">
      <c r="A1" s="272" t="s">
        <v>936</v>
      </c>
      <c r="B1" s="273"/>
      <c r="C1" s="218"/>
      <c r="D1" s="220"/>
      <c r="E1" s="274"/>
      <c r="F1" s="275"/>
      <c r="G1" s="276"/>
      <c r="I1" s="278"/>
      <c r="X1" s="280"/>
    </row>
    <row r="2" spans="1:36" s="283" customFormat="1" ht="13.8">
      <c r="A2" s="35" t="s">
        <v>94</v>
      </c>
      <c r="B2" s="218"/>
      <c r="C2" s="282"/>
      <c r="D2" s="220"/>
      <c r="E2" s="274"/>
      <c r="F2" s="263"/>
      <c r="G2" s="220"/>
      <c r="H2" s="274"/>
      <c r="I2" s="263"/>
      <c r="J2" s="220"/>
      <c r="K2" s="274"/>
      <c r="L2" s="274"/>
      <c r="N2" s="212"/>
      <c r="O2" s="212"/>
      <c r="P2" s="212"/>
      <c r="Q2" s="280"/>
      <c r="R2" s="280"/>
      <c r="S2" s="280"/>
      <c r="T2" s="280"/>
      <c r="U2" s="281"/>
      <c r="V2" s="281"/>
      <c r="W2" s="281"/>
      <c r="Y2" s="280"/>
      <c r="Z2" s="280"/>
      <c r="AA2" s="280"/>
      <c r="AB2" s="280"/>
      <c r="AC2" s="280"/>
      <c r="AD2" s="280"/>
      <c r="AE2" s="280"/>
      <c r="AF2" s="280"/>
      <c r="AG2" s="280"/>
      <c r="AH2" s="280"/>
      <c r="AI2" s="280"/>
      <c r="AJ2" s="280"/>
    </row>
    <row r="3" spans="1:36" s="4" customFormat="1" ht="13.2">
      <c r="A3" s="4" t="s">
        <v>256</v>
      </c>
      <c r="F3" s="35" t="s">
        <v>189</v>
      </c>
    </row>
    <row r="4" spans="1:36" s="283" customFormat="1" ht="79.2">
      <c r="A4" s="284" t="s">
        <v>257</v>
      </c>
      <c r="B4" s="285" t="s">
        <v>309</v>
      </c>
      <c r="C4" s="286" t="s">
        <v>310</v>
      </c>
      <c r="D4" s="286" t="s">
        <v>311</v>
      </c>
      <c r="E4" s="287" t="s">
        <v>312</v>
      </c>
      <c r="F4" s="286" t="s">
        <v>313</v>
      </c>
      <c r="G4" s="286" t="s">
        <v>314</v>
      </c>
      <c r="H4" s="287" t="s">
        <v>315</v>
      </c>
      <c r="I4" s="286" t="s">
        <v>316</v>
      </c>
      <c r="J4" s="286" t="s">
        <v>317</v>
      </c>
      <c r="K4" s="287" t="s">
        <v>318</v>
      </c>
      <c r="L4" s="288" t="s">
        <v>96</v>
      </c>
      <c r="N4" s="212"/>
      <c r="O4" s="212"/>
      <c r="P4" s="212"/>
      <c r="Q4" s="280"/>
      <c r="R4" s="280"/>
      <c r="S4" s="280"/>
      <c r="T4" s="280"/>
      <c r="U4" s="281"/>
      <c r="V4" s="281"/>
      <c r="W4" s="281"/>
      <c r="Y4" s="280"/>
      <c r="Z4" s="280"/>
      <c r="AA4" s="280"/>
      <c r="AB4" s="280"/>
      <c r="AC4" s="280"/>
      <c r="AD4" s="280"/>
      <c r="AE4" s="280"/>
      <c r="AF4" s="280"/>
      <c r="AG4" s="280"/>
      <c r="AH4" s="280"/>
      <c r="AI4" s="280"/>
      <c r="AJ4" s="280"/>
    </row>
    <row r="5" spans="1:36" s="292" customFormat="1">
      <c r="A5" s="289" t="s">
        <v>134</v>
      </c>
      <c r="B5" s="290">
        <v>7292</v>
      </c>
      <c r="C5" s="228">
        <v>1847</v>
      </c>
      <c r="D5" s="228"/>
      <c r="E5" s="291"/>
      <c r="F5" s="228">
        <v>4306</v>
      </c>
      <c r="G5" s="228"/>
      <c r="H5" s="291"/>
      <c r="I5" s="228">
        <v>1139</v>
      </c>
      <c r="J5" s="228"/>
      <c r="K5" s="291"/>
      <c r="L5" s="133" t="s">
        <v>261</v>
      </c>
      <c r="N5" s="293"/>
      <c r="O5" s="293"/>
      <c r="P5" s="294"/>
      <c r="U5" s="295"/>
      <c r="V5" s="295"/>
      <c r="W5" s="295"/>
    </row>
    <row r="6" spans="1:36" s="283" customFormat="1" ht="13.2">
      <c r="A6" s="231" t="s">
        <v>262</v>
      </c>
      <c r="B6" s="296">
        <v>477</v>
      </c>
      <c r="C6" s="233">
        <v>108</v>
      </c>
      <c r="D6" s="233">
        <v>6.5335753176043552</v>
      </c>
      <c r="E6" s="234" t="s">
        <v>219</v>
      </c>
      <c r="F6" s="233">
        <v>300</v>
      </c>
      <c r="G6" s="233">
        <v>7.7884539079972335</v>
      </c>
      <c r="H6" s="234" t="s">
        <v>157</v>
      </c>
      <c r="I6" s="233">
        <v>69</v>
      </c>
      <c r="J6" s="233">
        <v>6.6996973174223022</v>
      </c>
      <c r="K6" s="234" t="s">
        <v>219</v>
      </c>
      <c r="L6" s="133" t="s">
        <v>263</v>
      </c>
      <c r="N6" s="293"/>
      <c r="O6" s="293"/>
      <c r="P6" s="294"/>
      <c r="Q6" s="297"/>
      <c r="R6" s="297"/>
      <c r="S6" s="297"/>
      <c r="T6" s="298"/>
      <c r="U6" s="299"/>
      <c r="V6" s="299"/>
      <c r="W6" s="299"/>
      <c r="Y6" s="280"/>
      <c r="Z6" s="280"/>
      <c r="AA6" s="280"/>
      <c r="AB6" s="280"/>
      <c r="AC6" s="280"/>
      <c r="AD6" s="280"/>
      <c r="AE6" s="280"/>
      <c r="AF6" s="280"/>
      <c r="AG6" s="280"/>
      <c r="AH6" s="280"/>
      <c r="AI6" s="280"/>
      <c r="AJ6" s="280"/>
    </row>
    <row r="7" spans="1:36" s="303" customFormat="1" ht="13.2">
      <c r="A7" s="300" t="s">
        <v>264</v>
      </c>
      <c r="B7" s="301">
        <v>206</v>
      </c>
      <c r="C7" s="237">
        <v>54</v>
      </c>
      <c r="D7" s="237">
        <v>50</v>
      </c>
      <c r="E7" s="302"/>
      <c r="F7" s="237">
        <v>120</v>
      </c>
      <c r="G7" s="237">
        <v>39.947577109342049</v>
      </c>
      <c r="H7" s="302"/>
      <c r="I7" s="237">
        <v>32</v>
      </c>
      <c r="J7" s="237">
        <v>46.856561961216769</v>
      </c>
      <c r="K7" s="302"/>
      <c r="L7" s="133"/>
      <c r="N7" s="293"/>
      <c r="O7" s="293"/>
      <c r="P7" s="294"/>
      <c r="Q7" s="304"/>
      <c r="R7" s="304"/>
      <c r="S7" s="304"/>
      <c r="T7" s="304"/>
      <c r="U7" s="305"/>
      <c r="V7" s="305"/>
      <c r="W7" s="305"/>
      <c r="AB7" s="280"/>
    </row>
    <row r="8" spans="1:36" s="303" customFormat="1" ht="13.2">
      <c r="A8" s="300" t="s">
        <v>265</v>
      </c>
      <c r="B8" s="301">
        <v>271</v>
      </c>
      <c r="C8" s="237">
        <v>54</v>
      </c>
      <c r="D8" s="237">
        <v>50</v>
      </c>
      <c r="E8" s="302"/>
      <c r="F8" s="237">
        <v>180</v>
      </c>
      <c r="G8" s="237">
        <v>60.052422890657965</v>
      </c>
      <c r="H8" s="302"/>
      <c r="I8" s="237">
        <v>37</v>
      </c>
      <c r="J8" s="237">
        <v>53.143438038783216</v>
      </c>
      <c r="K8" s="302"/>
      <c r="L8" s="133"/>
      <c r="N8" s="293"/>
      <c r="O8" s="293"/>
      <c r="P8" s="294"/>
      <c r="U8" s="306"/>
      <c r="V8" s="306"/>
      <c r="W8" s="306"/>
      <c r="AB8" s="280"/>
    </row>
    <row r="9" spans="1:36" s="283" customFormat="1" ht="13.2">
      <c r="A9" s="231" t="s">
        <v>266</v>
      </c>
      <c r="B9" s="296">
        <v>988</v>
      </c>
      <c r="C9" s="233">
        <v>282</v>
      </c>
      <c r="D9" s="233">
        <v>17.059891107078041</v>
      </c>
      <c r="E9" s="234" t="s">
        <v>368</v>
      </c>
      <c r="F9" s="233">
        <v>487</v>
      </c>
      <c r="G9" s="233">
        <v>12.544930798603174</v>
      </c>
      <c r="H9" s="234" t="s">
        <v>933</v>
      </c>
      <c r="I9" s="233">
        <v>219</v>
      </c>
      <c r="J9" s="233">
        <v>20.977031074066836</v>
      </c>
      <c r="K9" s="234" t="s">
        <v>322</v>
      </c>
      <c r="L9" s="133" t="s">
        <v>267</v>
      </c>
      <c r="N9" s="293"/>
      <c r="O9" s="293"/>
      <c r="P9" s="294"/>
      <c r="Q9" s="297"/>
      <c r="R9" s="297"/>
      <c r="S9" s="297"/>
      <c r="T9" s="298"/>
      <c r="U9" s="299"/>
      <c r="V9" s="299"/>
      <c r="W9" s="299"/>
      <c r="Y9" s="280"/>
      <c r="Z9" s="280"/>
      <c r="AA9" s="280"/>
      <c r="AB9" s="280"/>
      <c r="AC9" s="280"/>
      <c r="AD9" s="280"/>
      <c r="AE9" s="280"/>
      <c r="AF9" s="280"/>
      <c r="AG9" s="280"/>
      <c r="AH9" s="280"/>
      <c r="AI9" s="280"/>
      <c r="AJ9" s="280"/>
    </row>
    <row r="10" spans="1:36" s="283" customFormat="1" ht="13.2">
      <c r="A10" s="300" t="s">
        <v>321</v>
      </c>
      <c r="B10" s="301">
        <v>477</v>
      </c>
      <c r="C10" s="237">
        <v>157</v>
      </c>
      <c r="D10" s="237">
        <v>55.673758865248224</v>
      </c>
      <c r="E10" s="302"/>
      <c r="F10" s="237">
        <v>200</v>
      </c>
      <c r="G10" s="237">
        <v>41.259752846595994</v>
      </c>
      <c r="H10" s="302"/>
      <c r="I10" s="237">
        <v>120</v>
      </c>
      <c r="J10" s="237">
        <v>54.393733722038839</v>
      </c>
      <c r="K10" s="302"/>
      <c r="L10" s="133"/>
      <c r="N10" s="293"/>
      <c r="O10" s="293"/>
      <c r="P10" s="294"/>
      <c r="Q10" s="298"/>
      <c r="R10" s="298"/>
      <c r="S10" s="298"/>
      <c r="T10" s="298"/>
      <c r="U10" s="299"/>
      <c r="V10" s="299"/>
      <c r="W10" s="299"/>
      <c r="Y10" s="280"/>
      <c r="Z10" s="280"/>
      <c r="AA10" s="280"/>
      <c r="AB10" s="280"/>
      <c r="AC10" s="280"/>
      <c r="AD10" s="280"/>
      <c r="AE10" s="280"/>
      <c r="AF10" s="280"/>
      <c r="AG10" s="280"/>
      <c r="AH10" s="280"/>
      <c r="AI10" s="280"/>
      <c r="AJ10" s="280"/>
    </row>
    <row r="11" spans="1:36" s="283" customFormat="1" ht="13.2">
      <c r="A11" s="300" t="s">
        <v>269</v>
      </c>
      <c r="B11" s="301">
        <v>98</v>
      </c>
      <c r="C11" s="237">
        <v>18</v>
      </c>
      <c r="D11" s="237">
        <v>6.3829787234042552</v>
      </c>
      <c r="E11" s="302"/>
      <c r="F11" s="237">
        <v>56</v>
      </c>
      <c r="G11" s="237">
        <v>11.413367538856765</v>
      </c>
      <c r="H11" s="302"/>
      <c r="I11" s="237">
        <v>24</v>
      </c>
      <c r="J11" s="237">
        <v>11.042512586739662</v>
      </c>
      <c r="K11" s="302"/>
      <c r="L11" s="133"/>
      <c r="N11" s="293"/>
      <c r="O11" s="293"/>
      <c r="P11" s="294"/>
      <c r="Q11" s="303"/>
      <c r="R11" s="303"/>
      <c r="S11" s="303"/>
      <c r="T11" s="303"/>
      <c r="U11" s="306"/>
      <c r="V11" s="306"/>
      <c r="W11" s="306"/>
      <c r="Y11" s="280"/>
      <c r="Z11" s="280"/>
      <c r="AA11" s="280"/>
      <c r="AB11" s="280"/>
      <c r="AC11" s="280"/>
      <c r="AD11" s="280"/>
      <c r="AE11" s="280"/>
      <c r="AF11" s="280"/>
      <c r="AG11" s="280"/>
      <c r="AH11" s="280"/>
      <c r="AI11" s="280"/>
      <c r="AJ11" s="280"/>
    </row>
    <row r="12" spans="1:36" s="283" customFormat="1" ht="13.2">
      <c r="A12" s="300" t="s">
        <v>270</v>
      </c>
      <c r="B12" s="301">
        <v>59</v>
      </c>
      <c r="C12" s="237">
        <v>14</v>
      </c>
      <c r="D12" s="237">
        <v>4.9645390070921991</v>
      </c>
      <c r="E12" s="302"/>
      <c r="F12" s="237">
        <v>31</v>
      </c>
      <c r="G12" s="237">
        <v>6.4012521633977126</v>
      </c>
      <c r="H12" s="302"/>
      <c r="I12" s="237">
        <v>14</v>
      </c>
      <c r="J12" s="237">
        <v>6.4785756997811497</v>
      </c>
      <c r="K12" s="302"/>
      <c r="L12" s="133"/>
      <c r="N12" s="293"/>
      <c r="O12" s="293"/>
      <c r="P12" s="294"/>
      <c r="Q12" s="280"/>
      <c r="R12" s="280"/>
      <c r="S12" s="280"/>
      <c r="T12" s="280"/>
      <c r="U12" s="281"/>
      <c r="V12" s="281"/>
      <c r="W12" s="281"/>
      <c r="Y12" s="280"/>
      <c r="Z12" s="280"/>
      <c r="AA12" s="280"/>
      <c r="AB12" s="280"/>
      <c r="AC12" s="280"/>
      <c r="AD12" s="280"/>
      <c r="AE12" s="280"/>
      <c r="AF12" s="280"/>
      <c r="AG12" s="280"/>
      <c r="AH12" s="280"/>
      <c r="AI12" s="280"/>
      <c r="AJ12" s="280"/>
    </row>
    <row r="13" spans="1:36" s="283" customFormat="1" ht="13.2">
      <c r="A13" s="300" t="s">
        <v>271</v>
      </c>
      <c r="B13" s="301">
        <v>354</v>
      </c>
      <c r="C13" s="237">
        <v>93</v>
      </c>
      <c r="D13" s="237">
        <v>32.978723404255319</v>
      </c>
      <c r="E13" s="302"/>
      <c r="F13" s="237">
        <v>200</v>
      </c>
      <c r="G13" s="237">
        <v>40.925627451149523</v>
      </c>
      <c r="H13" s="302"/>
      <c r="I13" s="237">
        <v>61</v>
      </c>
      <c r="J13" s="237">
        <v>28.085177991440354</v>
      </c>
      <c r="K13" s="302"/>
      <c r="L13" s="133"/>
      <c r="N13" s="293"/>
      <c r="O13" s="293"/>
      <c r="P13" s="294"/>
      <c r="Q13" s="280"/>
      <c r="R13" s="280"/>
      <c r="S13" s="280"/>
      <c r="T13" s="280"/>
      <c r="U13" s="281"/>
      <c r="V13" s="281"/>
      <c r="W13" s="281"/>
      <c r="Y13" s="280"/>
      <c r="Z13" s="280"/>
      <c r="AA13" s="280"/>
      <c r="AB13" s="280"/>
      <c r="AC13" s="280"/>
      <c r="AD13" s="280"/>
      <c r="AE13" s="280"/>
      <c r="AF13" s="280"/>
      <c r="AG13" s="280"/>
      <c r="AH13" s="280"/>
      <c r="AI13" s="280"/>
      <c r="AJ13" s="280"/>
    </row>
    <row r="14" spans="1:36" s="283" customFormat="1" ht="13.2">
      <c r="A14" s="231" t="s">
        <v>272</v>
      </c>
      <c r="B14" s="296">
        <v>1167</v>
      </c>
      <c r="C14" s="233">
        <v>344</v>
      </c>
      <c r="D14" s="233">
        <v>20.810647307924985</v>
      </c>
      <c r="E14" s="234" t="s">
        <v>322</v>
      </c>
      <c r="F14" s="233">
        <v>555</v>
      </c>
      <c r="G14" s="233">
        <v>14.293812641737064</v>
      </c>
      <c r="H14" s="234" t="s">
        <v>319</v>
      </c>
      <c r="I14" s="233">
        <v>268</v>
      </c>
      <c r="J14" s="233">
        <v>25.445840129589886</v>
      </c>
      <c r="K14" s="234" t="s">
        <v>934</v>
      </c>
      <c r="L14" s="133" t="s">
        <v>274</v>
      </c>
      <c r="N14" s="293"/>
      <c r="O14" s="293"/>
      <c r="P14" s="294"/>
      <c r="Q14" s="297"/>
      <c r="R14" s="297"/>
      <c r="S14" s="297"/>
      <c r="T14" s="298"/>
      <c r="U14" s="299"/>
      <c r="V14" s="299"/>
      <c r="W14" s="299"/>
      <c r="Y14" s="280"/>
      <c r="Z14" s="280"/>
      <c r="AA14" s="280"/>
      <c r="AB14" s="280"/>
      <c r="AC14" s="280"/>
      <c r="AD14" s="280"/>
      <c r="AE14" s="280"/>
      <c r="AF14" s="280"/>
      <c r="AG14" s="280"/>
      <c r="AH14" s="280"/>
      <c r="AI14" s="280"/>
      <c r="AJ14" s="280"/>
    </row>
    <row r="15" spans="1:36" s="283" customFormat="1" ht="13.2">
      <c r="A15" s="300" t="s">
        <v>324</v>
      </c>
      <c r="B15" s="301">
        <v>219</v>
      </c>
      <c r="C15" s="237">
        <v>66</v>
      </c>
      <c r="D15" s="237">
        <v>19.186046511627907</v>
      </c>
      <c r="E15" s="302"/>
      <c r="F15" s="237">
        <v>86</v>
      </c>
      <c r="G15" s="237">
        <v>15.482321864706869</v>
      </c>
      <c r="H15" s="302"/>
      <c r="I15" s="237">
        <v>67</v>
      </c>
      <c r="J15" s="237">
        <v>24.765805057230256</v>
      </c>
      <c r="K15" s="234"/>
      <c r="L15" s="133"/>
      <c r="N15" s="293"/>
      <c r="O15" s="293"/>
      <c r="P15" s="294"/>
      <c r="Q15" s="298"/>
      <c r="R15" s="298"/>
      <c r="S15" s="298"/>
      <c r="T15" s="298"/>
      <c r="U15" s="299"/>
      <c r="V15" s="299"/>
      <c r="W15" s="299"/>
      <c r="Y15" s="280"/>
      <c r="Z15" s="280"/>
      <c r="AA15" s="280"/>
      <c r="AB15" s="280"/>
      <c r="AC15" s="280"/>
      <c r="AD15" s="280"/>
      <c r="AE15" s="280"/>
      <c r="AF15" s="280"/>
      <c r="AG15" s="280"/>
      <c r="AH15" s="280"/>
      <c r="AI15" s="280"/>
      <c r="AJ15" s="280"/>
    </row>
    <row r="16" spans="1:36" s="283" customFormat="1" ht="13.2">
      <c r="A16" s="300" t="s">
        <v>276</v>
      </c>
      <c r="B16" s="301">
        <v>41</v>
      </c>
      <c r="C16" s="237">
        <v>15</v>
      </c>
      <c r="D16" s="237">
        <v>4.3604651162790695</v>
      </c>
      <c r="E16" s="302"/>
      <c r="F16" s="237">
        <v>21</v>
      </c>
      <c r="G16" s="237">
        <v>3.7960278394222766</v>
      </c>
      <c r="H16" s="302"/>
      <c r="I16" s="237">
        <v>5</v>
      </c>
      <c r="J16" s="237">
        <v>1.8356238061892234</v>
      </c>
      <c r="K16" s="234"/>
      <c r="L16" s="133"/>
      <c r="N16" s="293"/>
      <c r="O16" s="293"/>
      <c r="P16" s="294"/>
      <c r="Q16" s="303"/>
      <c r="R16" s="303"/>
      <c r="S16" s="303"/>
      <c r="T16" s="303"/>
      <c r="U16" s="306"/>
      <c r="V16" s="306"/>
      <c r="W16" s="306"/>
      <c r="Y16" s="280"/>
      <c r="Z16" s="280"/>
      <c r="AA16" s="280"/>
      <c r="AB16" s="280"/>
      <c r="AC16" s="280"/>
      <c r="AD16" s="280"/>
      <c r="AE16" s="280"/>
      <c r="AF16" s="280"/>
      <c r="AG16" s="280"/>
      <c r="AH16" s="280"/>
      <c r="AI16" s="280"/>
      <c r="AJ16" s="280"/>
    </row>
    <row r="17" spans="1:36" s="283" customFormat="1" ht="13.2">
      <c r="A17" s="300" t="s">
        <v>277</v>
      </c>
      <c r="B17" s="301">
        <v>245</v>
      </c>
      <c r="C17" s="237">
        <v>50</v>
      </c>
      <c r="D17" s="237">
        <v>14.534883720930234</v>
      </c>
      <c r="E17" s="302"/>
      <c r="F17" s="237">
        <v>138</v>
      </c>
      <c r="G17" s="237">
        <v>24.931834037249196</v>
      </c>
      <c r="H17" s="302"/>
      <c r="I17" s="237">
        <v>57</v>
      </c>
      <c r="J17" s="237">
        <v>21.175468566249791</v>
      </c>
      <c r="K17" s="234"/>
      <c r="L17" s="133"/>
      <c r="N17" s="293"/>
      <c r="O17" s="293"/>
      <c r="P17" s="294"/>
      <c r="Q17" s="280"/>
      <c r="R17" s="280"/>
      <c r="S17" s="280"/>
      <c r="T17" s="280"/>
      <c r="U17" s="281"/>
      <c r="V17" s="281"/>
      <c r="W17" s="281"/>
      <c r="Y17" s="280"/>
      <c r="Z17" s="280"/>
      <c r="AA17" s="280"/>
      <c r="AB17" s="280"/>
      <c r="AC17" s="280"/>
      <c r="AD17" s="280"/>
      <c r="AE17" s="280"/>
      <c r="AF17" s="280"/>
      <c r="AG17" s="280"/>
      <c r="AH17" s="280"/>
      <c r="AI17" s="280"/>
      <c r="AJ17" s="280"/>
    </row>
    <row r="18" spans="1:36" s="283" customFormat="1" ht="13.2">
      <c r="A18" s="300" t="s">
        <v>278</v>
      </c>
      <c r="B18" s="301">
        <v>119</v>
      </c>
      <c r="C18" s="237">
        <v>40</v>
      </c>
      <c r="D18" s="237">
        <v>11.627906976744185</v>
      </c>
      <c r="E18" s="302"/>
      <c r="F18" s="237">
        <v>62</v>
      </c>
      <c r="G18" s="237">
        <v>11.076751259759103</v>
      </c>
      <c r="H18" s="302"/>
      <c r="I18" s="237">
        <v>17</v>
      </c>
      <c r="J18" s="237">
        <v>6.3993093415934412</v>
      </c>
      <c r="K18" s="234"/>
      <c r="L18" s="133"/>
      <c r="N18" s="293"/>
      <c r="O18" s="293"/>
      <c r="P18" s="294"/>
      <c r="Q18" s="280"/>
      <c r="R18" s="280"/>
      <c r="S18" s="280"/>
      <c r="T18" s="280"/>
      <c r="U18" s="281"/>
      <c r="V18" s="281"/>
      <c r="W18" s="281"/>
      <c r="Y18" s="280"/>
      <c r="Z18" s="280"/>
      <c r="AA18" s="280"/>
      <c r="AB18" s="280"/>
      <c r="AC18" s="280"/>
      <c r="AD18" s="280"/>
      <c r="AE18" s="280"/>
      <c r="AF18" s="280"/>
      <c r="AG18" s="280"/>
      <c r="AH18" s="280"/>
      <c r="AI18" s="280"/>
      <c r="AJ18" s="280"/>
    </row>
    <row r="19" spans="1:36" s="283" customFormat="1" ht="13.2">
      <c r="A19" s="300" t="s">
        <v>279</v>
      </c>
      <c r="B19" s="301">
        <v>543</v>
      </c>
      <c r="C19" s="237">
        <v>173</v>
      </c>
      <c r="D19" s="237">
        <v>50.290697674418603</v>
      </c>
      <c r="E19" s="302"/>
      <c r="F19" s="237">
        <v>248</v>
      </c>
      <c r="G19" s="237">
        <v>44.713064998862549</v>
      </c>
      <c r="H19" s="302"/>
      <c r="I19" s="237">
        <v>122</v>
      </c>
      <c r="J19" s="237">
        <v>45.823793228737287</v>
      </c>
      <c r="K19" s="234"/>
      <c r="L19" s="133"/>
      <c r="N19" s="293"/>
      <c r="O19" s="293"/>
      <c r="P19" s="294"/>
      <c r="Q19" s="280"/>
      <c r="R19" s="280"/>
      <c r="S19" s="280"/>
      <c r="T19" s="280"/>
      <c r="U19" s="281"/>
      <c r="V19" s="281"/>
      <c r="W19" s="281"/>
      <c r="Y19" s="280"/>
      <c r="Z19" s="280"/>
      <c r="AA19" s="280"/>
      <c r="AB19" s="280"/>
      <c r="AC19" s="280"/>
      <c r="AD19" s="280"/>
      <c r="AE19" s="280"/>
      <c r="AF19" s="280"/>
      <c r="AG19" s="280"/>
      <c r="AH19" s="280"/>
      <c r="AI19" s="280"/>
      <c r="AJ19" s="280"/>
    </row>
    <row r="20" spans="1:36" s="292" customFormat="1" ht="13.2">
      <c r="A20" s="231" t="s">
        <v>280</v>
      </c>
      <c r="B20" s="296">
        <v>260</v>
      </c>
      <c r="C20" s="233">
        <v>79</v>
      </c>
      <c r="D20" s="233">
        <v>4.7791893526920752</v>
      </c>
      <c r="E20" s="252" t="s">
        <v>174</v>
      </c>
      <c r="F20" s="233">
        <v>130</v>
      </c>
      <c r="G20" s="233">
        <v>3.3409843235449701</v>
      </c>
      <c r="H20" s="252" t="s">
        <v>217</v>
      </c>
      <c r="I20" s="233">
        <v>51</v>
      </c>
      <c r="J20" s="233">
        <v>4.8975687426859436</v>
      </c>
      <c r="K20" s="252" t="s">
        <v>174</v>
      </c>
      <c r="L20" s="133" t="s">
        <v>281</v>
      </c>
      <c r="N20" s="293"/>
      <c r="O20" s="293"/>
      <c r="P20" s="294"/>
      <c r="Q20" s="297"/>
      <c r="R20" s="297"/>
      <c r="S20" s="297"/>
      <c r="T20" s="298"/>
      <c r="U20" s="299"/>
      <c r="V20" s="299"/>
      <c r="W20" s="299"/>
      <c r="Y20" s="280"/>
      <c r="Z20" s="280"/>
      <c r="AA20" s="280"/>
      <c r="AB20" s="280"/>
    </row>
    <row r="21" spans="1:36" s="283" customFormat="1" ht="13.2">
      <c r="A21" s="300" t="s">
        <v>282</v>
      </c>
      <c r="B21" s="301">
        <v>234</v>
      </c>
      <c r="C21" s="237">
        <v>72</v>
      </c>
      <c r="D21" s="237">
        <v>91.139240506329116</v>
      </c>
      <c r="E21" s="302"/>
      <c r="F21" s="237">
        <v>115</v>
      </c>
      <c r="G21" s="237">
        <v>88.470894568783038</v>
      </c>
      <c r="H21" s="302"/>
      <c r="I21" s="237">
        <v>47</v>
      </c>
      <c r="J21" s="237">
        <v>92.370256776060046</v>
      </c>
      <c r="K21" s="234"/>
      <c r="L21" s="133"/>
      <c r="N21" s="293"/>
      <c r="O21" s="293"/>
      <c r="P21" s="294"/>
      <c r="Q21" s="298"/>
      <c r="R21" s="298"/>
      <c r="S21" s="298"/>
      <c r="T21" s="298"/>
      <c r="U21" s="299"/>
      <c r="V21" s="299"/>
      <c r="W21" s="299"/>
      <c r="Y21" s="280"/>
      <c r="Z21" s="280"/>
      <c r="AA21" s="280"/>
      <c r="AB21" s="280"/>
      <c r="AC21" s="280"/>
      <c r="AD21" s="280"/>
      <c r="AE21" s="280"/>
      <c r="AF21" s="280"/>
      <c r="AG21" s="280"/>
      <c r="AH21" s="280"/>
      <c r="AI21" s="280"/>
      <c r="AJ21" s="280"/>
    </row>
    <row r="22" spans="1:36" s="283" customFormat="1" ht="13.2">
      <c r="A22" s="300" t="s">
        <v>283</v>
      </c>
      <c r="B22" s="301">
        <v>26</v>
      </c>
      <c r="C22" s="237">
        <v>7</v>
      </c>
      <c r="D22" s="237">
        <v>8.8607594936708853</v>
      </c>
      <c r="E22" s="302"/>
      <c r="F22" s="237">
        <v>15</v>
      </c>
      <c r="G22" s="237">
        <v>11.529105431216953</v>
      </c>
      <c r="H22" s="302"/>
      <c r="I22" s="237">
        <v>4</v>
      </c>
      <c r="J22" s="237">
        <v>7.6297432239399594</v>
      </c>
      <c r="K22" s="234"/>
      <c r="L22" s="133"/>
      <c r="N22" s="293"/>
      <c r="O22" s="293"/>
      <c r="P22" s="294"/>
      <c r="Q22" s="303"/>
      <c r="R22" s="303"/>
      <c r="S22" s="303"/>
      <c r="T22" s="303"/>
      <c r="U22" s="306"/>
      <c r="V22" s="306"/>
      <c r="W22" s="306"/>
      <c r="Y22" s="280"/>
      <c r="Z22" s="280"/>
      <c r="AA22" s="280"/>
      <c r="AB22" s="280"/>
      <c r="AC22" s="280"/>
      <c r="AD22" s="280"/>
      <c r="AE22" s="280"/>
      <c r="AF22" s="280"/>
      <c r="AG22" s="280"/>
      <c r="AH22" s="280"/>
      <c r="AI22" s="280"/>
      <c r="AJ22" s="280"/>
    </row>
    <row r="23" spans="1:36" s="292" customFormat="1" ht="13.2">
      <c r="A23" s="231" t="s">
        <v>284</v>
      </c>
      <c r="B23" s="296">
        <v>1334</v>
      </c>
      <c r="C23" s="233">
        <v>356</v>
      </c>
      <c r="D23" s="233">
        <v>21.536600120992137</v>
      </c>
      <c r="E23" s="252" t="s">
        <v>935</v>
      </c>
      <c r="F23" s="233">
        <v>757</v>
      </c>
      <c r="G23" s="233">
        <v>19.377044683225026</v>
      </c>
      <c r="H23" s="252" t="s">
        <v>285</v>
      </c>
      <c r="I23" s="233">
        <v>221</v>
      </c>
      <c r="J23" s="233">
        <v>20.862044522514765</v>
      </c>
      <c r="K23" s="252" t="s">
        <v>322</v>
      </c>
      <c r="L23" s="133" t="s">
        <v>286</v>
      </c>
      <c r="N23" s="293"/>
      <c r="O23" s="293"/>
      <c r="P23" s="294"/>
      <c r="Q23" s="297"/>
      <c r="R23" s="297"/>
      <c r="S23" s="297"/>
      <c r="T23" s="298"/>
      <c r="U23" s="299"/>
      <c r="V23" s="299"/>
      <c r="W23" s="299"/>
      <c r="Y23" s="280"/>
      <c r="Z23" s="280"/>
      <c r="AA23" s="280"/>
      <c r="AB23" s="280"/>
    </row>
    <row r="24" spans="1:36" s="283" customFormat="1" ht="13.2">
      <c r="A24" s="300" t="s">
        <v>287</v>
      </c>
      <c r="B24" s="301">
        <v>112</v>
      </c>
      <c r="C24" s="237">
        <v>24</v>
      </c>
      <c r="D24" s="237">
        <v>6.7415730337078648</v>
      </c>
      <c r="E24" s="302"/>
      <c r="F24" s="237">
        <v>78</v>
      </c>
      <c r="G24" s="237">
        <v>10.203457458026961</v>
      </c>
      <c r="H24" s="302"/>
      <c r="I24" s="237">
        <v>10</v>
      </c>
      <c r="J24" s="237">
        <v>4.725202869882799</v>
      </c>
      <c r="K24" s="234"/>
      <c r="L24" s="133"/>
      <c r="N24" s="293"/>
      <c r="O24" s="293"/>
      <c r="P24" s="294"/>
      <c r="Q24" s="298"/>
      <c r="R24" s="298"/>
      <c r="S24" s="298"/>
      <c r="T24" s="298"/>
      <c r="U24" s="299"/>
      <c r="V24" s="299"/>
      <c r="W24" s="299"/>
      <c r="Y24" s="280"/>
      <c r="Z24" s="280"/>
      <c r="AA24" s="280"/>
      <c r="AB24" s="280"/>
      <c r="AC24" s="280"/>
      <c r="AD24" s="280"/>
      <c r="AE24" s="280"/>
      <c r="AF24" s="280"/>
      <c r="AG24" s="280"/>
      <c r="AH24" s="280"/>
      <c r="AI24" s="280"/>
      <c r="AJ24" s="280"/>
    </row>
    <row r="25" spans="1:36" s="283" customFormat="1" ht="13.2">
      <c r="A25" s="300" t="s">
        <v>288</v>
      </c>
      <c r="B25" s="301">
        <v>738</v>
      </c>
      <c r="C25" s="237">
        <v>216</v>
      </c>
      <c r="D25" s="237">
        <v>60.674157303370791</v>
      </c>
      <c r="E25" s="302"/>
      <c r="F25" s="237">
        <v>350</v>
      </c>
      <c r="G25" s="237">
        <v>46.383332666241586</v>
      </c>
      <c r="H25" s="302"/>
      <c r="I25" s="237">
        <v>172</v>
      </c>
      <c r="J25" s="237">
        <v>77.670363279687933</v>
      </c>
      <c r="K25" s="234"/>
      <c r="L25" s="133"/>
      <c r="N25" s="293"/>
      <c r="O25" s="293"/>
      <c r="P25" s="294"/>
      <c r="Q25" s="303"/>
      <c r="R25" s="303"/>
      <c r="S25" s="303"/>
      <c r="T25" s="303"/>
      <c r="U25" s="306"/>
      <c r="V25" s="306"/>
      <c r="W25" s="306"/>
      <c r="Y25" s="280"/>
      <c r="Z25" s="280"/>
      <c r="AA25" s="280"/>
      <c r="AB25" s="280"/>
      <c r="AC25" s="280"/>
      <c r="AD25" s="280"/>
      <c r="AE25" s="280"/>
      <c r="AF25" s="280"/>
      <c r="AG25" s="280"/>
      <c r="AH25" s="280"/>
      <c r="AI25" s="280"/>
      <c r="AJ25" s="280"/>
    </row>
    <row r="26" spans="1:36" s="283" customFormat="1" ht="13.2">
      <c r="A26" s="300" t="s">
        <v>289</v>
      </c>
      <c r="B26" s="301">
        <v>393</v>
      </c>
      <c r="C26" s="237">
        <v>93</v>
      </c>
      <c r="D26" s="237">
        <v>26.123595505617981</v>
      </c>
      <c r="E26" s="302"/>
      <c r="F26" s="237">
        <v>271</v>
      </c>
      <c r="G26" s="237">
        <v>35.777509725618309</v>
      </c>
      <c r="H26" s="302"/>
      <c r="I26" s="237">
        <v>29</v>
      </c>
      <c r="J26" s="237">
        <v>13.056214213635084</v>
      </c>
      <c r="K26" s="234"/>
      <c r="L26" s="133"/>
      <c r="N26" s="293"/>
      <c r="O26" s="293"/>
      <c r="P26" s="294"/>
      <c r="Q26" s="280"/>
      <c r="R26" s="280"/>
      <c r="S26" s="280"/>
      <c r="T26" s="280"/>
      <c r="U26" s="281"/>
      <c r="V26" s="281"/>
      <c r="W26" s="281"/>
      <c r="Y26" s="280"/>
      <c r="Z26" s="280"/>
      <c r="AA26" s="280"/>
      <c r="AB26" s="280"/>
      <c r="AC26" s="280"/>
      <c r="AD26" s="280"/>
      <c r="AE26" s="280"/>
      <c r="AF26" s="280"/>
      <c r="AG26" s="280"/>
      <c r="AH26" s="280"/>
      <c r="AI26" s="280"/>
      <c r="AJ26" s="280"/>
    </row>
    <row r="27" spans="1:36" s="283" customFormat="1" ht="13.2">
      <c r="A27" s="300" t="s">
        <v>290</v>
      </c>
      <c r="B27" s="301">
        <v>91</v>
      </c>
      <c r="C27" s="237">
        <v>23</v>
      </c>
      <c r="D27" s="237">
        <v>6.4606741573033712</v>
      </c>
      <c r="E27" s="302"/>
      <c r="F27" s="237">
        <v>58</v>
      </c>
      <c r="G27" s="237">
        <v>7.6357001501131601</v>
      </c>
      <c r="H27" s="302"/>
      <c r="I27" s="237">
        <v>10</v>
      </c>
      <c r="J27" s="237">
        <v>4.5482196367941796</v>
      </c>
      <c r="K27" s="234"/>
      <c r="L27" s="133"/>
      <c r="N27" s="293"/>
      <c r="O27" s="293"/>
      <c r="P27" s="294"/>
      <c r="Q27" s="280"/>
      <c r="R27" s="280"/>
      <c r="S27" s="280"/>
      <c r="T27" s="280"/>
      <c r="U27" s="281"/>
      <c r="V27" s="281"/>
      <c r="W27" s="281"/>
      <c r="Y27" s="280"/>
      <c r="Z27" s="280"/>
      <c r="AA27" s="280"/>
      <c r="AB27" s="280"/>
      <c r="AC27" s="280"/>
      <c r="AD27" s="280"/>
      <c r="AE27" s="280"/>
      <c r="AF27" s="280"/>
      <c r="AG27" s="280"/>
      <c r="AH27" s="280"/>
      <c r="AI27" s="280"/>
      <c r="AJ27" s="280"/>
    </row>
    <row r="28" spans="1:36" s="292" customFormat="1" ht="13.2">
      <c r="A28" s="231" t="s">
        <v>291</v>
      </c>
      <c r="B28" s="296">
        <v>242</v>
      </c>
      <c r="C28" s="233">
        <v>50</v>
      </c>
      <c r="D28" s="233">
        <v>3.0248033877797944</v>
      </c>
      <c r="E28" s="252" t="s">
        <v>325</v>
      </c>
      <c r="F28" s="233">
        <v>151</v>
      </c>
      <c r="G28" s="233">
        <v>3.8559190105353838</v>
      </c>
      <c r="H28" s="252" t="s">
        <v>217</v>
      </c>
      <c r="I28" s="233">
        <v>41</v>
      </c>
      <c r="J28" s="233">
        <v>3.8583278789274074</v>
      </c>
      <c r="K28" s="252" t="s">
        <v>180</v>
      </c>
      <c r="L28" s="133" t="s">
        <v>292</v>
      </c>
      <c r="N28" s="293"/>
      <c r="O28" s="293"/>
      <c r="P28" s="294"/>
      <c r="Q28" s="297"/>
      <c r="R28" s="297"/>
      <c r="S28" s="297"/>
      <c r="T28" s="298"/>
      <c r="U28" s="299"/>
      <c r="V28" s="299"/>
      <c r="W28" s="299"/>
      <c r="Y28" s="280"/>
      <c r="Z28" s="280"/>
      <c r="AA28" s="280"/>
      <c r="AB28" s="280"/>
    </row>
    <row r="29" spans="1:36" s="283" customFormat="1" ht="13.2">
      <c r="A29" s="300" t="s">
        <v>293</v>
      </c>
      <c r="B29" s="301">
        <v>169</v>
      </c>
      <c r="C29" s="237">
        <v>24</v>
      </c>
      <c r="D29" s="237">
        <v>48</v>
      </c>
      <c r="E29" s="302"/>
      <c r="F29" s="237">
        <v>113</v>
      </c>
      <c r="G29" s="237">
        <v>74.9207665359489</v>
      </c>
      <c r="H29" s="302"/>
      <c r="I29" s="237">
        <v>32</v>
      </c>
      <c r="J29" s="237">
        <v>78.049901434085712</v>
      </c>
      <c r="K29" s="234"/>
      <c r="L29" s="133"/>
      <c r="N29" s="293"/>
      <c r="O29" s="293"/>
      <c r="P29" s="294"/>
      <c r="Q29" s="298"/>
      <c r="R29" s="298"/>
      <c r="S29" s="298"/>
      <c r="T29" s="298"/>
      <c r="U29" s="299"/>
      <c r="V29" s="299"/>
      <c r="W29" s="299"/>
      <c r="Y29" s="280"/>
      <c r="Z29" s="280"/>
      <c r="AA29" s="280"/>
      <c r="AB29" s="280"/>
      <c r="AC29" s="280"/>
      <c r="AD29" s="280"/>
      <c r="AE29" s="280"/>
      <c r="AF29" s="280"/>
      <c r="AG29" s="280"/>
      <c r="AH29" s="280"/>
      <c r="AI29" s="280"/>
      <c r="AJ29" s="280"/>
    </row>
    <row r="30" spans="1:36" s="283" customFormat="1" ht="13.2">
      <c r="A30" s="300" t="s">
        <v>294</v>
      </c>
      <c r="B30" s="301">
        <v>70</v>
      </c>
      <c r="C30" s="237">
        <v>26</v>
      </c>
      <c r="D30" s="237">
        <v>52</v>
      </c>
      <c r="E30" s="302"/>
      <c r="F30" s="237" t="s">
        <v>90</v>
      </c>
      <c r="G30" s="237" t="s">
        <v>90</v>
      </c>
      <c r="H30" s="302"/>
      <c r="I30" s="237" t="s">
        <v>90</v>
      </c>
      <c r="J30" s="237" t="s">
        <v>90</v>
      </c>
      <c r="K30" s="234"/>
      <c r="L30" s="133"/>
      <c r="N30" s="293"/>
      <c r="O30" s="293"/>
      <c r="P30" s="294"/>
      <c r="Q30" s="303"/>
      <c r="R30" s="303"/>
      <c r="S30" s="303"/>
      <c r="T30" s="303"/>
      <c r="U30" s="306"/>
      <c r="V30" s="306"/>
      <c r="W30" s="306"/>
      <c r="Y30" s="280"/>
      <c r="Z30" s="280"/>
      <c r="AA30" s="280"/>
      <c r="AB30" s="280"/>
      <c r="AC30" s="280"/>
      <c r="AD30" s="280"/>
      <c r="AE30" s="280"/>
      <c r="AF30" s="280"/>
      <c r="AG30" s="280"/>
      <c r="AH30" s="280"/>
      <c r="AI30" s="280"/>
      <c r="AJ30" s="280"/>
    </row>
    <row r="31" spans="1:36" s="283" customFormat="1" ht="13.2">
      <c r="A31" s="300" t="s">
        <v>295</v>
      </c>
      <c r="B31" s="301">
        <v>3</v>
      </c>
      <c r="C31" s="237">
        <v>0</v>
      </c>
      <c r="D31" s="237">
        <v>0</v>
      </c>
      <c r="E31" s="302"/>
      <c r="F31" s="237" t="s">
        <v>90</v>
      </c>
      <c r="G31" s="237" t="s">
        <v>90</v>
      </c>
      <c r="H31" s="302"/>
      <c r="I31" s="237" t="s">
        <v>90</v>
      </c>
      <c r="J31" s="237" t="s">
        <v>90</v>
      </c>
      <c r="K31" s="234"/>
      <c r="L31" s="133"/>
      <c r="N31" s="293"/>
      <c r="O31" s="293"/>
      <c r="P31" s="294"/>
      <c r="Q31" s="303"/>
      <c r="R31" s="303"/>
      <c r="S31" s="303"/>
      <c r="T31" s="303"/>
      <c r="U31" s="306"/>
      <c r="V31" s="306"/>
      <c r="W31" s="306"/>
      <c r="Y31" s="280"/>
      <c r="Z31" s="280"/>
      <c r="AA31" s="280"/>
      <c r="AB31" s="280"/>
      <c r="AC31" s="280"/>
      <c r="AD31" s="280"/>
      <c r="AE31" s="280"/>
      <c r="AF31" s="280"/>
      <c r="AG31" s="280"/>
      <c r="AH31" s="280"/>
      <c r="AI31" s="280"/>
      <c r="AJ31" s="280"/>
    </row>
    <row r="32" spans="1:36" s="292" customFormat="1" ht="13.2">
      <c r="A32" s="231" t="s">
        <v>296</v>
      </c>
      <c r="B32" s="296">
        <v>351</v>
      </c>
      <c r="C32" s="233">
        <v>88</v>
      </c>
      <c r="D32" s="233">
        <v>5.3236539624924379</v>
      </c>
      <c r="E32" s="252" t="s">
        <v>174</v>
      </c>
      <c r="F32" s="233">
        <v>230</v>
      </c>
      <c r="G32" s="233">
        <v>5.8435125523788125</v>
      </c>
      <c r="H32" s="252" t="s">
        <v>161</v>
      </c>
      <c r="I32" s="233">
        <v>33</v>
      </c>
      <c r="J32" s="233">
        <v>3.1133659396957358</v>
      </c>
      <c r="K32" s="252" t="s">
        <v>325</v>
      </c>
      <c r="L32" s="133" t="s">
        <v>297</v>
      </c>
      <c r="N32" s="293"/>
      <c r="O32" s="293"/>
      <c r="P32" s="294"/>
      <c r="Q32" s="297"/>
      <c r="R32" s="297"/>
      <c r="S32" s="297"/>
      <c r="T32" s="298"/>
      <c r="U32" s="299"/>
      <c r="V32" s="299"/>
      <c r="W32" s="299"/>
      <c r="Y32" s="280"/>
      <c r="Z32" s="280"/>
      <c r="AA32" s="280"/>
      <c r="AB32" s="280"/>
    </row>
    <row r="33" spans="1:36" s="283" customFormat="1" ht="13.2">
      <c r="A33" s="300" t="s">
        <v>298</v>
      </c>
      <c r="B33" s="301">
        <v>266</v>
      </c>
      <c r="C33" s="237">
        <v>67</v>
      </c>
      <c r="D33" s="237">
        <v>76.13636363636364</v>
      </c>
      <c r="E33" s="302"/>
      <c r="F33" s="237">
        <v>176</v>
      </c>
      <c r="G33" s="237">
        <v>76.454790056002622</v>
      </c>
      <c r="H33" s="302"/>
      <c r="I33" s="237">
        <v>23</v>
      </c>
      <c r="J33" s="237">
        <v>69.876115150170875</v>
      </c>
      <c r="K33" s="302"/>
      <c r="L33" s="133"/>
      <c r="N33" s="293"/>
      <c r="O33" s="293"/>
      <c r="P33" s="294"/>
      <c r="Q33" s="298"/>
      <c r="R33" s="298"/>
      <c r="S33" s="298"/>
      <c r="T33" s="298"/>
      <c r="U33" s="299"/>
      <c r="V33" s="299"/>
      <c r="W33" s="299"/>
      <c r="Y33" s="280"/>
      <c r="Z33" s="280"/>
      <c r="AA33" s="280"/>
      <c r="AB33" s="280"/>
      <c r="AC33" s="280"/>
      <c r="AD33" s="280"/>
      <c r="AE33" s="280"/>
      <c r="AF33" s="280"/>
      <c r="AG33" s="280"/>
      <c r="AH33" s="280"/>
      <c r="AI33" s="280"/>
      <c r="AJ33" s="280"/>
    </row>
    <row r="34" spans="1:36" s="283" customFormat="1" ht="13.2">
      <c r="A34" s="300" t="s">
        <v>299</v>
      </c>
      <c r="B34" s="301">
        <v>85</v>
      </c>
      <c r="C34" s="237">
        <v>21</v>
      </c>
      <c r="D34" s="237">
        <v>23.863636363636363</v>
      </c>
      <c r="E34" s="302"/>
      <c r="F34" s="237">
        <v>54</v>
      </c>
      <c r="G34" s="237">
        <v>23.545209943997389</v>
      </c>
      <c r="H34" s="302"/>
      <c r="I34" s="237">
        <v>10</v>
      </c>
      <c r="J34" s="237">
        <v>30.123884849829132</v>
      </c>
      <c r="K34" s="302"/>
      <c r="L34" s="133"/>
      <c r="N34" s="293"/>
      <c r="O34" s="293"/>
      <c r="P34" s="294"/>
      <c r="Q34" s="303"/>
      <c r="R34" s="303"/>
      <c r="S34" s="303"/>
      <c r="T34" s="303"/>
      <c r="U34" s="306"/>
      <c r="V34" s="306"/>
      <c r="W34" s="306"/>
      <c r="Y34" s="280"/>
      <c r="Z34" s="280"/>
      <c r="AA34" s="280"/>
      <c r="AB34" s="280"/>
      <c r="AC34" s="280"/>
      <c r="AD34" s="280"/>
      <c r="AE34" s="280"/>
      <c r="AF34" s="280"/>
      <c r="AG34" s="280"/>
      <c r="AH34" s="280"/>
      <c r="AI34" s="280"/>
      <c r="AJ34" s="280"/>
    </row>
    <row r="35" spans="1:36" s="292" customFormat="1" ht="13.2">
      <c r="A35" s="231" t="s">
        <v>300</v>
      </c>
      <c r="B35" s="296">
        <v>722</v>
      </c>
      <c r="C35" s="233">
        <v>139</v>
      </c>
      <c r="D35" s="233">
        <v>8.4089534180278278</v>
      </c>
      <c r="E35" s="252" t="s">
        <v>154</v>
      </c>
      <c r="F35" s="233">
        <v>494</v>
      </c>
      <c r="G35" s="233">
        <v>12.695300134912937</v>
      </c>
      <c r="H35" s="252" t="s">
        <v>192</v>
      </c>
      <c r="I35" s="233">
        <v>89</v>
      </c>
      <c r="J35" s="233">
        <v>8.3997730668457731</v>
      </c>
      <c r="K35" s="252" t="s">
        <v>154</v>
      </c>
      <c r="L35" s="133" t="s">
        <v>301</v>
      </c>
      <c r="N35" s="293"/>
      <c r="O35" s="293"/>
      <c r="P35" s="294"/>
      <c r="Q35" s="297"/>
      <c r="R35" s="297"/>
      <c r="S35" s="297"/>
      <c r="T35" s="298"/>
      <c r="U35" s="299"/>
      <c r="V35" s="299"/>
      <c r="W35" s="299"/>
      <c r="Y35" s="280"/>
      <c r="Z35" s="280"/>
      <c r="AA35" s="280"/>
      <c r="AB35" s="280"/>
    </row>
    <row r="36" spans="1:36" s="283" customFormat="1" ht="13.2">
      <c r="A36" s="300" t="s">
        <v>302</v>
      </c>
      <c r="B36" s="301">
        <v>259</v>
      </c>
      <c r="C36" s="237">
        <v>63</v>
      </c>
      <c r="D36" s="237">
        <v>45.323741007194243</v>
      </c>
      <c r="E36" s="302"/>
      <c r="F36" s="237">
        <v>160</v>
      </c>
      <c r="G36" s="237">
        <v>32.187288878583679</v>
      </c>
      <c r="H36" s="302"/>
      <c r="I36" s="237">
        <v>36</v>
      </c>
      <c r="J36" s="237">
        <v>40.546734749176956</v>
      </c>
      <c r="K36" s="234"/>
      <c r="L36" s="133"/>
      <c r="N36" s="293"/>
      <c r="O36" s="293"/>
      <c r="P36" s="294"/>
      <c r="Q36" s="298"/>
      <c r="R36" s="298"/>
      <c r="S36" s="298"/>
      <c r="T36" s="298"/>
      <c r="U36" s="299"/>
      <c r="V36" s="299"/>
      <c r="W36" s="299"/>
      <c r="Y36" s="280"/>
      <c r="Z36" s="280"/>
      <c r="AA36" s="280"/>
      <c r="AB36" s="280"/>
      <c r="AC36" s="280"/>
      <c r="AD36" s="280"/>
      <c r="AE36" s="280"/>
      <c r="AF36" s="280"/>
      <c r="AG36" s="280"/>
      <c r="AH36" s="280"/>
      <c r="AI36" s="280"/>
      <c r="AJ36" s="280"/>
    </row>
    <row r="37" spans="1:36" s="283" customFormat="1" ht="13.2">
      <c r="A37" s="300" t="s">
        <v>303</v>
      </c>
      <c r="B37" s="301">
        <v>463</v>
      </c>
      <c r="C37" s="237">
        <v>76</v>
      </c>
      <c r="D37" s="237">
        <v>54.676258992805757</v>
      </c>
      <c r="E37" s="302"/>
      <c r="F37" s="237">
        <v>334</v>
      </c>
      <c r="G37" s="237">
        <v>67.812711121416314</v>
      </c>
      <c r="H37" s="302"/>
      <c r="I37" s="237">
        <v>53</v>
      </c>
      <c r="J37" s="237">
        <v>59.453265250823051</v>
      </c>
      <c r="K37" s="234"/>
      <c r="L37" s="133"/>
      <c r="N37" s="293"/>
      <c r="O37" s="293"/>
      <c r="P37" s="294"/>
      <c r="Q37" s="303"/>
      <c r="R37" s="303"/>
      <c r="S37" s="303"/>
      <c r="T37" s="303"/>
      <c r="U37" s="306"/>
      <c r="V37" s="306"/>
      <c r="W37" s="306"/>
      <c r="Y37" s="280"/>
      <c r="Z37" s="280"/>
      <c r="AA37" s="280"/>
      <c r="AB37" s="280"/>
      <c r="AC37" s="280"/>
      <c r="AD37" s="280"/>
      <c r="AE37" s="280"/>
      <c r="AF37" s="280"/>
      <c r="AG37" s="280"/>
      <c r="AH37" s="280"/>
      <c r="AI37" s="280"/>
      <c r="AJ37" s="280"/>
    </row>
    <row r="38" spans="1:36" s="292" customFormat="1" ht="13.2">
      <c r="A38" s="231" t="s">
        <v>304</v>
      </c>
      <c r="B38" s="296">
        <v>1066</v>
      </c>
      <c r="C38" s="233">
        <v>207</v>
      </c>
      <c r="D38" s="233">
        <v>12.522686025408348</v>
      </c>
      <c r="E38" s="252" t="s">
        <v>367</v>
      </c>
      <c r="F38" s="233">
        <v>798</v>
      </c>
      <c r="G38" s="233">
        <v>20.260041947065389</v>
      </c>
      <c r="H38" s="252" t="s">
        <v>326</v>
      </c>
      <c r="I38" s="233">
        <v>61</v>
      </c>
      <c r="J38" s="233">
        <v>5.7463513282513592</v>
      </c>
      <c r="K38" s="252" t="s">
        <v>198</v>
      </c>
      <c r="L38" s="133" t="s">
        <v>305</v>
      </c>
      <c r="N38" s="293"/>
      <c r="O38" s="293"/>
      <c r="P38" s="294"/>
      <c r="Q38" s="297"/>
      <c r="R38" s="297"/>
      <c r="S38" s="297"/>
      <c r="T38" s="298"/>
      <c r="U38" s="299"/>
      <c r="V38" s="299"/>
      <c r="W38" s="299"/>
      <c r="Y38" s="280"/>
      <c r="Z38" s="280"/>
      <c r="AA38" s="280"/>
      <c r="AB38" s="280"/>
    </row>
    <row r="39" spans="1:36" s="283" customFormat="1" ht="13.2">
      <c r="A39" s="300" t="s">
        <v>327</v>
      </c>
      <c r="B39" s="301">
        <v>325</v>
      </c>
      <c r="C39" s="237">
        <v>66</v>
      </c>
      <c r="D39" s="237">
        <v>31.884057971014489</v>
      </c>
      <c r="E39" s="302"/>
      <c r="F39" s="237">
        <v>244</v>
      </c>
      <c r="G39" s="237">
        <v>30.507713118721991</v>
      </c>
      <c r="H39" s="302"/>
      <c r="I39" s="237">
        <v>15</v>
      </c>
      <c r="J39" s="237">
        <v>24.76902939360588</v>
      </c>
      <c r="K39" s="234"/>
      <c r="L39" s="133"/>
      <c r="N39" s="293"/>
      <c r="O39" s="293"/>
      <c r="P39" s="294"/>
      <c r="Q39" s="298"/>
      <c r="R39" s="298"/>
      <c r="S39" s="298"/>
      <c r="T39" s="298"/>
      <c r="U39" s="299"/>
      <c r="V39" s="299"/>
      <c r="W39" s="299"/>
      <c r="Y39" s="280"/>
      <c r="Z39" s="280"/>
      <c r="AA39" s="280"/>
      <c r="AB39" s="280"/>
      <c r="AC39" s="280"/>
      <c r="AD39" s="280"/>
      <c r="AE39" s="280"/>
      <c r="AF39" s="280"/>
      <c r="AG39" s="280"/>
      <c r="AH39" s="280"/>
      <c r="AI39" s="280"/>
      <c r="AJ39" s="280"/>
    </row>
    <row r="40" spans="1:36" s="283" customFormat="1" ht="13.2">
      <c r="A40" s="300" t="s">
        <v>307</v>
      </c>
      <c r="B40" s="301">
        <v>741</v>
      </c>
      <c r="C40" s="237">
        <v>141</v>
      </c>
      <c r="D40" s="237">
        <v>68.115942028985515</v>
      </c>
      <c r="E40" s="302"/>
      <c r="F40" s="237">
        <v>554</v>
      </c>
      <c r="G40" s="237">
        <v>69.492286881278005</v>
      </c>
      <c r="H40" s="302"/>
      <c r="I40" s="237">
        <v>46</v>
      </c>
      <c r="J40" s="237">
        <v>75.230970606394123</v>
      </c>
      <c r="K40" s="234"/>
      <c r="L40" s="133"/>
      <c r="N40" s="293"/>
      <c r="O40" s="293"/>
      <c r="P40" s="294"/>
      <c r="Q40" s="303"/>
      <c r="R40" s="303"/>
      <c r="S40" s="303"/>
      <c r="T40" s="303"/>
      <c r="U40" s="306"/>
      <c r="V40" s="306"/>
      <c r="W40" s="306"/>
      <c r="Y40" s="280"/>
      <c r="Z40" s="280"/>
      <c r="AA40" s="280"/>
      <c r="AB40" s="280"/>
      <c r="AC40" s="280"/>
      <c r="AD40" s="280"/>
      <c r="AE40" s="280"/>
      <c r="AF40" s="280"/>
      <c r="AG40" s="280"/>
      <c r="AH40" s="280"/>
      <c r="AI40" s="280"/>
      <c r="AJ40" s="280"/>
    </row>
    <row r="41" spans="1:36" s="283" customFormat="1" ht="13.2">
      <c r="A41" s="231" t="s">
        <v>308</v>
      </c>
      <c r="B41" s="307">
        <v>685</v>
      </c>
      <c r="C41" s="308">
        <v>194</v>
      </c>
      <c r="D41" s="309"/>
      <c r="E41" s="234"/>
      <c r="F41" s="308">
        <v>404</v>
      </c>
      <c r="G41" s="309"/>
      <c r="H41" s="234"/>
      <c r="I41" s="308">
        <v>87</v>
      </c>
      <c r="J41" s="309"/>
      <c r="K41" s="234"/>
      <c r="L41" s="133"/>
      <c r="N41" s="293"/>
      <c r="O41" s="293"/>
      <c r="P41" s="294"/>
      <c r="Q41" s="292"/>
      <c r="R41" s="292"/>
      <c r="S41" s="292"/>
      <c r="T41" s="280"/>
      <c r="U41" s="281"/>
      <c r="V41" s="281"/>
      <c r="W41" s="281"/>
      <c r="Y41" s="280"/>
      <c r="Z41" s="280"/>
      <c r="AA41" s="280"/>
      <c r="AB41" s="280"/>
      <c r="AC41" s="280"/>
      <c r="AD41" s="280"/>
      <c r="AE41" s="280"/>
      <c r="AF41" s="280"/>
      <c r="AG41" s="280"/>
      <c r="AH41" s="280"/>
      <c r="AI41" s="280"/>
      <c r="AJ41" s="280"/>
    </row>
    <row r="42" spans="1:36" s="283" customFormat="1">
      <c r="A42" s="289"/>
      <c r="B42" s="310"/>
      <c r="C42" s="228"/>
      <c r="D42" s="311"/>
      <c r="E42" s="312"/>
      <c r="F42" s="259"/>
      <c r="G42" s="311"/>
      <c r="H42" s="312"/>
      <c r="I42" s="313"/>
      <c r="J42" s="311"/>
      <c r="K42" s="312"/>
      <c r="L42" s="312"/>
      <c r="M42" s="313"/>
      <c r="N42" s="212"/>
      <c r="O42" s="212"/>
      <c r="P42" s="212"/>
      <c r="Q42" s="280"/>
      <c r="R42" s="280"/>
      <c r="S42" s="280"/>
      <c r="T42" s="280"/>
      <c r="U42" s="281"/>
      <c r="V42" s="281"/>
      <c r="W42" s="281"/>
      <c r="Y42" s="280"/>
      <c r="Z42" s="280"/>
      <c r="AA42" s="280"/>
      <c r="AB42" s="280"/>
      <c r="AC42" s="280"/>
      <c r="AD42" s="280"/>
      <c r="AE42" s="280"/>
      <c r="AF42" s="280"/>
      <c r="AG42" s="280"/>
      <c r="AH42" s="280"/>
      <c r="AI42" s="280"/>
      <c r="AJ42" s="280"/>
    </row>
    <row r="43" spans="1:36" s="316" customFormat="1">
      <c r="A43" s="262" t="s">
        <v>120</v>
      </c>
      <c r="B43" s="262"/>
      <c r="C43" s="262"/>
      <c r="D43" s="262"/>
      <c r="E43" s="262"/>
      <c r="F43" s="262"/>
      <c r="G43" s="262"/>
      <c r="H43" s="262"/>
      <c r="I43" s="262"/>
      <c r="J43" s="262"/>
      <c r="K43" s="262"/>
      <c r="L43" s="314"/>
      <c r="M43" s="315"/>
      <c r="N43" s="264"/>
      <c r="O43" s="264"/>
      <c r="P43" s="264"/>
      <c r="U43" s="317"/>
      <c r="V43" s="317"/>
      <c r="W43" s="317"/>
    </row>
    <row r="44" spans="1:36" s="283" customFormat="1" ht="13.8">
      <c r="A44" s="318"/>
      <c r="B44" s="225"/>
      <c r="C44" s="225"/>
      <c r="D44" s="319"/>
      <c r="E44" s="320"/>
      <c r="F44" s="225"/>
      <c r="G44" s="319"/>
      <c r="H44" s="320"/>
      <c r="I44" s="225"/>
      <c r="J44" s="319"/>
      <c r="K44" s="320"/>
      <c r="L44" s="320"/>
      <c r="M44" s="225"/>
      <c r="N44" s="212"/>
      <c r="O44" s="212"/>
      <c r="P44" s="212"/>
      <c r="Q44" s="280"/>
      <c r="R44" s="280"/>
      <c r="S44" s="280"/>
      <c r="T44" s="280"/>
      <c r="U44" s="281"/>
      <c r="V44" s="281"/>
      <c r="W44" s="281"/>
      <c r="Y44" s="280"/>
      <c r="Z44" s="280"/>
      <c r="AA44" s="280"/>
      <c r="AB44" s="280"/>
      <c r="AC44" s="280"/>
      <c r="AD44" s="280"/>
      <c r="AE44" s="280"/>
      <c r="AF44" s="280"/>
      <c r="AG44" s="280"/>
      <c r="AH44" s="280"/>
      <c r="AI44" s="280"/>
      <c r="AJ44" s="280"/>
    </row>
    <row r="45" spans="1:36" s="283" customFormat="1">
      <c r="A45" s="321"/>
      <c r="B45" s="310"/>
      <c r="C45" s="230"/>
      <c r="D45" s="279"/>
      <c r="E45" s="277"/>
      <c r="F45" s="223"/>
      <c r="G45" s="279"/>
      <c r="H45" s="277"/>
      <c r="I45" s="223"/>
      <c r="J45" s="279"/>
      <c r="K45" s="277"/>
      <c r="L45" s="277"/>
      <c r="M45" s="278"/>
      <c r="N45" s="212"/>
      <c r="O45" s="212"/>
      <c r="P45" s="212"/>
      <c r="Q45" s="280"/>
      <c r="R45" s="280"/>
      <c r="S45" s="280"/>
      <c r="T45" s="280"/>
      <c r="U45" s="281"/>
      <c r="V45" s="281"/>
      <c r="W45" s="281"/>
      <c r="Y45" s="280"/>
      <c r="Z45" s="280"/>
      <c r="AA45" s="280"/>
      <c r="AB45" s="280"/>
      <c r="AC45" s="280"/>
      <c r="AD45" s="280"/>
      <c r="AE45" s="280"/>
      <c r="AF45" s="280"/>
      <c r="AG45" s="280"/>
      <c r="AH45" s="280"/>
      <c r="AI45" s="280"/>
      <c r="AJ45" s="280"/>
    </row>
    <row r="46" spans="1:36" s="283" customFormat="1" ht="13.8">
      <c r="A46" s="226"/>
      <c r="B46" s="226"/>
      <c r="C46" s="226"/>
      <c r="D46" s="226"/>
      <c r="E46" s="226"/>
      <c r="F46" s="226"/>
      <c r="G46" s="226"/>
      <c r="H46" s="226"/>
      <c r="I46" s="226"/>
      <c r="J46" s="226"/>
      <c r="K46" s="222"/>
      <c r="L46" s="222"/>
      <c r="M46" s="322"/>
      <c r="N46" s="212"/>
      <c r="O46" s="212"/>
      <c r="P46" s="212"/>
      <c r="Q46" s="280"/>
      <c r="R46" s="280"/>
      <c r="S46" s="280"/>
      <c r="T46" s="280"/>
      <c r="U46" s="281"/>
      <c r="V46" s="281"/>
      <c r="W46" s="281"/>
      <c r="Y46" s="280"/>
      <c r="Z46" s="280"/>
      <c r="AA46" s="280"/>
      <c r="AB46" s="280"/>
      <c r="AC46" s="280"/>
      <c r="AD46" s="280"/>
      <c r="AE46" s="280"/>
      <c r="AF46" s="280"/>
      <c r="AG46" s="280"/>
      <c r="AH46" s="280"/>
      <c r="AI46" s="280"/>
      <c r="AJ46" s="280"/>
    </row>
    <row r="47" spans="1:36" s="283" customFormat="1">
      <c r="A47" s="321"/>
      <c r="B47" s="310"/>
      <c r="C47" s="230"/>
      <c r="D47" s="279"/>
      <c r="E47" s="277"/>
      <c r="F47" s="223"/>
      <c r="G47" s="279"/>
      <c r="H47" s="277"/>
      <c r="I47" s="223"/>
      <c r="J47" s="279"/>
      <c r="K47" s="277"/>
      <c r="L47" s="277"/>
      <c r="M47" s="278"/>
      <c r="N47" s="212"/>
      <c r="O47" s="212"/>
      <c r="P47" s="212"/>
      <c r="Q47" s="280"/>
      <c r="R47" s="280"/>
      <c r="S47" s="280"/>
      <c r="T47" s="280"/>
      <c r="U47" s="281"/>
      <c r="V47" s="281"/>
      <c r="W47" s="281"/>
      <c r="Y47" s="280"/>
      <c r="Z47" s="280"/>
      <c r="AA47" s="280"/>
      <c r="AB47" s="280"/>
      <c r="AC47" s="280"/>
      <c r="AD47" s="280"/>
      <c r="AE47" s="280"/>
      <c r="AF47" s="280"/>
      <c r="AG47" s="280"/>
      <c r="AH47" s="280"/>
      <c r="AI47" s="280"/>
      <c r="AJ47" s="280"/>
    </row>
    <row r="48" spans="1:36" s="283" customFormat="1">
      <c r="A48" s="321"/>
      <c r="B48" s="310"/>
      <c r="C48" s="230"/>
      <c r="D48" s="279"/>
      <c r="E48" s="277"/>
      <c r="F48" s="223"/>
      <c r="G48" s="279"/>
      <c r="H48" s="277"/>
      <c r="I48" s="223"/>
      <c r="J48" s="279"/>
      <c r="K48" s="277"/>
      <c r="L48" s="277"/>
      <c r="M48" s="278"/>
      <c r="N48" s="212"/>
      <c r="O48" s="212"/>
      <c r="P48" s="212"/>
      <c r="Q48" s="280"/>
      <c r="R48" s="280"/>
      <c r="S48" s="280"/>
      <c r="T48" s="280"/>
      <c r="U48" s="281"/>
      <c r="V48" s="281"/>
      <c r="W48" s="281"/>
      <c r="Y48" s="280"/>
      <c r="Z48" s="280"/>
      <c r="AA48" s="280"/>
      <c r="AB48" s="280"/>
      <c r="AC48" s="280"/>
      <c r="AD48" s="280"/>
      <c r="AE48" s="280"/>
      <c r="AF48" s="280"/>
      <c r="AG48" s="280"/>
      <c r="AH48" s="280"/>
      <c r="AI48" s="280"/>
      <c r="AJ48" s="280"/>
    </row>
    <row r="49" spans="1:42" s="283" customFormat="1">
      <c r="A49" s="321"/>
      <c r="B49" s="310"/>
      <c r="C49" s="230"/>
      <c r="D49" s="279"/>
      <c r="E49" s="277"/>
      <c r="F49" s="223"/>
      <c r="G49" s="279"/>
      <c r="H49" s="277"/>
      <c r="I49" s="223"/>
      <c r="J49" s="279"/>
      <c r="K49" s="277"/>
      <c r="L49" s="277"/>
      <c r="M49" s="278"/>
      <c r="N49" s="212"/>
      <c r="O49" s="212"/>
      <c r="P49" s="212"/>
      <c r="Q49" s="280"/>
      <c r="R49" s="280"/>
      <c r="S49" s="280"/>
      <c r="T49" s="280"/>
      <c r="U49" s="281"/>
      <c r="V49" s="281"/>
      <c r="W49" s="281"/>
      <c r="Y49" s="280"/>
      <c r="Z49" s="280"/>
      <c r="AA49" s="280"/>
      <c r="AB49" s="280"/>
      <c r="AC49" s="280"/>
      <c r="AD49" s="280"/>
      <c r="AE49" s="280"/>
      <c r="AF49" s="280"/>
      <c r="AG49" s="280"/>
      <c r="AH49" s="280"/>
      <c r="AI49" s="280"/>
      <c r="AJ49" s="280"/>
    </row>
    <row r="50" spans="1:42" s="283" customFormat="1">
      <c r="A50" s="321"/>
      <c r="B50" s="310"/>
      <c r="C50" s="230"/>
      <c r="D50" s="279"/>
      <c r="E50" s="277"/>
      <c r="F50" s="223"/>
      <c r="G50" s="279"/>
      <c r="H50" s="277"/>
      <c r="I50" s="223"/>
      <c r="J50" s="279"/>
      <c r="K50" s="277"/>
      <c r="L50" s="277"/>
      <c r="M50" s="278"/>
      <c r="N50" s="212"/>
      <c r="O50" s="212"/>
      <c r="P50" s="212"/>
      <c r="Q50" s="280"/>
      <c r="R50" s="280"/>
      <c r="S50" s="280"/>
      <c r="T50" s="280"/>
      <c r="U50" s="281"/>
      <c r="V50" s="281"/>
      <c r="W50" s="281"/>
      <c r="Y50" s="280"/>
      <c r="Z50" s="280"/>
      <c r="AA50" s="280"/>
      <c r="AB50" s="280"/>
      <c r="AC50" s="280"/>
      <c r="AD50" s="280"/>
      <c r="AE50" s="280"/>
      <c r="AF50" s="280"/>
      <c r="AG50" s="280"/>
      <c r="AH50" s="280"/>
      <c r="AI50" s="280"/>
      <c r="AJ50" s="280"/>
    </row>
    <row r="51" spans="1:42" s="283" customFormat="1">
      <c r="A51" s="321"/>
      <c r="B51" s="310"/>
      <c r="C51" s="230"/>
      <c r="D51" s="279"/>
      <c r="E51" s="277"/>
      <c r="F51" s="223"/>
      <c r="G51" s="279"/>
      <c r="H51" s="277"/>
      <c r="I51" s="223"/>
      <c r="J51" s="279"/>
      <c r="K51" s="277"/>
      <c r="L51" s="277"/>
      <c r="M51" s="278"/>
      <c r="N51" s="212"/>
      <c r="O51" s="212"/>
      <c r="P51" s="212"/>
      <c r="Q51" s="280"/>
      <c r="R51" s="280"/>
      <c r="S51" s="280"/>
      <c r="T51" s="280"/>
      <c r="U51" s="281"/>
      <c r="V51" s="281"/>
      <c r="W51" s="281"/>
      <c r="Y51" s="280"/>
      <c r="Z51" s="280"/>
      <c r="AA51" s="280"/>
      <c r="AB51" s="280"/>
      <c r="AC51" s="280"/>
      <c r="AD51" s="280"/>
      <c r="AE51" s="280"/>
      <c r="AF51" s="280"/>
      <c r="AG51" s="280"/>
      <c r="AH51" s="280"/>
      <c r="AI51" s="280"/>
      <c r="AJ51" s="280"/>
    </row>
    <row r="52" spans="1:42" s="226" customFormat="1">
      <c r="A52" s="321"/>
      <c r="B52" s="310"/>
      <c r="C52" s="230"/>
      <c r="D52" s="279"/>
      <c r="E52" s="277"/>
      <c r="F52" s="223"/>
      <c r="G52" s="279"/>
      <c r="H52" s="277"/>
      <c r="I52" s="223"/>
      <c r="J52" s="279"/>
      <c r="K52" s="277"/>
      <c r="L52" s="277"/>
      <c r="M52" s="278"/>
      <c r="N52" s="212"/>
      <c r="O52" s="212"/>
      <c r="P52" s="212"/>
      <c r="Q52" s="280"/>
      <c r="R52" s="280"/>
      <c r="S52" s="280"/>
      <c r="T52" s="280"/>
      <c r="U52" s="281"/>
      <c r="V52" s="281"/>
      <c r="W52" s="281"/>
      <c r="X52" s="280"/>
      <c r="Y52" s="280"/>
      <c r="Z52" s="280"/>
      <c r="AA52" s="280"/>
      <c r="AB52" s="280"/>
      <c r="AC52" s="280"/>
      <c r="AD52" s="280"/>
      <c r="AE52" s="280"/>
      <c r="AF52" s="280"/>
      <c r="AG52" s="280"/>
      <c r="AH52" s="280"/>
      <c r="AI52" s="280"/>
      <c r="AJ52" s="280"/>
    </row>
    <row r="53" spans="1:42" s="226" customFormat="1">
      <c r="A53" s="321"/>
      <c r="B53" s="310"/>
      <c r="C53" s="230"/>
      <c r="D53" s="279"/>
      <c r="E53" s="277"/>
      <c r="F53" s="223"/>
      <c r="G53" s="279"/>
      <c r="H53" s="277"/>
      <c r="I53" s="223"/>
      <c r="J53" s="279"/>
      <c r="K53" s="277"/>
      <c r="L53" s="277"/>
      <c r="M53" s="278"/>
      <c r="N53" s="212"/>
      <c r="O53" s="212"/>
      <c r="P53" s="212"/>
      <c r="Q53" s="280"/>
      <c r="R53" s="280"/>
      <c r="S53" s="280"/>
      <c r="T53" s="280"/>
      <c r="U53" s="281"/>
      <c r="V53" s="281"/>
      <c r="W53" s="281"/>
      <c r="X53" s="280"/>
      <c r="Y53" s="280"/>
      <c r="Z53" s="280"/>
      <c r="AA53" s="280"/>
      <c r="AB53" s="280"/>
      <c r="AC53" s="280"/>
      <c r="AD53" s="280"/>
      <c r="AE53" s="280"/>
      <c r="AF53" s="280"/>
      <c r="AG53" s="280"/>
      <c r="AH53" s="280"/>
      <c r="AI53" s="280"/>
      <c r="AJ53" s="280"/>
    </row>
    <row r="54" spans="1:42" s="226" customFormat="1">
      <c r="A54" s="321"/>
      <c r="B54" s="310"/>
      <c r="C54" s="230"/>
      <c r="D54" s="279"/>
      <c r="E54" s="277"/>
      <c r="F54" s="223"/>
      <c r="G54" s="279"/>
      <c r="H54" s="277"/>
      <c r="I54" s="223"/>
      <c r="J54" s="279"/>
      <c r="K54" s="277"/>
      <c r="L54" s="277"/>
      <c r="M54" s="278"/>
      <c r="N54" s="212"/>
      <c r="O54" s="212"/>
      <c r="P54" s="212"/>
      <c r="Q54" s="280"/>
      <c r="R54" s="280"/>
      <c r="S54" s="280"/>
      <c r="T54" s="280"/>
      <c r="U54" s="281"/>
      <c r="V54" s="281"/>
      <c r="W54" s="281"/>
      <c r="X54" s="280"/>
      <c r="Y54" s="280"/>
      <c r="Z54" s="280"/>
      <c r="AA54" s="280"/>
      <c r="AB54" s="280"/>
      <c r="AC54" s="280"/>
      <c r="AD54" s="280"/>
      <c r="AE54" s="280"/>
      <c r="AF54" s="280"/>
      <c r="AG54" s="280"/>
      <c r="AH54" s="280"/>
      <c r="AI54" s="280"/>
      <c r="AJ54" s="280"/>
    </row>
    <row r="55" spans="1:42" s="226" customFormat="1">
      <c r="A55" s="321"/>
      <c r="B55" s="310"/>
      <c r="C55" s="230"/>
      <c r="D55" s="279"/>
      <c r="E55" s="277"/>
      <c r="F55" s="223"/>
      <c r="G55" s="279"/>
      <c r="H55" s="277"/>
      <c r="I55" s="223"/>
      <c r="J55" s="279"/>
      <c r="K55" s="277"/>
      <c r="L55" s="277"/>
      <c r="M55" s="278"/>
      <c r="N55" s="212"/>
      <c r="O55" s="212"/>
      <c r="P55" s="212"/>
      <c r="Q55" s="280"/>
      <c r="R55" s="280"/>
      <c r="S55" s="280"/>
      <c r="T55" s="280"/>
      <c r="U55" s="281"/>
      <c r="V55" s="281"/>
      <c r="W55" s="281"/>
      <c r="Y55" s="280"/>
      <c r="Z55" s="280"/>
      <c r="AA55" s="280"/>
      <c r="AB55" s="280"/>
      <c r="AC55" s="280"/>
      <c r="AD55" s="280"/>
      <c r="AE55" s="280"/>
      <c r="AF55" s="280"/>
      <c r="AG55" s="280"/>
      <c r="AH55" s="280"/>
      <c r="AI55" s="280"/>
      <c r="AJ55" s="280"/>
      <c r="AK55" s="280"/>
      <c r="AL55" s="280"/>
      <c r="AM55" s="280"/>
      <c r="AN55" s="280"/>
      <c r="AO55" s="280"/>
      <c r="AP55" s="280"/>
    </row>
  </sheetData>
  <pageMargins left="0.70000000000000007" right="0.70000000000000007" top="0.75" bottom="0.75" header="0.30000000000000004" footer="0.30000000000000004"/>
  <pageSetup paperSize="0" scale="70" fitToWidth="0" fitToHeight="0" orientation="landscape" horizontalDpi="0" verticalDpi="0" copies="0"/>
  <headerFooter>
    <oddHeader>&amp;C&amp;"Arial"&amp;12&amp;K000000 OFFICIAL-SENSITIVE&amp;1#_x000D_</oddHeader>
    <oddFooter>&amp;C_x000D_&amp;1#&amp;"Arial"&amp;12&amp;K000000 OFFICIAL-SENSITIVE</oddFooter>
  </headerFooter>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Contents</vt:lpstr>
      <vt:lpstr>Notes_and_Definitions</vt:lpstr>
      <vt:lpstr>Notes</vt:lpstr>
      <vt:lpstr>Table_1</vt:lpstr>
      <vt:lpstr>Table_2</vt:lpstr>
      <vt:lpstr>Table_3</vt:lpstr>
      <vt:lpstr>Table_4</vt:lpstr>
      <vt:lpstr>Table_5</vt:lpstr>
      <vt:lpstr>Table_5a</vt:lpstr>
      <vt:lpstr>Table_5b</vt:lpstr>
      <vt:lpstr>Table_5c</vt:lpstr>
      <vt:lpstr>Table_5d</vt:lpstr>
      <vt:lpstr>Table_5e</vt:lpstr>
      <vt:lpstr>Table_5f</vt:lpstr>
      <vt:lpstr>Table_5g</vt:lpstr>
      <vt:lpstr>Table_5h</vt:lpstr>
      <vt:lpstr>Table_6</vt:lpstr>
      <vt:lpstr>Table_6a</vt:lpstr>
      <vt:lpstr>Table_6b</vt:lpstr>
      <vt:lpstr>Table_6c</vt:lpstr>
      <vt:lpstr>Table_6d</vt:lpstr>
      <vt:lpstr>Table_6e</vt:lpstr>
      <vt:lpstr>Table_6f</vt:lpstr>
      <vt:lpstr>Table_7a</vt:lpstr>
      <vt:lpstr>Table_7b</vt:lpstr>
      <vt:lpstr>Table_7c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PONTERN997</dc:creator>
  <cp:lastModifiedBy>Butler, Joseph C2 (Analysis-Health-Covenant2-C2)</cp:lastModifiedBy>
  <cp:lastPrinted>2020-02-20T09:43:42Z</cp:lastPrinted>
  <dcterms:created xsi:type="dcterms:W3CDTF">2020-01-13T10:13:59Z</dcterms:created>
  <dcterms:modified xsi:type="dcterms:W3CDTF">2023-02-09T14:36:59Z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acea1cd8-edeb-4763-86bb-3f57f4fa0321_Enabled">
    <vt:lpwstr>true</vt:lpwstr>
  </property>
  <property fmtid="{D5CDD505-2E9C-101B-9397-08002B2CF9AE}" pid="3" name="MSIP_Label_acea1cd8-edeb-4763-86bb-3f57f4fa0321_SetDate">
    <vt:lpwstr>2023-01-17T15:25:33Z</vt:lpwstr>
  </property>
  <property fmtid="{D5CDD505-2E9C-101B-9397-08002B2CF9AE}" pid="4" name="MSIP_Label_acea1cd8-edeb-4763-86bb-3f57f4fa0321_Method">
    <vt:lpwstr>Privileged</vt:lpwstr>
  </property>
  <property fmtid="{D5CDD505-2E9C-101B-9397-08002B2CF9AE}" pid="5" name="MSIP_Label_acea1cd8-edeb-4763-86bb-3f57f4fa0321_Name">
    <vt:lpwstr>MOD-2-OS-OFFICIAL-SENSITIVE</vt:lpwstr>
  </property>
  <property fmtid="{D5CDD505-2E9C-101B-9397-08002B2CF9AE}" pid="6" name="MSIP_Label_acea1cd8-edeb-4763-86bb-3f57f4fa0321_SiteId">
    <vt:lpwstr>be7760ed-5953-484b-ae95-d0a16dfa09e5</vt:lpwstr>
  </property>
  <property fmtid="{D5CDD505-2E9C-101B-9397-08002B2CF9AE}" pid="7" name="MSIP_Label_acea1cd8-edeb-4763-86bb-3f57f4fa0321_ActionId">
    <vt:lpwstr>39a2ed0b-bebe-4b80-8a87-196cb3d381ed</vt:lpwstr>
  </property>
  <property fmtid="{D5CDD505-2E9C-101B-9397-08002B2CF9AE}" pid="8" name="MSIP_Label_acea1cd8-edeb-4763-86bb-3f57f4fa0321_ContentBits">
    <vt:lpwstr>3</vt:lpwstr>
  </property>
</Properties>
</file>