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6" documentId="8_{28546236-0977-480C-BDB1-1ABF6609FD1E}" xr6:coauthVersionLast="47" xr6:coauthVersionMax="47" xr10:uidLastSave="{08E4EFF4-5B73-4D38-A325-E99DDBAAD517}"/>
  <bookViews>
    <workbookView xWindow="-28920" yWindow="-120" windowWidth="29040" windowHeight="1584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<sst xmlns="http://schemas.openxmlformats.org/spreadsheetml/2006/main" count="36" uniqueCount="29">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</sst>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5" ht="20" x14ac:dyDescent="0.4">
      <c r="B1" s="1" t="s">
        <v>0</v>
      </c>
    </row>
    <row r="2" spans="2:5" ht="20" x14ac:dyDescent="0.4">
      <c r="B2" s="1" t="s">
        <v>1</v>
      </c>
    </row>
    <row r="4" spans="2:5" ht="17.25" customHeight="1" x14ac:dyDescent="0.3">
      <c r="B4" s="2" t="s">
        <v>2</v>
      </c>
    </row>
    <row r="5" spans="2:5" ht="17.25" customHeight="1" x14ac:dyDescent="0.25"/>
    <row r="6" spans="2:5" ht="15" customHeight="1" x14ac:dyDescent="0.3">
      <c r="B6" t="s">
        <v>3</v>
      </c>
      <c r="E6" s="3" t="s">
        <v>4</v>
      </c>
    </row>
    <row r="7" spans="2:5" ht="15.75" customHeight="1" x14ac:dyDescent="0.25"/>
    <row r="8" spans="2:5" ht="17.25" customHeight="1" x14ac:dyDescent="0.25">
      <c r="E8" s="4" t="s">
        <v>5</v>
      </c>
    </row>
    <row r="9" spans="2:5" ht="17.25" customHeight="1" x14ac:dyDescent="0.3">
      <c r="B9" t="s">
        <v>6</v>
      </c>
      <c r="E9" s="5">
        <v>29952</v>
      </c>
    </row>
    <row r="10" spans="2:5" ht="17.25" customHeight="1" x14ac:dyDescent="0.3">
      <c r="B10" t="s">
        <v>7</v>
      </c>
      <c r="E10" s="5">
        <v>33239</v>
      </c>
    </row>
    <row r="11" spans="2:5" ht="17.25" customHeight="1" x14ac:dyDescent="0.3">
      <c r="B11" t="s">
        <v>8</v>
      </c>
      <c r="E11" s="5">
        <v>33239</v>
      </c>
    </row>
    <row r="12" spans="2:5" ht="17.25" customHeight="1" x14ac:dyDescent="0.3">
      <c r="B12" t="s">
        <v>9</v>
      </c>
      <c r="E12" s="5">
        <v>37530</v>
      </c>
    </row>
    <row r="13" spans="2:5" ht="17.25" customHeight="1" x14ac:dyDescent="0.3">
      <c r="E13" s="6"/>
    </row>
    <row r="14" spans="2:5" ht="17.25" customHeight="1" x14ac:dyDescent="0.3">
      <c r="B14" t="s">
        <v>10</v>
      </c>
      <c r="E14" s="7">
        <v>10000</v>
      </c>
    </row>
    <row r="15" spans="2:5" ht="17.25" customHeight="1" x14ac:dyDescent="0.3">
      <c r="B15" t="s">
        <v>11</v>
      </c>
      <c r="E15" s="8">
        <v>0.4</v>
      </c>
    </row>
    <row r="16" spans="2:5" ht="17.25" customHeight="1" x14ac:dyDescent="0.3">
      <c r="B16" t="s">
        <v>12</v>
      </c>
      <c r="E16" s="8">
        <v>0.06</v>
      </c>
    </row>
    <row r="17" spans="2:6" ht="17.25" customHeight="1" x14ac:dyDescent="0.3">
      <c r="B17" t="s">
        <v>13</v>
      </c>
      <c r="E17" s="9">
        <v>0.22</v>
      </c>
    </row>
    <row r="18" spans="2:6" ht="17.25" customHeight="1" x14ac:dyDescent="0.3">
      <c r="E18" s="10"/>
    </row>
    <row r="19" spans="2:6" ht="17.25" customHeight="1" x14ac:dyDescent="0.3">
      <c r="B19" s="2" t="s">
        <v>14</v>
      </c>
    </row>
    <row r="20" spans="2:6" ht="17.25" customHeight="1" x14ac:dyDescent="0.25"/>
    <row r="21" spans="2:6" ht="13" x14ac:dyDescent="0.3">
      <c r="B21" t="s">
        <v>15</v>
      </c>
      <c r="F21" s="11">
        <f>Calculation!H14</f>
        <v>2777.899003613385</v>
      </c>
    </row>
    <row r="22" spans="2:6" ht="14.25" customHeight="1" x14ac:dyDescent="0.3">
      <c r="F22" s="12"/>
    </row>
    <row r="23" spans="2:6" ht="13" x14ac:dyDescent="0.3">
      <c r="B23" t="s">
        <v>16</v>
      </c>
      <c r="F23" s="13">
        <f>Calculation!H16</f>
        <v>3561.4089789915188</v>
      </c>
    </row>
    <row r="24" spans="2:6" ht="13" x14ac:dyDescent="0.3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5" x14ac:dyDescent="0.2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 x14ac:dyDescent="0.2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 x14ac:dyDescent="0.2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 x14ac:dyDescent="0.2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 x14ac:dyDescent="0.2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 x14ac:dyDescent="0.25">
      <c r="B11" t="s">
        <v>23</v>
      </c>
      <c r="E11" s="15">
        <f>1-Control!E17</f>
        <v>0.78</v>
      </c>
    </row>
    <row r="13" spans="2:15" x14ac:dyDescent="0.25">
      <c r="E13" s="15"/>
    </row>
    <row r="14" spans="2:15" ht="13" x14ac:dyDescent="0.3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 x14ac:dyDescent="0.25">
      <c r="H15" s="15"/>
      <c r="J15" s="15"/>
    </row>
    <row r="16" spans="2:15" ht="13" x14ac:dyDescent="0.3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3" x14ac:dyDescent="0.3">
      <c r="F17" s="18"/>
      <c r="M17" s="24"/>
      <c r="N17" s="24"/>
      <c r="O17" s="24"/>
    </row>
    <row r="18" spans="2:19" ht="13" x14ac:dyDescent="0.3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 x14ac:dyDescent="0.25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 x14ac:dyDescent="0.25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 x14ac:dyDescent="0.25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 x14ac:dyDescent="0.25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 x14ac:dyDescent="0.25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 x14ac:dyDescent="0.25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 x14ac:dyDescent="0.25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 x14ac:dyDescent="0.25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 x14ac:dyDescent="0.25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 x14ac:dyDescent="0.25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 x14ac:dyDescent="0.25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 x14ac:dyDescent="0.25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 x14ac:dyDescent="0.25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 x14ac:dyDescent="0.25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 x14ac:dyDescent="0.25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 x14ac:dyDescent="0.25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 x14ac:dyDescent="0.25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 x14ac:dyDescent="0.25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 x14ac:dyDescent="0.25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 x14ac:dyDescent="0.25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 x14ac:dyDescent="0.25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 x14ac:dyDescent="0.25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 x14ac:dyDescent="0.25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 x14ac:dyDescent="0.25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 x14ac:dyDescent="0.25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 x14ac:dyDescent="0.25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 x14ac:dyDescent="0.25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 x14ac:dyDescent="0.25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 x14ac:dyDescent="0.25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 x14ac:dyDescent="0.25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 x14ac:dyDescent="0.25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 x14ac:dyDescent="0.25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 x14ac:dyDescent="0.25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 x14ac:dyDescent="0.25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 x14ac:dyDescent="0.25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 x14ac:dyDescent="0.25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 x14ac:dyDescent="0.25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 x14ac:dyDescent="0.25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 x14ac:dyDescent="0.25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 x14ac:dyDescent="0.25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 x14ac:dyDescent="0.25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 x14ac:dyDescent="0.25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 x14ac:dyDescent="0.25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 x14ac:dyDescent="0.25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 x14ac:dyDescent="0.25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 x14ac:dyDescent="0.25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 x14ac:dyDescent="0.25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 x14ac:dyDescent="0.25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 x14ac:dyDescent="0.25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 x14ac:dyDescent="0.25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 x14ac:dyDescent="0.25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 x14ac:dyDescent="0.25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 x14ac:dyDescent="0.25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 x14ac:dyDescent="0.25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 x14ac:dyDescent="0.25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 x14ac:dyDescent="0.25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 x14ac:dyDescent="0.25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 x14ac:dyDescent="0.25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 x14ac:dyDescent="0.25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 x14ac:dyDescent="0.25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 x14ac:dyDescent="0.25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 x14ac:dyDescent="0.25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 x14ac:dyDescent="0.25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 x14ac:dyDescent="0.25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 x14ac:dyDescent="0.25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 x14ac:dyDescent="0.25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 x14ac:dyDescent="0.25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 x14ac:dyDescent="0.25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 x14ac:dyDescent="0.25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 x14ac:dyDescent="0.25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 x14ac:dyDescent="0.25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 x14ac:dyDescent="0.25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 x14ac:dyDescent="0.25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 x14ac:dyDescent="0.25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 x14ac:dyDescent="0.25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 x14ac:dyDescent="0.25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 x14ac:dyDescent="0.25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 x14ac:dyDescent="0.25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 x14ac:dyDescent="0.25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 x14ac:dyDescent="0.25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 x14ac:dyDescent="0.25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 x14ac:dyDescent="0.25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 x14ac:dyDescent="0.25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 x14ac:dyDescent="0.25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 x14ac:dyDescent="0.25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 x14ac:dyDescent="0.25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 x14ac:dyDescent="0.25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 x14ac:dyDescent="0.25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 x14ac:dyDescent="0.25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 x14ac:dyDescent="0.25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 x14ac:dyDescent="0.25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 x14ac:dyDescent="0.25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 x14ac:dyDescent="0.25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 x14ac:dyDescent="0.25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 x14ac:dyDescent="0.25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 x14ac:dyDescent="0.25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 x14ac:dyDescent="0.25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 x14ac:dyDescent="0.25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 x14ac:dyDescent="0.25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 x14ac:dyDescent="0.25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 x14ac:dyDescent="0.25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 x14ac:dyDescent="0.25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 x14ac:dyDescent="0.25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 x14ac:dyDescent="0.25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 x14ac:dyDescent="0.25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 x14ac:dyDescent="0.25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 x14ac:dyDescent="0.25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 x14ac:dyDescent="0.25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 x14ac:dyDescent="0.25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 x14ac:dyDescent="0.25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 x14ac:dyDescent="0.25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 x14ac:dyDescent="0.25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 x14ac:dyDescent="0.25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 x14ac:dyDescent="0.25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 x14ac:dyDescent="0.25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 x14ac:dyDescent="0.25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 x14ac:dyDescent="0.25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 x14ac:dyDescent="0.25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 x14ac:dyDescent="0.25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 x14ac:dyDescent="0.25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 x14ac:dyDescent="0.25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 x14ac:dyDescent="0.25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 x14ac:dyDescent="0.25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 x14ac:dyDescent="0.25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 x14ac:dyDescent="0.25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 x14ac:dyDescent="0.25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 x14ac:dyDescent="0.25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 x14ac:dyDescent="0.25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 x14ac:dyDescent="0.25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 x14ac:dyDescent="0.25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 x14ac:dyDescent="0.25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 x14ac:dyDescent="0.25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 x14ac:dyDescent="0.25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 x14ac:dyDescent="0.25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 x14ac:dyDescent="0.25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 x14ac:dyDescent="0.25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 x14ac:dyDescent="0.25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 x14ac:dyDescent="0.25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 x14ac:dyDescent="0.25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 x14ac:dyDescent="0.25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 x14ac:dyDescent="0.25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 x14ac:dyDescent="0.25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 x14ac:dyDescent="0.25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 x14ac:dyDescent="0.25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 x14ac:dyDescent="0.25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 x14ac:dyDescent="0.25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 x14ac:dyDescent="0.25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 x14ac:dyDescent="0.25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 x14ac:dyDescent="0.25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 x14ac:dyDescent="0.25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 x14ac:dyDescent="0.25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 x14ac:dyDescent="0.25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 x14ac:dyDescent="0.25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 x14ac:dyDescent="0.25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 x14ac:dyDescent="0.25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 x14ac:dyDescent="0.25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 x14ac:dyDescent="0.25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 x14ac:dyDescent="0.25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 x14ac:dyDescent="0.25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 x14ac:dyDescent="0.25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 x14ac:dyDescent="0.25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 x14ac:dyDescent="0.25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 x14ac:dyDescent="0.25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 x14ac:dyDescent="0.25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 x14ac:dyDescent="0.25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 x14ac:dyDescent="0.25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 x14ac:dyDescent="0.25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 x14ac:dyDescent="0.25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 x14ac:dyDescent="0.25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 x14ac:dyDescent="0.25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 x14ac:dyDescent="0.25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 x14ac:dyDescent="0.25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 x14ac:dyDescent="0.25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 x14ac:dyDescent="0.25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 x14ac:dyDescent="0.25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 x14ac:dyDescent="0.25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 x14ac:dyDescent="0.25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 x14ac:dyDescent="0.25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 x14ac:dyDescent="0.25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 x14ac:dyDescent="0.25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 x14ac:dyDescent="0.25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 x14ac:dyDescent="0.25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 x14ac:dyDescent="0.25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 x14ac:dyDescent="0.25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 x14ac:dyDescent="0.25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 x14ac:dyDescent="0.25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 x14ac:dyDescent="0.25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 x14ac:dyDescent="0.25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 x14ac:dyDescent="0.25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 x14ac:dyDescent="0.25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 x14ac:dyDescent="0.25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 x14ac:dyDescent="0.25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 x14ac:dyDescent="0.25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 x14ac:dyDescent="0.25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 x14ac:dyDescent="0.25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 x14ac:dyDescent="0.25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 x14ac:dyDescent="0.25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 x14ac:dyDescent="0.25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 x14ac:dyDescent="0.25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 x14ac:dyDescent="0.25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 x14ac:dyDescent="0.25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 x14ac:dyDescent="0.25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 x14ac:dyDescent="0.25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 x14ac:dyDescent="0.25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 x14ac:dyDescent="0.25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 x14ac:dyDescent="0.25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 x14ac:dyDescent="0.25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 x14ac:dyDescent="0.25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 x14ac:dyDescent="0.25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 x14ac:dyDescent="0.25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 x14ac:dyDescent="0.25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 x14ac:dyDescent="0.25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 x14ac:dyDescent="0.25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 x14ac:dyDescent="0.25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 x14ac:dyDescent="0.25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 x14ac:dyDescent="0.25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 x14ac:dyDescent="0.25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 x14ac:dyDescent="0.25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 x14ac:dyDescent="0.25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 x14ac:dyDescent="0.25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 x14ac:dyDescent="0.25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 x14ac:dyDescent="0.25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 x14ac:dyDescent="0.25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 x14ac:dyDescent="0.25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 x14ac:dyDescent="0.25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 x14ac:dyDescent="0.25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 x14ac:dyDescent="0.25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 x14ac:dyDescent="0.25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 x14ac:dyDescent="0.25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 x14ac:dyDescent="0.25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 x14ac:dyDescent="0.25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 x14ac:dyDescent="0.25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 x14ac:dyDescent="0.25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 x14ac:dyDescent="0.25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 x14ac:dyDescent="0.25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 x14ac:dyDescent="0.25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 x14ac:dyDescent="0.25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 x14ac:dyDescent="0.25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 x14ac:dyDescent="0.25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 x14ac:dyDescent="0.25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 x14ac:dyDescent="0.25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 x14ac:dyDescent="0.25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 x14ac:dyDescent="0.25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 x14ac:dyDescent="0.25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 x14ac:dyDescent="0.25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 x14ac:dyDescent="0.25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 x14ac:dyDescent="0.25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 x14ac:dyDescent="0.25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 x14ac:dyDescent="0.25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 x14ac:dyDescent="0.25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 x14ac:dyDescent="0.25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 x14ac:dyDescent="0.25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 x14ac:dyDescent="0.25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 x14ac:dyDescent="0.25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 x14ac:dyDescent="0.25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 x14ac:dyDescent="0.25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 x14ac:dyDescent="0.25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 x14ac:dyDescent="0.25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 x14ac:dyDescent="0.25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 x14ac:dyDescent="0.25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 x14ac:dyDescent="0.25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 x14ac:dyDescent="0.25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 x14ac:dyDescent="0.25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 x14ac:dyDescent="0.25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 x14ac:dyDescent="0.25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 x14ac:dyDescent="0.25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 x14ac:dyDescent="0.25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 x14ac:dyDescent="0.25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 x14ac:dyDescent="0.25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 x14ac:dyDescent="0.25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 x14ac:dyDescent="0.25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 x14ac:dyDescent="0.25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 x14ac:dyDescent="0.25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 x14ac:dyDescent="0.25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 x14ac:dyDescent="0.25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 x14ac:dyDescent="0.25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 x14ac:dyDescent="0.25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 x14ac:dyDescent="0.25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 x14ac:dyDescent="0.25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 x14ac:dyDescent="0.25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 x14ac:dyDescent="0.25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 x14ac:dyDescent="0.25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 x14ac:dyDescent="0.25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 x14ac:dyDescent="0.25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 x14ac:dyDescent="0.25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 x14ac:dyDescent="0.25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 x14ac:dyDescent="0.25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 x14ac:dyDescent="0.25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 x14ac:dyDescent="0.25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 x14ac:dyDescent="0.25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 x14ac:dyDescent="0.25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 x14ac:dyDescent="0.25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 x14ac:dyDescent="0.25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 x14ac:dyDescent="0.25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 x14ac:dyDescent="0.25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 x14ac:dyDescent="0.25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 x14ac:dyDescent="0.25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 x14ac:dyDescent="0.25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 x14ac:dyDescent="0.25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 x14ac:dyDescent="0.25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 x14ac:dyDescent="0.25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 x14ac:dyDescent="0.25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 x14ac:dyDescent="0.25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 x14ac:dyDescent="0.25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 x14ac:dyDescent="0.25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 x14ac:dyDescent="0.25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 x14ac:dyDescent="0.25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 x14ac:dyDescent="0.25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 x14ac:dyDescent="0.25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 x14ac:dyDescent="0.25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 x14ac:dyDescent="0.25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 x14ac:dyDescent="0.25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 x14ac:dyDescent="0.25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 x14ac:dyDescent="0.25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 x14ac:dyDescent="0.25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 x14ac:dyDescent="0.25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 x14ac:dyDescent="0.25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 x14ac:dyDescent="0.25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 x14ac:dyDescent="0.25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 x14ac:dyDescent="0.25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 x14ac:dyDescent="0.25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 x14ac:dyDescent="0.25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 x14ac:dyDescent="0.25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 x14ac:dyDescent="0.25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 x14ac:dyDescent="0.25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 x14ac:dyDescent="0.25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 x14ac:dyDescent="0.25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 x14ac:dyDescent="0.25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 x14ac:dyDescent="0.25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 x14ac:dyDescent="0.25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 x14ac:dyDescent="0.25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 x14ac:dyDescent="0.25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 x14ac:dyDescent="0.25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 x14ac:dyDescent="0.25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 x14ac:dyDescent="0.25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 x14ac:dyDescent="0.25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 x14ac:dyDescent="0.25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 x14ac:dyDescent="0.25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 x14ac:dyDescent="0.25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 x14ac:dyDescent="0.25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 x14ac:dyDescent="0.25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 x14ac:dyDescent="0.25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 x14ac:dyDescent="0.25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 x14ac:dyDescent="0.25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 x14ac:dyDescent="0.25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 x14ac:dyDescent="0.25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 x14ac:dyDescent="0.25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 x14ac:dyDescent="0.25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 x14ac:dyDescent="0.25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 x14ac:dyDescent="0.25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 x14ac:dyDescent="0.25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 x14ac:dyDescent="0.25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 x14ac:dyDescent="0.25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 x14ac:dyDescent="0.25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 x14ac:dyDescent="0.25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 x14ac:dyDescent="0.25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 x14ac:dyDescent="0.25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 x14ac:dyDescent="0.25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 x14ac:dyDescent="0.25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 x14ac:dyDescent="0.25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 x14ac:dyDescent="0.25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 x14ac:dyDescent="0.25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 x14ac:dyDescent="0.25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 x14ac:dyDescent="0.25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 x14ac:dyDescent="0.25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 x14ac:dyDescent="0.25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 x14ac:dyDescent="0.25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 x14ac:dyDescent="0.25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 x14ac:dyDescent="0.25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 x14ac:dyDescent="0.25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 x14ac:dyDescent="0.25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 x14ac:dyDescent="0.25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 x14ac:dyDescent="0.25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 x14ac:dyDescent="0.25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 x14ac:dyDescent="0.25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 x14ac:dyDescent="0.25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 x14ac:dyDescent="0.25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 x14ac:dyDescent="0.25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 x14ac:dyDescent="0.25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 x14ac:dyDescent="0.25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 x14ac:dyDescent="0.25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 x14ac:dyDescent="0.25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 x14ac:dyDescent="0.25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 x14ac:dyDescent="0.25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 x14ac:dyDescent="0.25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 x14ac:dyDescent="0.25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 x14ac:dyDescent="0.25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 x14ac:dyDescent="0.25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 x14ac:dyDescent="0.25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 x14ac:dyDescent="0.25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 x14ac:dyDescent="0.25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 x14ac:dyDescent="0.25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 x14ac:dyDescent="0.25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 x14ac:dyDescent="0.25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 x14ac:dyDescent="0.25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 x14ac:dyDescent="0.25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 x14ac:dyDescent="0.25">
      <c r="C415" s="20"/>
      <c r="D415" s="20"/>
      <c r="E415" s="20"/>
      <c r="F415" s="20"/>
    </row>
    <row r="416" spans="2:19" x14ac:dyDescent="0.25">
      <c r="C416" s="20"/>
      <c r="D416" s="20"/>
      <c r="E416" s="20"/>
      <c r="F416" s="20"/>
    </row>
    <row r="417" spans="3:6" x14ac:dyDescent="0.25">
      <c r="C417" s="20"/>
      <c r="D417" s="20"/>
      <c r="E417" s="20"/>
      <c r="F417" s="20"/>
    </row>
    <row r="418" spans="3:6" x14ac:dyDescent="0.25">
      <c r="C418" s="20"/>
      <c r="D418" s="20"/>
      <c r="E418" s="20"/>
      <c r="F418" s="20"/>
    </row>
    <row r="419" spans="3:6" x14ac:dyDescent="0.25">
      <c r="C419" s="20"/>
      <c r="D419" s="20"/>
      <c r="E419" s="20"/>
      <c r="F419" s="20"/>
    </row>
    <row r="420" spans="3:6" x14ac:dyDescent="0.25">
      <c r="C420" s="20"/>
      <c r="D420" s="20"/>
      <c r="E420" s="20"/>
      <c r="F420" s="20"/>
    </row>
    <row r="421" spans="3:6" x14ac:dyDescent="0.25">
      <c r="C421" s="20"/>
      <c r="D421" s="20"/>
      <c r="E421" s="20"/>
      <c r="F421" s="20"/>
    </row>
    <row r="422" spans="3:6" x14ac:dyDescent="0.25">
      <c r="C422" s="20"/>
      <c r="D422" s="20"/>
      <c r="E422" s="20"/>
      <c r="F422" s="20"/>
    </row>
    <row r="423" spans="3:6" x14ac:dyDescent="0.25">
      <c r="C423" s="20"/>
      <c r="D423" s="20"/>
      <c r="E423" s="20"/>
      <c r="F423" s="20"/>
    </row>
    <row r="424" spans="3:6" x14ac:dyDescent="0.25">
      <c r="C424" s="20"/>
      <c r="D424" s="20"/>
      <c r="E424" s="20"/>
      <c r="F424" s="20"/>
    </row>
    <row r="425" spans="3:6" x14ac:dyDescent="0.25">
      <c r="C425" s="20"/>
      <c r="D425" s="20"/>
      <c r="E425" s="20"/>
      <c r="F425" s="20"/>
    </row>
    <row r="426" spans="3:6" x14ac:dyDescent="0.25">
      <c r="C426" s="20"/>
      <c r="D426" s="20"/>
      <c r="E426" s="20"/>
      <c r="F426" s="20"/>
    </row>
    <row r="427" spans="3:6" x14ac:dyDescent="0.25">
      <c r="C427" s="20"/>
      <c r="D427" s="20"/>
      <c r="E427" s="20"/>
      <c r="F427" s="20"/>
    </row>
    <row r="428" spans="3:6" x14ac:dyDescent="0.25">
      <c r="C428" s="20"/>
      <c r="D428" s="20"/>
      <c r="E428" s="20"/>
      <c r="F428" s="20"/>
    </row>
    <row r="429" spans="3:6" x14ac:dyDescent="0.25">
      <c r="C429" s="20"/>
      <c r="D429" s="20"/>
      <c r="E429" s="20"/>
      <c r="F429" s="20"/>
    </row>
    <row r="430" spans="3:6" x14ac:dyDescent="0.25">
      <c r="C430" s="20"/>
      <c r="D430" s="20"/>
      <c r="E430" s="20"/>
      <c r="F430" s="20"/>
    </row>
    <row r="431" spans="3:6" x14ac:dyDescent="0.25">
      <c r="C431" s="20"/>
      <c r="D431" s="20"/>
      <c r="E431" s="20"/>
      <c r="F431" s="20"/>
    </row>
    <row r="432" spans="3:6" x14ac:dyDescent="0.25">
      <c r="C432" s="20"/>
      <c r="D432" s="20"/>
      <c r="E432" s="20"/>
      <c r="F432" s="20"/>
    </row>
    <row r="433" spans="3:6" x14ac:dyDescent="0.25">
      <c r="C433" s="20"/>
      <c r="D433" s="20"/>
      <c r="E433" s="20"/>
      <c r="F433" s="20"/>
    </row>
    <row r="434" spans="3:6" x14ac:dyDescent="0.25">
      <c r="C434" s="20"/>
      <c r="D434" s="20"/>
      <c r="E434" s="20"/>
      <c r="F434" s="20"/>
    </row>
    <row r="435" spans="3:6" x14ac:dyDescent="0.25">
      <c r="C435" s="20"/>
      <c r="D435" s="20"/>
      <c r="E435" s="20"/>
      <c r="F435" s="20"/>
    </row>
    <row r="436" spans="3:6" x14ac:dyDescent="0.25">
      <c r="C436" s="20"/>
      <c r="D436" s="20"/>
      <c r="E436" s="20"/>
      <c r="F436" s="20"/>
    </row>
    <row r="437" spans="3:6" x14ac:dyDescent="0.25">
      <c r="C437" s="20"/>
      <c r="D437" s="20"/>
      <c r="E437" s="20"/>
      <c r="F437" s="20"/>
    </row>
    <row r="438" spans="3:6" x14ac:dyDescent="0.25">
      <c r="C438" s="20"/>
      <c r="D438" s="20"/>
      <c r="E438" s="20"/>
      <c r="F438" s="20"/>
    </row>
    <row r="439" spans="3:6" x14ac:dyDescent="0.25">
      <c r="C439" s="20"/>
      <c r="D439" s="20"/>
      <c r="E439" s="20"/>
      <c r="F439" s="20"/>
    </row>
    <row r="440" spans="3:6" x14ac:dyDescent="0.25">
      <c r="C440" s="20"/>
      <c r="D440" s="20"/>
      <c r="E440" s="20"/>
      <c r="F440" s="20"/>
    </row>
    <row r="441" spans="3:6" x14ac:dyDescent="0.25">
      <c r="C441" s="20"/>
      <c r="D441" s="20"/>
      <c r="E441" s="20"/>
      <c r="F441" s="20"/>
    </row>
    <row r="442" spans="3:6" x14ac:dyDescent="0.25">
      <c r="C442" s="20"/>
      <c r="D442" s="20"/>
      <c r="E442" s="20"/>
      <c r="F442" s="20"/>
    </row>
    <row r="443" spans="3:6" x14ac:dyDescent="0.25">
      <c r="C443" s="20"/>
      <c r="D443" s="20"/>
      <c r="E443" s="20"/>
      <c r="F443" s="20"/>
    </row>
    <row r="444" spans="3:6" x14ac:dyDescent="0.25">
      <c r="C444" s="20"/>
      <c r="D444" s="20"/>
      <c r="E444" s="20"/>
      <c r="F444" s="20"/>
    </row>
    <row r="445" spans="3:6" x14ac:dyDescent="0.25">
      <c r="C445" s="20"/>
      <c r="D445" s="20"/>
      <c r="E445" s="20"/>
      <c r="F445" s="20"/>
    </row>
    <row r="446" spans="3:6" x14ac:dyDescent="0.25">
      <c r="C446" s="20"/>
      <c r="D446" s="20"/>
      <c r="E446" s="20"/>
      <c r="F446" s="20"/>
    </row>
    <row r="447" spans="3:6" x14ac:dyDescent="0.25">
      <c r="C447" s="20"/>
      <c r="D447" s="20"/>
      <c r="E447" s="20"/>
      <c r="F447" s="20"/>
    </row>
    <row r="448" spans="3:6" x14ac:dyDescent="0.25">
      <c r="C448" s="20"/>
      <c r="D448" s="20"/>
      <c r="E448" s="20"/>
      <c r="F448" s="20"/>
    </row>
    <row r="449" spans="3:6" x14ac:dyDescent="0.25">
      <c r="C449" s="20"/>
      <c r="D449" s="20"/>
      <c r="E449" s="20"/>
      <c r="F449" s="20"/>
    </row>
    <row r="450" spans="3:6" x14ac:dyDescent="0.25">
      <c r="C450" s="20"/>
      <c r="D450" s="20"/>
      <c r="E450" s="20"/>
      <c r="F450" s="20"/>
    </row>
    <row r="451" spans="3:6" x14ac:dyDescent="0.25">
      <c r="C451" s="20"/>
      <c r="D451" s="20"/>
      <c r="E451" s="20"/>
      <c r="F451" s="20"/>
    </row>
    <row r="452" spans="3:6" x14ac:dyDescent="0.25">
      <c r="C452" s="20"/>
      <c r="D452" s="20"/>
      <c r="E452" s="20"/>
      <c r="F452" s="20"/>
    </row>
    <row r="453" spans="3:6" x14ac:dyDescent="0.25">
      <c r="C453" s="20"/>
      <c r="D453" s="20"/>
      <c r="E453" s="20"/>
      <c r="F453" s="20"/>
    </row>
    <row r="454" spans="3:6" x14ac:dyDescent="0.25">
      <c r="C454" s="20"/>
      <c r="D454" s="20"/>
      <c r="E454" s="20"/>
      <c r="F454" s="20"/>
    </row>
    <row r="455" spans="3:6" x14ac:dyDescent="0.25">
      <c r="C455" s="20"/>
      <c r="D455" s="20"/>
      <c r="E455" s="20"/>
      <c r="F455" s="20"/>
    </row>
    <row r="456" spans="3:6" x14ac:dyDescent="0.25">
      <c r="C456" s="20"/>
      <c r="D456" s="20"/>
      <c r="E456" s="20"/>
      <c r="F456" s="20"/>
    </row>
    <row r="457" spans="3:6" x14ac:dyDescent="0.25">
      <c r="C457" s="20"/>
      <c r="D457" s="20"/>
      <c r="E457" s="20"/>
      <c r="F457" s="20"/>
    </row>
    <row r="458" spans="3:6" x14ac:dyDescent="0.25">
      <c r="C458" s="20"/>
      <c r="D458" s="20"/>
      <c r="E458" s="20"/>
      <c r="F458" s="20"/>
    </row>
    <row r="459" spans="3:6" x14ac:dyDescent="0.25">
      <c r="C459" s="20"/>
      <c r="D459" s="20"/>
      <c r="E459" s="20"/>
      <c r="F459" s="20"/>
    </row>
    <row r="460" spans="3:6" x14ac:dyDescent="0.25">
      <c r="C460" s="20"/>
      <c r="D460" s="20"/>
      <c r="E460" s="20"/>
      <c r="F460" s="20"/>
    </row>
    <row r="461" spans="3:6" x14ac:dyDescent="0.25">
      <c r="C461" s="20"/>
      <c r="D461" s="20"/>
      <c r="E461" s="20"/>
      <c r="F461" s="20"/>
    </row>
    <row r="462" spans="3:6" x14ac:dyDescent="0.25">
      <c r="C462" s="20"/>
      <c r="D462" s="20"/>
      <c r="E462" s="20"/>
      <c r="F462" s="20"/>
    </row>
    <row r="463" spans="3:6" x14ac:dyDescent="0.25">
      <c r="C463" s="20"/>
      <c r="D463" s="20"/>
      <c r="E463" s="20"/>
      <c r="F463" s="20"/>
    </row>
    <row r="464" spans="3:6" x14ac:dyDescent="0.25">
      <c r="C464" s="20"/>
      <c r="D464" s="20"/>
      <c r="E464" s="20"/>
      <c r="F464" s="20"/>
    </row>
    <row r="465" spans="3:6" x14ac:dyDescent="0.25">
      <c r="C465" s="20"/>
      <c r="D465" s="20"/>
      <c r="E465" s="20"/>
      <c r="F465" s="20"/>
    </row>
    <row r="466" spans="3:6" x14ac:dyDescent="0.25">
      <c r="C466" s="20"/>
      <c r="D466" s="20"/>
      <c r="E466" s="20"/>
      <c r="F466" s="20"/>
    </row>
    <row r="467" spans="3:6" x14ac:dyDescent="0.25">
      <c r="C467" s="20"/>
      <c r="D467" s="20"/>
      <c r="E467" s="20"/>
      <c r="F467" s="20"/>
    </row>
    <row r="468" spans="3:6" x14ac:dyDescent="0.25">
      <c r="C468" s="20"/>
      <c r="D468" s="20"/>
      <c r="E468" s="20"/>
      <c r="F468" s="20"/>
    </row>
    <row r="469" spans="3:6" x14ac:dyDescent="0.25">
      <c r="C469" s="20"/>
      <c r="D469" s="20"/>
      <c r="E469" s="20"/>
      <c r="F469" s="20"/>
    </row>
    <row r="470" spans="3:6" x14ac:dyDescent="0.25">
      <c r="C470" s="20"/>
      <c r="D470" s="20"/>
      <c r="E470" s="20"/>
      <c r="F470" s="20"/>
    </row>
    <row r="471" spans="3:6" x14ac:dyDescent="0.25">
      <c r="C471" s="20"/>
      <c r="D471" s="20"/>
      <c r="E471" s="20"/>
      <c r="F471" s="20"/>
    </row>
    <row r="472" spans="3:6" x14ac:dyDescent="0.25">
      <c r="C472" s="20"/>
      <c r="D472" s="20"/>
      <c r="E472" s="20"/>
      <c r="F472" s="20"/>
    </row>
    <row r="473" spans="3:6" x14ac:dyDescent="0.25">
      <c r="C473" s="20"/>
      <c r="D473" s="20"/>
      <c r="E473" s="20"/>
      <c r="F473" s="20"/>
    </row>
    <row r="474" spans="3:6" x14ac:dyDescent="0.25">
      <c r="C474" s="20"/>
      <c r="D474" s="20"/>
      <c r="E474" s="20"/>
      <c r="F474" s="20"/>
    </row>
    <row r="475" spans="3:6" x14ac:dyDescent="0.25">
      <c r="C475" s="20"/>
      <c r="D475" s="20"/>
      <c r="E475" s="20"/>
      <c r="F475" s="20"/>
    </row>
    <row r="476" spans="3:6" x14ac:dyDescent="0.25">
      <c r="C476" s="20"/>
      <c r="D476" s="20"/>
      <c r="E476" s="20"/>
      <c r="F476" s="20"/>
    </row>
    <row r="477" spans="3:6" x14ac:dyDescent="0.25">
      <c r="C477" s="20"/>
      <c r="D477" s="20"/>
      <c r="E477" s="20"/>
      <c r="F477" s="20"/>
    </row>
    <row r="478" spans="3:6" x14ac:dyDescent="0.25">
      <c r="C478" s="20"/>
      <c r="D478" s="20"/>
      <c r="E478" s="20"/>
      <c r="F478" s="20"/>
    </row>
    <row r="479" spans="3:6" x14ac:dyDescent="0.25">
      <c r="C479" s="20"/>
      <c r="D479" s="20"/>
      <c r="E479" s="20"/>
      <c r="F479" s="20"/>
    </row>
    <row r="480" spans="3:6" x14ac:dyDescent="0.25">
      <c r="C480" s="20"/>
      <c r="D480" s="20"/>
      <c r="E480" s="20"/>
      <c r="F480" s="20"/>
    </row>
    <row r="481" spans="3:6" x14ac:dyDescent="0.25">
      <c r="C481" s="20"/>
      <c r="D481" s="20"/>
      <c r="E481" s="20"/>
      <c r="F481" s="20"/>
    </row>
    <row r="482" spans="3:6" x14ac:dyDescent="0.25">
      <c r="C482" s="20"/>
      <c r="D482" s="20"/>
      <c r="E482" s="20"/>
      <c r="F482" s="20"/>
    </row>
    <row r="483" spans="3:6" x14ac:dyDescent="0.25">
      <c r="C483" s="20"/>
      <c r="D483" s="20"/>
      <c r="E483" s="20"/>
      <c r="F483" s="20"/>
    </row>
    <row r="484" spans="3:6" x14ac:dyDescent="0.25">
      <c r="C484" s="20"/>
      <c r="D484" s="20"/>
      <c r="E484" s="20"/>
      <c r="F484" s="20"/>
    </row>
    <row r="485" spans="3:6" x14ac:dyDescent="0.25">
      <c r="C485" s="20"/>
      <c r="D485" s="20"/>
      <c r="E485" s="20"/>
      <c r="F485" s="20"/>
    </row>
    <row r="486" spans="3:6" x14ac:dyDescent="0.25">
      <c r="C486" s="20"/>
      <c r="D486" s="20"/>
      <c r="E486" s="20"/>
      <c r="F486" s="20"/>
    </row>
    <row r="487" spans="3:6" x14ac:dyDescent="0.25">
      <c r="C487" s="20"/>
      <c r="D487" s="20"/>
      <c r="E487" s="20"/>
      <c r="F487" s="20"/>
    </row>
    <row r="488" spans="3:6" x14ac:dyDescent="0.25">
      <c r="C488" s="20"/>
      <c r="D488" s="20"/>
      <c r="E488" s="20"/>
      <c r="F488" s="20"/>
    </row>
    <row r="489" spans="3:6" x14ac:dyDescent="0.25">
      <c r="C489" s="20"/>
      <c r="D489" s="20"/>
      <c r="E489" s="20"/>
      <c r="F489" s="20"/>
    </row>
    <row r="490" spans="3:6" x14ac:dyDescent="0.25">
      <c r="C490" s="20"/>
      <c r="D490" s="20"/>
      <c r="E490" s="20"/>
      <c r="F490" s="20"/>
    </row>
    <row r="491" spans="3:6" x14ac:dyDescent="0.25">
      <c r="C491" s="20"/>
      <c r="D491" s="20"/>
      <c r="E491" s="20"/>
      <c r="F491" s="20"/>
    </row>
    <row r="492" spans="3:6" x14ac:dyDescent="0.25">
      <c r="C492" s="20"/>
      <c r="D492" s="20"/>
      <c r="E492" s="20"/>
      <c r="F492" s="20"/>
    </row>
    <row r="493" spans="3:6" x14ac:dyDescent="0.25">
      <c r="C493" s="20"/>
      <c r="D493" s="20"/>
      <c r="E493" s="20"/>
      <c r="F493" s="20"/>
    </row>
    <row r="494" spans="3:6" x14ac:dyDescent="0.25">
      <c r="C494" s="20"/>
      <c r="D494" s="20"/>
      <c r="E494" s="20"/>
      <c r="F494" s="20"/>
    </row>
    <row r="495" spans="3:6" x14ac:dyDescent="0.25">
      <c r="C495" s="20"/>
      <c r="D495" s="20"/>
      <c r="E495" s="20"/>
      <c r="F495" s="20"/>
    </row>
    <row r="496" spans="3:6" x14ac:dyDescent="0.25">
      <c r="C496" s="20"/>
      <c r="D496" s="20"/>
      <c r="E496" s="20"/>
      <c r="F496" s="20"/>
    </row>
    <row r="497" spans="3:6" x14ac:dyDescent="0.25">
      <c r="C497" s="20"/>
      <c r="D497" s="20"/>
      <c r="E497" s="20"/>
      <c r="F497" s="20"/>
    </row>
    <row r="498" spans="3:6" x14ac:dyDescent="0.25">
      <c r="C498" s="20"/>
      <c r="D498" s="20"/>
      <c r="E498" s="20"/>
      <c r="F498" s="20"/>
    </row>
    <row r="499" spans="3:6" x14ac:dyDescent="0.25">
      <c r="C499" s="20"/>
      <c r="D499" s="20"/>
      <c r="E499" s="20"/>
      <c r="F499" s="20"/>
    </row>
    <row r="500" spans="3:6" x14ac:dyDescent="0.25">
      <c r="C500" s="20"/>
      <c r="D500" s="20"/>
      <c r="E500" s="20"/>
      <c r="F500" s="20"/>
    </row>
    <row r="501" spans="3:6" x14ac:dyDescent="0.25">
      <c r="C501" s="20"/>
      <c r="D501" s="20"/>
      <c r="E501" s="20"/>
      <c r="F501" s="20"/>
    </row>
    <row r="502" spans="3:6" x14ac:dyDescent="0.25">
      <c r="C502" s="20"/>
      <c r="D502" s="20"/>
      <c r="E502" s="20"/>
      <c r="F502" s="20"/>
    </row>
    <row r="503" spans="3:6" x14ac:dyDescent="0.25">
      <c r="C503" s="20"/>
      <c r="D503" s="20"/>
      <c r="E503" s="20"/>
      <c r="F503" s="20"/>
    </row>
    <row r="504" spans="3:6" x14ac:dyDescent="0.25">
      <c r="C504" s="20"/>
      <c r="D504" s="20"/>
      <c r="E504" s="20"/>
      <c r="F504" s="20"/>
    </row>
    <row r="505" spans="3:6" x14ac:dyDescent="0.25">
      <c r="C505" s="20"/>
      <c r="D505" s="20"/>
      <c r="E505" s="20"/>
      <c r="F505" s="20"/>
    </row>
    <row r="506" spans="3:6" x14ac:dyDescent="0.25">
      <c r="C506" s="20"/>
      <c r="D506" s="20"/>
      <c r="E506" s="20"/>
      <c r="F506" s="20"/>
    </row>
    <row r="507" spans="3:6" x14ac:dyDescent="0.25">
      <c r="C507" s="20"/>
      <c r="D507" s="20"/>
      <c r="E507" s="20"/>
      <c r="F507" s="20"/>
    </row>
    <row r="508" spans="3:6" x14ac:dyDescent="0.25">
      <c r="C508" s="20"/>
      <c r="D508" s="20"/>
      <c r="E508" s="20"/>
      <c r="F508" s="20"/>
    </row>
    <row r="509" spans="3:6" x14ac:dyDescent="0.25">
      <c r="C509" s="20"/>
      <c r="D509" s="20"/>
      <c r="E509" s="20"/>
      <c r="F509" s="20"/>
    </row>
    <row r="510" spans="3:6" x14ac:dyDescent="0.25">
      <c r="C510" s="20"/>
      <c r="D510" s="20"/>
      <c r="E510" s="20"/>
      <c r="F510" s="20"/>
    </row>
    <row r="511" spans="3:6" x14ac:dyDescent="0.25">
      <c r="C511" s="20"/>
      <c r="D511" s="20"/>
      <c r="E511" s="20"/>
      <c r="F511" s="20"/>
    </row>
    <row r="512" spans="3:6" x14ac:dyDescent="0.25">
      <c r="C512" s="20"/>
      <c r="D512" s="20"/>
      <c r="E512" s="20"/>
      <c r="F512" s="20"/>
    </row>
    <row r="513" spans="3:6" x14ac:dyDescent="0.25">
      <c r="C513" s="20"/>
      <c r="D513" s="20"/>
      <c r="E513" s="20"/>
      <c r="F513" s="20"/>
    </row>
    <row r="514" spans="3:6" x14ac:dyDescent="0.25">
      <c r="C514" s="20"/>
      <c r="D514" s="20"/>
      <c r="E514" s="20"/>
      <c r="F514" s="20"/>
    </row>
    <row r="515" spans="3:6" x14ac:dyDescent="0.25">
      <c r="C515" s="20"/>
      <c r="D515" s="20"/>
      <c r="E515" s="20"/>
      <c r="F515" s="20"/>
    </row>
    <row r="516" spans="3:6" x14ac:dyDescent="0.25">
      <c r="C516" s="20"/>
      <c r="D516" s="20"/>
      <c r="E516" s="20"/>
      <c r="F516" s="20"/>
    </row>
    <row r="517" spans="3:6" x14ac:dyDescent="0.25">
      <c r="C517" s="20"/>
      <c r="D517" s="20"/>
      <c r="E517" s="20"/>
      <c r="F517" s="20"/>
    </row>
    <row r="518" spans="3:6" x14ac:dyDescent="0.25">
      <c r="C518" s="20"/>
      <c r="D518" s="20"/>
      <c r="E518" s="20"/>
      <c r="F518" s="20"/>
    </row>
    <row r="519" spans="3:6" x14ac:dyDescent="0.25">
      <c r="C519" s="20"/>
      <c r="D519" s="20"/>
      <c r="E519" s="20"/>
      <c r="F519" s="20"/>
    </row>
    <row r="520" spans="3:6" x14ac:dyDescent="0.25">
      <c r="C520" s="20"/>
      <c r="D520" s="20"/>
      <c r="E520" s="20"/>
      <c r="F520" s="20"/>
    </row>
    <row r="521" spans="3:6" x14ac:dyDescent="0.25">
      <c r="C521" s="20"/>
      <c r="D521" s="20"/>
      <c r="E521" s="20"/>
      <c r="F521" s="20"/>
    </row>
    <row r="522" spans="3:6" x14ac:dyDescent="0.25">
      <c r="C522" s="20"/>
      <c r="D522" s="20"/>
      <c r="E522" s="20"/>
      <c r="F522" s="20"/>
    </row>
    <row r="523" spans="3:6" x14ac:dyDescent="0.25">
      <c r="C523" s="20"/>
      <c r="D523" s="20"/>
      <c r="E523" s="20"/>
      <c r="F523" s="20"/>
    </row>
    <row r="524" spans="3:6" x14ac:dyDescent="0.25">
      <c r="C524" s="20"/>
      <c r="D524" s="20"/>
      <c r="E524" s="20"/>
      <c r="F524" s="20"/>
    </row>
    <row r="525" spans="3:6" x14ac:dyDescent="0.25">
      <c r="C525" s="20"/>
      <c r="D525" s="20"/>
      <c r="E525" s="20"/>
      <c r="F525" s="20"/>
    </row>
    <row r="526" spans="3:6" x14ac:dyDescent="0.25">
      <c r="C526" s="20"/>
      <c r="D526" s="20"/>
      <c r="E526" s="20"/>
      <c r="F526" s="20"/>
    </row>
    <row r="527" spans="3:6" x14ac:dyDescent="0.25">
      <c r="C527" s="20"/>
      <c r="D527" s="20"/>
      <c r="E527" s="20"/>
      <c r="F527" s="20"/>
    </row>
    <row r="528" spans="3:6" x14ac:dyDescent="0.25">
      <c r="C528" s="20"/>
      <c r="D528" s="20"/>
      <c r="E528" s="20"/>
      <c r="F528" s="20"/>
    </row>
    <row r="529" spans="3:6" x14ac:dyDescent="0.25">
      <c r="C529" s="20"/>
      <c r="D529" s="20"/>
      <c r="E529" s="20"/>
      <c r="F529" s="20"/>
    </row>
    <row r="530" spans="3:6" x14ac:dyDescent="0.25">
      <c r="C530" s="20"/>
      <c r="D530" s="20"/>
      <c r="E530" s="20"/>
      <c r="F530" s="20"/>
    </row>
    <row r="531" spans="3:6" x14ac:dyDescent="0.25">
      <c r="C531" s="20"/>
      <c r="D531" s="20"/>
      <c r="E531" s="20"/>
      <c r="F531" s="20"/>
    </row>
    <row r="532" spans="3:6" x14ac:dyDescent="0.25">
      <c r="C532" s="20"/>
      <c r="D532" s="20"/>
      <c r="E532" s="20"/>
      <c r="F532" s="20"/>
    </row>
    <row r="533" spans="3:6" x14ac:dyDescent="0.25">
      <c r="C533" s="20"/>
      <c r="D533" s="20"/>
      <c r="E533" s="20"/>
      <c r="F533" s="20"/>
    </row>
    <row r="534" spans="3:6" x14ac:dyDescent="0.25">
      <c r="C534" s="20"/>
      <c r="D534" s="20"/>
      <c r="E534" s="20"/>
      <c r="F534" s="20"/>
    </row>
    <row r="535" spans="3:6" x14ac:dyDescent="0.25">
      <c r="C535" s="20"/>
      <c r="D535" s="20"/>
      <c r="E535" s="20"/>
      <c r="F535" s="20"/>
    </row>
    <row r="536" spans="3:6" x14ac:dyDescent="0.25">
      <c r="C536" s="20"/>
      <c r="D536" s="20"/>
      <c r="E536" s="20"/>
      <c r="F536" s="20"/>
    </row>
    <row r="537" spans="3:6" x14ac:dyDescent="0.25">
      <c r="C537" s="20"/>
      <c r="D537" s="20"/>
      <c r="E537" s="20"/>
      <c r="F537" s="20"/>
    </row>
    <row r="538" spans="3:6" x14ac:dyDescent="0.25">
      <c r="C538" s="20"/>
      <c r="D538" s="20"/>
      <c r="E538" s="20"/>
      <c r="F538" s="20"/>
    </row>
    <row r="539" spans="3:6" x14ac:dyDescent="0.25">
      <c r="C539" s="20"/>
      <c r="D539" s="20"/>
      <c r="E539" s="20"/>
      <c r="F539" s="20"/>
    </row>
    <row r="540" spans="3:6" x14ac:dyDescent="0.25">
      <c r="C540" s="20"/>
      <c r="D540" s="20"/>
      <c r="E540" s="20"/>
      <c r="F540" s="20"/>
    </row>
    <row r="541" spans="3:6" x14ac:dyDescent="0.25">
      <c r="C541" s="20"/>
      <c r="D541" s="20"/>
      <c r="E541" s="20"/>
      <c r="F541" s="20"/>
    </row>
    <row r="542" spans="3:6" x14ac:dyDescent="0.25">
      <c r="C542" s="20"/>
      <c r="D542" s="20"/>
      <c r="E542" s="20"/>
      <c r="F542" s="20"/>
    </row>
    <row r="543" spans="3:6" x14ac:dyDescent="0.25">
      <c r="C543" s="20"/>
      <c r="D543" s="20"/>
      <c r="E543" s="20"/>
      <c r="F543" s="20"/>
    </row>
    <row r="544" spans="3:6" x14ac:dyDescent="0.25">
      <c r="C544" s="20"/>
      <c r="D544" s="20"/>
      <c r="E544" s="20"/>
      <c r="F544" s="20"/>
    </row>
    <row r="545" spans="3:6" x14ac:dyDescent="0.25">
      <c r="C545" s="20"/>
      <c r="D545" s="20"/>
      <c r="E545" s="20"/>
      <c r="F545" s="20"/>
    </row>
    <row r="546" spans="3:6" x14ac:dyDescent="0.25">
      <c r="C546" s="20"/>
      <c r="D546" s="20"/>
      <c r="E546" s="20"/>
      <c r="F546" s="20"/>
    </row>
    <row r="547" spans="3:6" x14ac:dyDescent="0.25">
      <c r="C547" s="20"/>
      <c r="D547" s="20"/>
      <c r="E547" s="20"/>
      <c r="F547" s="20"/>
    </row>
    <row r="548" spans="3:6" x14ac:dyDescent="0.25">
      <c r="C548" s="20"/>
      <c r="D548" s="20"/>
      <c r="E548" s="20"/>
      <c r="F548" s="20"/>
    </row>
    <row r="549" spans="3:6" x14ac:dyDescent="0.25">
      <c r="C549" s="20"/>
      <c r="D549" s="20"/>
      <c r="E549" s="20"/>
      <c r="F549" s="20"/>
    </row>
    <row r="550" spans="3:6" x14ac:dyDescent="0.25">
      <c r="C550" s="20"/>
      <c r="D550" s="20"/>
      <c r="E550" s="20"/>
      <c r="F550" s="20"/>
    </row>
    <row r="551" spans="3:6" x14ac:dyDescent="0.25">
      <c r="C551" s="20"/>
      <c r="D551" s="20"/>
      <c r="E551" s="20"/>
      <c r="F551" s="20"/>
    </row>
    <row r="552" spans="3:6" x14ac:dyDescent="0.25">
      <c r="C552" s="20"/>
      <c r="D552" s="20"/>
      <c r="E552" s="20"/>
      <c r="F552" s="20"/>
    </row>
    <row r="553" spans="3:6" x14ac:dyDescent="0.25">
      <c r="C553" s="20"/>
      <c r="D553" s="20"/>
      <c r="E553" s="20"/>
      <c r="F553" s="20"/>
    </row>
    <row r="554" spans="3:6" x14ac:dyDescent="0.25">
      <c r="C554" s="20"/>
      <c r="D554" s="20"/>
      <c r="E554" s="20"/>
      <c r="F554" s="20"/>
    </row>
    <row r="555" spans="3:6" x14ac:dyDescent="0.25">
      <c r="C555" s="20"/>
      <c r="D555" s="20"/>
      <c r="E555" s="20"/>
      <c r="F555" s="20"/>
    </row>
    <row r="556" spans="3:6" x14ac:dyDescent="0.25">
      <c r="C556" s="20"/>
      <c r="D556" s="20"/>
      <c r="E556" s="20"/>
      <c r="F556" s="20"/>
    </row>
    <row r="557" spans="3:6" x14ac:dyDescent="0.25">
      <c r="C557" s="20"/>
      <c r="D557" s="20"/>
      <c r="E557" s="20"/>
      <c r="F557" s="20"/>
    </row>
    <row r="558" spans="3:6" x14ac:dyDescent="0.25">
      <c r="C558" s="20"/>
      <c r="D558" s="20"/>
      <c r="E558" s="20"/>
      <c r="F558" s="20"/>
    </row>
    <row r="559" spans="3:6" x14ac:dyDescent="0.25">
      <c r="C559" s="20"/>
      <c r="D559" s="20"/>
      <c r="E559" s="20"/>
      <c r="F559" s="20"/>
    </row>
    <row r="560" spans="3:6" x14ac:dyDescent="0.25">
      <c r="C560" s="20"/>
      <c r="D560" s="20"/>
      <c r="E560" s="20"/>
      <c r="F560" s="20"/>
    </row>
    <row r="561" spans="3:6" x14ac:dyDescent="0.25">
      <c r="C561" s="20"/>
      <c r="D561" s="20"/>
      <c r="E561" s="20"/>
      <c r="F561" s="20"/>
    </row>
    <row r="562" spans="3:6" x14ac:dyDescent="0.25">
      <c r="C562" s="20"/>
      <c r="D562" s="20"/>
      <c r="E562" s="20"/>
      <c r="F562" s="20"/>
    </row>
    <row r="563" spans="3:6" x14ac:dyDescent="0.25">
      <c r="C563" s="20"/>
      <c r="D563" s="20"/>
      <c r="E563" s="20"/>
      <c r="F563" s="20"/>
    </row>
    <row r="564" spans="3:6" x14ac:dyDescent="0.25">
      <c r="C564" s="20"/>
      <c r="D564" s="20"/>
      <c r="E564" s="20"/>
      <c r="F564" s="20"/>
    </row>
    <row r="565" spans="3:6" x14ac:dyDescent="0.25">
      <c r="C565" s="20"/>
      <c r="D565" s="20"/>
      <c r="E565" s="20"/>
      <c r="F565" s="20"/>
    </row>
    <row r="566" spans="3:6" x14ac:dyDescent="0.25">
      <c r="C566" s="20"/>
      <c r="D566" s="20"/>
      <c r="E566" s="20"/>
      <c r="F566" s="20"/>
    </row>
    <row r="567" spans="3:6" x14ac:dyDescent="0.25">
      <c r="C567" s="20"/>
      <c r="D567" s="20"/>
      <c r="E567" s="20"/>
      <c r="F567" s="20"/>
    </row>
    <row r="568" spans="3:6" x14ac:dyDescent="0.25">
      <c r="C568" s="20"/>
      <c r="D568" s="20"/>
      <c r="E568" s="20"/>
      <c r="F568" s="20"/>
    </row>
    <row r="569" spans="3:6" x14ac:dyDescent="0.25">
      <c r="C569" s="20"/>
      <c r="D569" s="20"/>
      <c r="E569" s="20"/>
      <c r="F569" s="20"/>
    </row>
    <row r="570" spans="3:6" x14ac:dyDescent="0.25">
      <c r="C570" s="20"/>
      <c r="D570" s="20"/>
      <c r="E570" s="20"/>
      <c r="F570" s="20"/>
    </row>
    <row r="571" spans="3:6" x14ac:dyDescent="0.25">
      <c r="C571" s="20"/>
      <c r="D571" s="20"/>
      <c r="E571" s="20"/>
      <c r="F571" s="20"/>
    </row>
    <row r="572" spans="3:6" x14ac:dyDescent="0.25">
      <c r="C572" s="20"/>
      <c r="D572" s="20"/>
      <c r="E572" s="20"/>
      <c r="F572" s="20"/>
    </row>
    <row r="573" spans="3:6" x14ac:dyDescent="0.25">
      <c r="C573" s="20"/>
      <c r="D573" s="20"/>
      <c r="E573" s="20"/>
      <c r="F573" s="20"/>
    </row>
    <row r="574" spans="3:6" x14ac:dyDescent="0.25">
      <c r="C574" s="20"/>
      <c r="D574" s="20"/>
      <c r="E574" s="20"/>
      <c r="F574" s="20"/>
    </row>
    <row r="575" spans="3:6" x14ac:dyDescent="0.25">
      <c r="C575" s="20"/>
      <c r="D575" s="20"/>
      <c r="E575" s="20"/>
      <c r="F575" s="20"/>
    </row>
    <row r="576" spans="3:6" x14ac:dyDescent="0.25">
      <c r="C576" s="20"/>
      <c r="D576" s="20"/>
      <c r="E576" s="20"/>
      <c r="F576" s="20"/>
    </row>
    <row r="577" spans="3:6" x14ac:dyDescent="0.25">
      <c r="C577" s="20"/>
      <c r="D577" s="20"/>
      <c r="E577" s="20"/>
      <c r="F577" s="20"/>
    </row>
    <row r="578" spans="3:6" x14ac:dyDescent="0.25">
      <c r="C578" s="20"/>
      <c r="D578" s="20"/>
      <c r="E578" s="20"/>
      <c r="F578" s="20"/>
    </row>
    <row r="579" spans="3:6" x14ac:dyDescent="0.25">
      <c r="C579" s="20"/>
      <c r="D579" s="20"/>
      <c r="E579" s="20"/>
      <c r="F579" s="20"/>
    </row>
    <row r="580" spans="3:6" x14ac:dyDescent="0.25">
      <c r="C580" s="20"/>
      <c r="D580" s="20"/>
      <c r="E580" s="20"/>
      <c r="F580" s="20"/>
    </row>
    <row r="581" spans="3:6" x14ac:dyDescent="0.25">
      <c r="C581" s="20"/>
      <c r="D581" s="20"/>
      <c r="E581" s="20"/>
      <c r="F581" s="20"/>
    </row>
    <row r="582" spans="3:6" x14ac:dyDescent="0.25">
      <c r="C582" s="20"/>
      <c r="D582" s="20"/>
      <c r="E582" s="20"/>
      <c r="F582" s="20"/>
    </row>
    <row r="583" spans="3:6" x14ac:dyDescent="0.25">
      <c r="C583" s="20"/>
      <c r="D583" s="20"/>
      <c r="E583" s="20"/>
      <c r="F583" s="20"/>
    </row>
    <row r="584" spans="3:6" x14ac:dyDescent="0.25">
      <c r="C584" s="20"/>
      <c r="D584" s="20"/>
      <c r="E584" s="20"/>
      <c r="F584" s="20"/>
    </row>
    <row r="585" spans="3:6" x14ac:dyDescent="0.25">
      <c r="C585" s="20"/>
      <c r="D585" s="20"/>
      <c r="E585" s="20"/>
      <c r="F585" s="20"/>
    </row>
    <row r="586" spans="3:6" x14ac:dyDescent="0.25">
      <c r="C586" s="20"/>
      <c r="D586" s="20"/>
      <c r="E586" s="20"/>
      <c r="F586" s="20"/>
    </row>
    <row r="587" spans="3:6" x14ac:dyDescent="0.25">
      <c r="C587" s="20"/>
      <c r="D587" s="20"/>
      <c r="E587" s="20"/>
      <c r="F587" s="20"/>
    </row>
    <row r="588" spans="3:6" x14ac:dyDescent="0.25">
      <c r="C588" s="20"/>
      <c r="D588" s="20"/>
      <c r="E588" s="20"/>
      <c r="F588" s="20"/>
    </row>
    <row r="589" spans="3:6" x14ac:dyDescent="0.25">
      <c r="C589" s="20"/>
      <c r="D589" s="20"/>
      <c r="E589" s="20"/>
      <c r="F589" s="20"/>
    </row>
    <row r="590" spans="3:6" x14ac:dyDescent="0.25">
      <c r="C590" s="20"/>
      <c r="D590" s="20"/>
      <c r="E590" s="20"/>
      <c r="F590" s="20"/>
    </row>
    <row r="591" spans="3:6" x14ac:dyDescent="0.25">
      <c r="C591" s="20"/>
      <c r="D591" s="20"/>
      <c r="E591" s="20"/>
      <c r="F591" s="20"/>
    </row>
    <row r="592" spans="3:6" x14ac:dyDescent="0.25">
      <c r="C592" s="20"/>
      <c r="D592" s="20"/>
      <c r="E592" s="20"/>
      <c r="F592" s="20"/>
    </row>
    <row r="593" spans="3:6" x14ac:dyDescent="0.25">
      <c r="C593" s="20"/>
      <c r="D593" s="20"/>
      <c r="E593" s="20"/>
      <c r="F593" s="20"/>
    </row>
    <row r="594" spans="3:6" x14ac:dyDescent="0.25">
      <c r="C594" s="20"/>
      <c r="D594" s="20"/>
      <c r="E594" s="20"/>
      <c r="F594" s="20"/>
    </row>
    <row r="595" spans="3:6" x14ac:dyDescent="0.25">
      <c r="C595" s="20"/>
      <c r="D595" s="20"/>
      <c r="E595" s="20"/>
      <c r="F595" s="20"/>
    </row>
    <row r="596" spans="3:6" x14ac:dyDescent="0.25">
      <c r="C596" s="20"/>
      <c r="D596" s="20"/>
      <c r="E596" s="20"/>
      <c r="F596" s="20"/>
    </row>
    <row r="597" spans="3:6" x14ac:dyDescent="0.25">
      <c r="C597" s="20"/>
      <c r="D597" s="20"/>
      <c r="E597" s="20"/>
      <c r="F597" s="20"/>
    </row>
    <row r="598" spans="3:6" x14ac:dyDescent="0.25">
      <c r="C598" s="20"/>
      <c r="D598" s="20"/>
      <c r="E598" s="20"/>
      <c r="F598" s="20"/>
    </row>
    <row r="599" spans="3:6" x14ac:dyDescent="0.25">
      <c r="C599" s="20"/>
      <c r="D599" s="20"/>
      <c r="E599" s="20"/>
      <c r="F599" s="20"/>
    </row>
    <row r="600" spans="3:6" x14ac:dyDescent="0.25">
      <c r="C600" s="20"/>
      <c r="D600" s="20"/>
      <c r="E600" s="20"/>
      <c r="F600" s="20"/>
    </row>
    <row r="601" spans="3:6" x14ac:dyDescent="0.25">
      <c r="C601" s="20"/>
      <c r="D601" s="20"/>
      <c r="E601" s="20"/>
      <c r="F601" s="20"/>
    </row>
    <row r="602" spans="3:6" x14ac:dyDescent="0.25">
      <c r="C602" s="20"/>
      <c r="D602" s="20"/>
      <c r="E602" s="20"/>
      <c r="F602" s="20"/>
    </row>
    <row r="603" spans="3:6" x14ac:dyDescent="0.25">
      <c r="C603" s="20"/>
      <c r="D603" s="20"/>
      <c r="E603" s="20"/>
      <c r="F603" s="20"/>
    </row>
    <row r="604" spans="3:6" x14ac:dyDescent="0.25">
      <c r="C604" s="20"/>
      <c r="D604" s="20"/>
      <c r="E604" s="20"/>
      <c r="F604" s="20"/>
    </row>
    <row r="605" spans="3:6" x14ac:dyDescent="0.25">
      <c r="C605" s="20"/>
      <c r="D605" s="20"/>
      <c r="E605" s="20"/>
      <c r="F605" s="20"/>
    </row>
    <row r="606" spans="3:6" x14ac:dyDescent="0.25">
      <c r="C606" s="20"/>
      <c r="D606" s="20"/>
      <c r="E606" s="20"/>
      <c r="F606" s="20"/>
    </row>
    <row r="607" spans="3:6" x14ac:dyDescent="0.25">
      <c r="C607" s="20"/>
      <c r="D607" s="20"/>
      <c r="E607" s="20"/>
      <c r="F607" s="20"/>
    </row>
    <row r="608" spans="3:6" x14ac:dyDescent="0.25">
      <c r="C608" s="20"/>
      <c r="D608" s="20"/>
      <c r="E608" s="20"/>
      <c r="F608" s="20"/>
    </row>
    <row r="609" spans="3:6" x14ac:dyDescent="0.25">
      <c r="C609" s="20"/>
      <c r="D609" s="20"/>
      <c r="E609" s="20"/>
      <c r="F609" s="20"/>
    </row>
    <row r="610" spans="3:6" x14ac:dyDescent="0.25">
      <c r="C610" s="20"/>
      <c r="D610" s="20"/>
      <c r="E610" s="20"/>
      <c r="F610" s="20"/>
    </row>
    <row r="611" spans="3:6" x14ac:dyDescent="0.25">
      <c r="C611" s="20"/>
      <c r="D611" s="20"/>
      <c r="E611" s="20"/>
      <c r="F611" s="20"/>
    </row>
    <row r="612" spans="3:6" x14ac:dyDescent="0.25">
      <c r="C612" s="20"/>
      <c r="D612" s="20"/>
      <c r="E612" s="20"/>
      <c r="F612" s="20"/>
    </row>
    <row r="613" spans="3:6" x14ac:dyDescent="0.25">
      <c r="C613" s="20"/>
      <c r="D613" s="20"/>
      <c r="E613" s="20"/>
      <c r="F613" s="20"/>
    </row>
    <row r="614" spans="3:6" x14ac:dyDescent="0.25">
      <c r="C614" s="20"/>
      <c r="D614" s="20"/>
      <c r="E614" s="20"/>
      <c r="F614" s="20"/>
    </row>
    <row r="615" spans="3:6" x14ac:dyDescent="0.25">
      <c r="C615" s="20"/>
      <c r="D615" s="20"/>
      <c r="E615" s="20"/>
      <c r="F615" s="20"/>
    </row>
    <row r="616" spans="3:6" x14ac:dyDescent="0.25">
      <c r="C616" s="20"/>
      <c r="D616" s="20"/>
      <c r="E616" s="20"/>
      <c r="F616" s="20"/>
    </row>
    <row r="617" spans="3:6" x14ac:dyDescent="0.25">
      <c r="C617" s="20"/>
      <c r="D617" s="20"/>
      <c r="E617" s="20"/>
      <c r="F617" s="20"/>
    </row>
    <row r="618" spans="3:6" x14ac:dyDescent="0.25">
      <c r="C618" s="20"/>
      <c r="D618" s="20"/>
      <c r="E618" s="20"/>
      <c r="F618" s="20"/>
    </row>
    <row r="619" spans="3:6" x14ac:dyDescent="0.25">
      <c r="C619" s="20"/>
      <c r="D619" s="20"/>
      <c r="E619" s="20"/>
      <c r="F619" s="20"/>
    </row>
    <row r="620" spans="3:6" x14ac:dyDescent="0.25">
      <c r="C620" s="20"/>
      <c r="D620" s="20"/>
      <c r="E620" s="20"/>
      <c r="F620" s="20"/>
    </row>
    <row r="621" spans="3:6" x14ac:dyDescent="0.25">
      <c r="C621" s="20"/>
      <c r="D621" s="20"/>
      <c r="E621" s="20"/>
      <c r="F621" s="20"/>
    </row>
    <row r="622" spans="3:6" x14ac:dyDescent="0.25">
      <c r="C622" s="20"/>
      <c r="D622" s="20"/>
      <c r="E622" s="20"/>
      <c r="F622" s="20"/>
    </row>
    <row r="623" spans="3:6" x14ac:dyDescent="0.25">
      <c r="C623" s="20"/>
      <c r="D623" s="20"/>
      <c r="E623" s="20"/>
      <c r="F623" s="20"/>
    </row>
    <row r="624" spans="3:6" x14ac:dyDescent="0.25">
      <c r="C624" s="20"/>
      <c r="D624" s="20"/>
      <c r="E624" s="20"/>
      <c r="F624" s="20"/>
    </row>
    <row r="625" spans="3:6" x14ac:dyDescent="0.25">
      <c r="C625" s="20"/>
      <c r="D625" s="20"/>
      <c r="E625" s="20"/>
      <c r="F625" s="20"/>
    </row>
    <row r="626" spans="3:6" x14ac:dyDescent="0.25">
      <c r="C626" s="20"/>
      <c r="D626" s="20"/>
      <c r="E626" s="20"/>
      <c r="F626" s="20"/>
    </row>
    <row r="627" spans="3:6" x14ac:dyDescent="0.25">
      <c r="C627" s="20"/>
      <c r="D627" s="20"/>
      <c r="E627" s="20"/>
      <c r="F627" s="20"/>
    </row>
    <row r="628" spans="3:6" x14ac:dyDescent="0.25">
      <c r="C628" s="20"/>
      <c r="D628" s="20"/>
      <c r="E628" s="20"/>
      <c r="F628" s="20"/>
    </row>
    <row r="629" spans="3:6" x14ac:dyDescent="0.25">
      <c r="C629" s="20"/>
      <c r="D629" s="20"/>
      <c r="E629" s="20"/>
      <c r="F629" s="20"/>
    </row>
    <row r="630" spans="3:6" x14ac:dyDescent="0.25">
      <c r="C630" s="20"/>
      <c r="D630" s="20"/>
      <c r="E630" s="20"/>
      <c r="F630" s="20"/>
    </row>
    <row r="631" spans="3:6" x14ac:dyDescent="0.25">
      <c r="C631" s="20"/>
      <c r="D631" s="20"/>
      <c r="E631" s="20"/>
      <c r="F631" s="20"/>
    </row>
    <row r="632" spans="3:6" x14ac:dyDescent="0.25">
      <c r="C632" s="20"/>
      <c r="D632" s="20"/>
      <c r="E632" s="20"/>
      <c r="F632" s="20"/>
    </row>
    <row r="633" spans="3:6" x14ac:dyDescent="0.25">
      <c r="C633" s="20"/>
      <c r="D633" s="20"/>
      <c r="E633" s="20"/>
      <c r="F633" s="20"/>
    </row>
    <row r="634" spans="3:6" x14ac:dyDescent="0.25">
      <c r="C634" s="20"/>
      <c r="D634" s="20"/>
      <c r="E634" s="20"/>
      <c r="F634" s="20"/>
    </row>
    <row r="635" spans="3:6" x14ac:dyDescent="0.25">
      <c r="C635" s="20"/>
      <c r="D635" s="20"/>
      <c r="E635" s="20"/>
      <c r="F635" s="20"/>
    </row>
    <row r="636" spans="3:6" x14ac:dyDescent="0.25">
      <c r="C636" s="20"/>
      <c r="D636" s="20"/>
      <c r="E636" s="20"/>
      <c r="F636" s="20"/>
    </row>
    <row r="637" spans="3:6" x14ac:dyDescent="0.25">
      <c r="C637" s="20"/>
      <c r="D637" s="20"/>
      <c r="E637" s="20"/>
      <c r="F637" s="20"/>
    </row>
    <row r="638" spans="3:6" x14ac:dyDescent="0.25">
      <c r="C638" s="20"/>
      <c r="D638" s="20"/>
      <c r="E638" s="20"/>
      <c r="F638" s="20"/>
    </row>
    <row r="639" spans="3:6" x14ac:dyDescent="0.25">
      <c r="C639" s="20"/>
      <c r="D639" s="20"/>
      <c r="E639" s="20"/>
      <c r="F639" s="20"/>
    </row>
    <row r="640" spans="3:6" x14ac:dyDescent="0.25">
      <c r="C640" s="20"/>
      <c r="D640" s="20"/>
      <c r="E640" s="20"/>
      <c r="F640" s="20"/>
    </row>
    <row r="641" spans="3:6" x14ac:dyDescent="0.25">
      <c r="C641" s="20"/>
      <c r="D641" s="20"/>
      <c r="E641" s="20"/>
      <c r="F641" s="20"/>
    </row>
    <row r="642" spans="3:6" x14ac:dyDescent="0.25">
      <c r="C642" s="20"/>
      <c r="D642" s="20"/>
      <c r="E642" s="20"/>
      <c r="F642" s="20"/>
    </row>
    <row r="643" spans="3:6" x14ac:dyDescent="0.25">
      <c r="C643" s="20"/>
      <c r="D643" s="20"/>
      <c r="E643" s="20"/>
      <c r="F643" s="20"/>
    </row>
    <row r="644" spans="3:6" x14ac:dyDescent="0.25">
      <c r="C644" s="20"/>
      <c r="D644" s="20"/>
      <c r="E644" s="20"/>
      <c r="F644" s="20"/>
    </row>
    <row r="645" spans="3:6" x14ac:dyDescent="0.25">
      <c r="C645" s="20"/>
      <c r="D645" s="20"/>
      <c r="E645" s="20"/>
      <c r="F645" s="20"/>
    </row>
    <row r="646" spans="3:6" x14ac:dyDescent="0.25">
      <c r="C646" s="20"/>
      <c r="D646" s="20"/>
      <c r="E646" s="20"/>
      <c r="F646" s="20"/>
    </row>
    <row r="647" spans="3:6" x14ac:dyDescent="0.25">
      <c r="C647" s="20"/>
      <c r="D647" s="20"/>
      <c r="E647" s="20"/>
      <c r="F647" s="20"/>
    </row>
    <row r="648" spans="3:6" x14ac:dyDescent="0.25">
      <c r="C648" s="20"/>
      <c r="D648" s="20"/>
      <c r="E648" s="20"/>
      <c r="F648" s="20"/>
    </row>
    <row r="649" spans="3:6" x14ac:dyDescent="0.25">
      <c r="C649" s="20"/>
      <c r="D649" s="20"/>
      <c r="E649" s="20"/>
      <c r="F649" s="20"/>
    </row>
    <row r="650" spans="3:6" x14ac:dyDescent="0.25">
      <c r="C650" s="20"/>
      <c r="D650" s="20"/>
      <c r="E650" s="20"/>
      <c r="F650" s="20"/>
    </row>
    <row r="651" spans="3:6" x14ac:dyDescent="0.25">
      <c r="C651" s="20"/>
      <c r="D651" s="20"/>
      <c r="E651" s="20"/>
      <c r="F651" s="20"/>
    </row>
    <row r="652" spans="3:6" x14ac:dyDescent="0.25">
      <c r="C652" s="20"/>
      <c r="D652" s="20"/>
      <c r="E652" s="20"/>
      <c r="F652" s="20"/>
    </row>
    <row r="653" spans="3:6" x14ac:dyDescent="0.25">
      <c r="C653" s="20"/>
      <c r="D653" s="20"/>
      <c r="E653" s="20"/>
      <c r="F653" s="20"/>
    </row>
    <row r="654" spans="3:6" x14ac:dyDescent="0.25">
      <c r="C654" s="20"/>
      <c r="D654" s="20"/>
      <c r="E654" s="20"/>
      <c r="F654" s="20"/>
    </row>
    <row r="655" spans="3:6" x14ac:dyDescent="0.25">
      <c r="C655" s="20"/>
      <c r="D655" s="20"/>
      <c r="E655" s="20"/>
      <c r="F655" s="20"/>
    </row>
    <row r="656" spans="3:6" x14ac:dyDescent="0.25">
      <c r="C656" s="20"/>
      <c r="D656" s="20"/>
      <c r="E656" s="20"/>
      <c r="F656" s="20"/>
    </row>
    <row r="657" spans="3:6" x14ac:dyDescent="0.25">
      <c r="C657" s="20"/>
      <c r="D657" s="20"/>
      <c r="E657" s="20"/>
      <c r="F657" s="20"/>
    </row>
    <row r="658" spans="3:6" x14ac:dyDescent="0.25">
      <c r="C658" s="20"/>
      <c r="D658" s="20"/>
      <c r="E658" s="20"/>
      <c r="F658" s="20"/>
    </row>
    <row r="659" spans="3:6" x14ac:dyDescent="0.25">
      <c r="C659" s="20"/>
      <c r="D659" s="20"/>
      <c r="E659" s="20"/>
      <c r="F659" s="20"/>
    </row>
    <row r="660" spans="3:6" x14ac:dyDescent="0.25">
      <c r="C660" s="20"/>
      <c r="D660" s="20"/>
      <c r="E660" s="20"/>
      <c r="F660" s="20"/>
    </row>
    <row r="661" spans="3:6" x14ac:dyDescent="0.25">
      <c r="C661" s="20"/>
      <c r="D661" s="20"/>
      <c r="E661" s="20"/>
      <c r="F661" s="20"/>
    </row>
    <row r="662" spans="3:6" x14ac:dyDescent="0.25">
      <c r="C662" s="20"/>
      <c r="D662" s="20"/>
      <c r="E662" s="20"/>
      <c r="F662" s="20"/>
    </row>
    <row r="663" spans="3:6" x14ac:dyDescent="0.25">
      <c r="C663" s="20"/>
      <c r="D663" s="20"/>
      <c r="E663" s="20"/>
      <c r="F663" s="20"/>
    </row>
    <row r="664" spans="3:6" x14ac:dyDescent="0.25">
      <c r="C664" s="20"/>
      <c r="D664" s="20"/>
      <c r="E664" s="20"/>
      <c r="F664" s="20"/>
    </row>
    <row r="665" spans="3:6" x14ac:dyDescent="0.25">
      <c r="C665" s="20"/>
      <c r="D665" s="20"/>
      <c r="E665" s="20"/>
      <c r="F665" s="20"/>
    </row>
    <row r="666" spans="3:6" x14ac:dyDescent="0.25">
      <c r="C666" s="20"/>
      <c r="D666" s="20"/>
      <c r="E666" s="20"/>
      <c r="F666" s="20"/>
    </row>
    <row r="667" spans="3:6" x14ac:dyDescent="0.25">
      <c r="C667" s="20"/>
      <c r="D667" s="20"/>
      <c r="E667" s="20"/>
      <c r="F667" s="20"/>
    </row>
    <row r="668" spans="3:6" x14ac:dyDescent="0.25">
      <c r="C668" s="20"/>
      <c r="D668" s="20"/>
      <c r="E668" s="20"/>
      <c r="F668" s="20"/>
    </row>
    <row r="669" spans="3:6" x14ac:dyDescent="0.25">
      <c r="C669" s="20"/>
      <c r="D669" s="20"/>
      <c r="E669" s="20"/>
      <c r="F669" s="20"/>
    </row>
    <row r="670" spans="3:6" x14ac:dyDescent="0.25">
      <c r="C670" s="20"/>
      <c r="D670" s="20"/>
      <c r="E670" s="20"/>
      <c r="F670" s="20"/>
    </row>
    <row r="671" spans="3:6" x14ac:dyDescent="0.25">
      <c r="C671" s="20"/>
      <c r="D671" s="20"/>
      <c r="E671" s="20"/>
      <c r="F671" s="20"/>
    </row>
    <row r="672" spans="3:6" x14ac:dyDescent="0.25">
      <c r="C672" s="20"/>
      <c r="D672" s="20"/>
      <c r="E672" s="20"/>
      <c r="F672" s="20"/>
    </row>
    <row r="673" spans="3:6" x14ac:dyDescent="0.25">
      <c r="C673" s="20"/>
      <c r="D673" s="20"/>
      <c r="E673" s="20"/>
      <c r="F673" s="20"/>
    </row>
    <row r="674" spans="3:6" x14ac:dyDescent="0.25">
      <c r="C674" s="20"/>
      <c r="D674" s="20"/>
      <c r="E674" s="20"/>
      <c r="F674" s="20"/>
    </row>
    <row r="675" spans="3:6" x14ac:dyDescent="0.25">
      <c r="C675" s="20"/>
      <c r="D675" s="20"/>
      <c r="E675" s="20"/>
      <c r="F675" s="20"/>
    </row>
    <row r="676" spans="3:6" x14ac:dyDescent="0.25">
      <c r="C676" s="20"/>
      <c r="D676" s="20"/>
      <c r="E676" s="20"/>
      <c r="F676" s="20"/>
    </row>
    <row r="677" spans="3:6" x14ac:dyDescent="0.25">
      <c r="C677" s="20"/>
      <c r="D677" s="20"/>
      <c r="E677" s="20"/>
      <c r="F677" s="20"/>
    </row>
    <row r="678" spans="3:6" x14ac:dyDescent="0.25">
      <c r="C678" s="20"/>
      <c r="D678" s="20"/>
      <c r="E678" s="20"/>
      <c r="F678" s="20"/>
    </row>
    <row r="679" spans="3:6" x14ac:dyDescent="0.25">
      <c r="C679" s="20"/>
      <c r="D679" s="20"/>
      <c r="E679" s="20"/>
      <c r="F679" s="20"/>
    </row>
    <row r="680" spans="3:6" x14ac:dyDescent="0.25">
      <c r="C680" s="20"/>
      <c r="D680" s="20"/>
      <c r="E680" s="20"/>
      <c r="F680" s="20"/>
    </row>
    <row r="681" spans="3:6" x14ac:dyDescent="0.25">
      <c r="C681" s="20"/>
      <c r="D681" s="20"/>
      <c r="E681" s="20"/>
      <c r="F681" s="20"/>
    </row>
    <row r="682" spans="3:6" x14ac:dyDescent="0.25">
      <c r="C682" s="20"/>
      <c r="D682" s="20"/>
      <c r="E682" s="20"/>
      <c r="F682" s="20"/>
    </row>
    <row r="683" spans="3:6" x14ac:dyDescent="0.25">
      <c r="C683" s="20"/>
      <c r="D683" s="20"/>
      <c r="E683" s="20"/>
      <c r="F683" s="20"/>
    </row>
    <row r="684" spans="3:6" x14ac:dyDescent="0.25">
      <c r="C684" s="20"/>
      <c r="D684" s="20"/>
      <c r="E684" s="20"/>
      <c r="F684" s="20"/>
    </row>
    <row r="685" spans="3:6" x14ac:dyDescent="0.25">
      <c r="C685" s="20"/>
      <c r="D685" s="20"/>
      <c r="E685" s="20"/>
      <c r="F685" s="20"/>
    </row>
    <row r="686" spans="3:6" x14ac:dyDescent="0.25">
      <c r="C686" s="20"/>
      <c r="D686" s="20"/>
      <c r="E686" s="20"/>
      <c r="F686" s="20"/>
    </row>
    <row r="687" spans="3:6" x14ac:dyDescent="0.25">
      <c r="C687" s="20"/>
      <c r="D687" s="20"/>
      <c r="E687" s="20"/>
      <c r="F687" s="20"/>
    </row>
    <row r="688" spans="3:6" x14ac:dyDescent="0.25">
      <c r="C688" s="20"/>
      <c r="D688" s="20"/>
      <c r="E688" s="20"/>
      <c r="F688" s="20"/>
    </row>
    <row r="689" spans="3:6" x14ac:dyDescent="0.25">
      <c r="C689" s="20"/>
      <c r="D689" s="20"/>
      <c r="E689" s="20"/>
      <c r="F689" s="20"/>
    </row>
    <row r="690" spans="3:6" x14ac:dyDescent="0.25">
      <c r="C690" s="20"/>
      <c r="D690" s="20"/>
      <c r="E690" s="20"/>
      <c r="F690" s="20"/>
    </row>
    <row r="691" spans="3:6" x14ac:dyDescent="0.25">
      <c r="C691" s="20"/>
      <c r="D691" s="20"/>
      <c r="E691" s="20"/>
      <c r="F691" s="20"/>
    </row>
    <row r="692" spans="3:6" x14ac:dyDescent="0.25">
      <c r="C692" s="20"/>
      <c r="D692" s="20"/>
      <c r="E692" s="20"/>
      <c r="F692" s="20"/>
    </row>
    <row r="693" spans="3:6" x14ac:dyDescent="0.25">
      <c r="C693" s="20"/>
      <c r="D693" s="20"/>
      <c r="E693" s="20"/>
      <c r="F693" s="20"/>
    </row>
    <row r="694" spans="3:6" x14ac:dyDescent="0.25">
      <c r="C694" s="20"/>
      <c r="D694" s="20"/>
      <c r="E694" s="20"/>
      <c r="F694" s="20"/>
    </row>
    <row r="695" spans="3:6" x14ac:dyDescent="0.25">
      <c r="C695" s="20"/>
      <c r="D695" s="20"/>
      <c r="E695" s="20"/>
      <c r="F695" s="20"/>
    </row>
    <row r="696" spans="3:6" x14ac:dyDescent="0.25">
      <c r="C696" s="20"/>
      <c r="D696" s="20"/>
      <c r="E696" s="20"/>
      <c r="F696" s="20"/>
    </row>
    <row r="697" spans="3:6" x14ac:dyDescent="0.25">
      <c r="C697" s="20"/>
      <c r="D697" s="20"/>
      <c r="E697" s="20"/>
      <c r="F697" s="20"/>
    </row>
    <row r="698" spans="3:6" x14ac:dyDescent="0.25">
      <c r="C698" s="20"/>
      <c r="D698" s="20"/>
      <c r="E698" s="20"/>
      <c r="F698" s="20"/>
    </row>
    <row r="699" spans="3:6" x14ac:dyDescent="0.25">
      <c r="C699" s="20"/>
      <c r="D699" s="20"/>
      <c r="E699" s="20"/>
      <c r="F699" s="20"/>
    </row>
    <row r="700" spans="3:6" x14ac:dyDescent="0.25">
      <c r="C700" s="20"/>
      <c r="D700" s="20"/>
      <c r="E700" s="20"/>
      <c r="F700" s="20"/>
    </row>
    <row r="701" spans="3:6" x14ac:dyDescent="0.25">
      <c r="C701" s="20"/>
      <c r="D701" s="20"/>
      <c r="E701" s="20"/>
      <c r="F701" s="20"/>
    </row>
    <row r="702" spans="3:6" x14ac:dyDescent="0.25">
      <c r="C702" s="20"/>
      <c r="D702" s="20"/>
      <c r="E702" s="20"/>
      <c r="F702" s="20"/>
    </row>
    <row r="703" spans="3:6" x14ac:dyDescent="0.25">
      <c r="C703" s="20"/>
      <c r="D703" s="20"/>
      <c r="E703" s="20"/>
      <c r="F703" s="20"/>
    </row>
    <row r="704" spans="3:6" x14ac:dyDescent="0.25">
      <c r="C704" s="20"/>
      <c r="D704" s="20"/>
      <c r="E704" s="20"/>
      <c r="F704" s="20"/>
    </row>
    <row r="705" spans="3:6" x14ac:dyDescent="0.25">
      <c r="C705" s="20"/>
      <c r="D705" s="20"/>
      <c r="E705" s="20"/>
      <c r="F705" s="20"/>
    </row>
    <row r="706" spans="3:6" x14ac:dyDescent="0.25">
      <c r="C706" s="20"/>
      <c r="D706" s="20"/>
      <c r="E706" s="20"/>
      <c r="F706" s="20"/>
    </row>
    <row r="707" spans="3:6" x14ac:dyDescent="0.25">
      <c r="C707" s="20"/>
      <c r="D707" s="20"/>
      <c r="E707" s="20"/>
      <c r="F707" s="20"/>
    </row>
    <row r="708" spans="3:6" x14ac:dyDescent="0.25">
      <c r="C708" s="20"/>
      <c r="D708" s="20"/>
      <c r="E708" s="20"/>
      <c r="F708" s="20"/>
    </row>
    <row r="709" spans="3:6" x14ac:dyDescent="0.25">
      <c r="C709" s="20"/>
      <c r="D709" s="20"/>
      <c r="E709" s="20"/>
      <c r="F709" s="20"/>
    </row>
    <row r="710" spans="3:6" x14ac:dyDescent="0.25">
      <c r="C710" s="20"/>
      <c r="D710" s="20"/>
      <c r="E710" s="20"/>
      <c r="F710" s="20"/>
    </row>
    <row r="711" spans="3:6" x14ac:dyDescent="0.25">
      <c r="C711" s="20"/>
      <c r="D711" s="20"/>
      <c r="E711" s="20"/>
      <c r="F711" s="20"/>
    </row>
    <row r="712" spans="3:6" x14ac:dyDescent="0.25">
      <c r="C712" s="20"/>
      <c r="D712" s="20"/>
      <c r="E712" s="20"/>
      <c r="F712" s="20"/>
    </row>
    <row r="713" spans="3:6" x14ac:dyDescent="0.25">
      <c r="C713" s="20"/>
      <c r="D713" s="20"/>
      <c r="E713" s="20"/>
      <c r="F713" s="20"/>
    </row>
    <row r="714" spans="3:6" x14ac:dyDescent="0.25">
      <c r="C714" s="20"/>
      <c r="D714" s="20"/>
      <c r="E714" s="20"/>
      <c r="F714" s="20"/>
    </row>
    <row r="715" spans="3:6" x14ac:dyDescent="0.25">
      <c r="C715" s="20"/>
      <c r="D715" s="20"/>
      <c r="E715" s="20"/>
      <c r="F715" s="20"/>
    </row>
    <row r="716" spans="3:6" x14ac:dyDescent="0.25">
      <c r="C716" s="20"/>
      <c r="D716" s="20"/>
      <c r="E716" s="20"/>
      <c r="F716" s="20"/>
    </row>
    <row r="717" spans="3:6" x14ac:dyDescent="0.25">
      <c r="C717" s="20"/>
      <c r="D717" s="20"/>
      <c r="E717" s="20"/>
      <c r="F717" s="20"/>
    </row>
    <row r="718" spans="3:6" x14ac:dyDescent="0.25">
      <c r="C718" s="20"/>
      <c r="D718" s="20"/>
      <c r="E718" s="20"/>
      <c r="F718" s="20"/>
    </row>
    <row r="719" spans="3:6" x14ac:dyDescent="0.25">
      <c r="C719" s="20"/>
      <c r="D719" s="20"/>
      <c r="E719" s="20"/>
      <c r="F719" s="20"/>
    </row>
    <row r="720" spans="3:6" x14ac:dyDescent="0.25">
      <c r="C720" s="20"/>
      <c r="D720" s="20"/>
      <c r="E720" s="20"/>
      <c r="F720" s="20"/>
    </row>
    <row r="721" spans="3:6" x14ac:dyDescent="0.25">
      <c r="C721" s="20"/>
      <c r="D721" s="20"/>
      <c r="E721" s="20"/>
      <c r="F721" s="20"/>
    </row>
    <row r="722" spans="3:6" x14ac:dyDescent="0.25">
      <c r="C722" s="20"/>
      <c r="D722" s="20"/>
      <c r="E722" s="20"/>
      <c r="F722" s="20"/>
    </row>
    <row r="723" spans="3:6" x14ac:dyDescent="0.25">
      <c r="C723" s="20"/>
      <c r="D723" s="20"/>
      <c r="E723" s="20"/>
      <c r="F723" s="20"/>
    </row>
    <row r="724" spans="3:6" x14ac:dyDescent="0.25">
      <c r="C724" s="20"/>
      <c r="D724" s="20"/>
      <c r="E724" s="20"/>
      <c r="F724" s="20"/>
    </row>
    <row r="725" spans="3:6" x14ac:dyDescent="0.25">
      <c r="C725" s="20"/>
      <c r="D725" s="20"/>
      <c r="E725" s="20"/>
      <c r="F725" s="20"/>
    </row>
    <row r="726" spans="3:6" x14ac:dyDescent="0.25">
      <c r="C726" s="20"/>
      <c r="D726" s="20"/>
      <c r="E726" s="20"/>
      <c r="F726" s="20"/>
    </row>
    <row r="727" spans="3:6" x14ac:dyDescent="0.25">
      <c r="C727" s="20"/>
      <c r="D727" s="20"/>
      <c r="E727" s="20"/>
      <c r="F727" s="20"/>
    </row>
    <row r="728" spans="3:6" x14ac:dyDescent="0.25">
      <c r="C728" s="20"/>
      <c r="D728" s="20"/>
      <c r="E728" s="20"/>
      <c r="F728" s="20"/>
    </row>
    <row r="729" spans="3:6" x14ac:dyDescent="0.25">
      <c r="C729" s="20"/>
      <c r="D729" s="20"/>
      <c r="E729" s="20"/>
      <c r="F729" s="20"/>
    </row>
    <row r="730" spans="3:6" x14ac:dyDescent="0.25">
      <c r="C730" s="20"/>
      <c r="D730" s="20"/>
      <c r="E730" s="20"/>
      <c r="F730" s="20"/>
    </row>
    <row r="731" spans="3:6" x14ac:dyDescent="0.25">
      <c r="C731" s="20"/>
      <c r="D731" s="20"/>
      <c r="E731" s="20"/>
      <c r="F731" s="20"/>
    </row>
    <row r="732" spans="3:6" x14ac:dyDescent="0.25">
      <c r="C732" s="20"/>
      <c r="D732" s="20"/>
      <c r="E732" s="20"/>
      <c r="F732" s="20"/>
    </row>
    <row r="733" spans="3:6" x14ac:dyDescent="0.25">
      <c r="C733" s="20"/>
      <c r="D733" s="20"/>
      <c r="E733" s="20"/>
      <c r="F733" s="20"/>
    </row>
    <row r="734" spans="3:6" x14ac:dyDescent="0.25">
      <c r="C734" s="20"/>
      <c r="D734" s="20"/>
      <c r="E734" s="20"/>
      <c r="F734" s="20"/>
    </row>
    <row r="735" spans="3:6" x14ac:dyDescent="0.25">
      <c r="C735" s="20"/>
      <c r="D735" s="20"/>
      <c r="E735" s="20"/>
      <c r="F735" s="20"/>
    </row>
    <row r="736" spans="3:6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5" activePane="bottomRight" state="frozen"/>
      <selection pane="topRight" activeCell="D1" sqref="D1"/>
      <selection pane="bottomLeft" activeCell="A6" sqref="A6"/>
      <selection pane="bottomRight" activeCell="G567" sqref="G567"/>
    </sheetView>
  </sheetViews>
  <sheetFormatPr defaultRowHeight="12.5" x14ac:dyDescent="0.25"/>
  <cols>
    <col min="1" max="3" width="9" customWidth="1"/>
    <col min="4" max="4" width="14" customWidth="1"/>
    <col min="5" max="5" width="13.453125" style="21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 x14ac:dyDescent="0.25">
      <c r="C5">
        <v>0</v>
      </c>
      <c r="D5">
        <v>0</v>
      </c>
      <c r="E5" s="21">
        <v>1</v>
      </c>
      <c r="F5" s="21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 x14ac:dyDescent="0.25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 x14ac:dyDescent="0.25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 x14ac:dyDescent="0.25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 x14ac:dyDescent="0.25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 x14ac:dyDescent="0.25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 x14ac:dyDescent="0.25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 x14ac:dyDescent="0.25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 x14ac:dyDescent="0.25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 x14ac:dyDescent="0.25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 x14ac:dyDescent="0.25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 x14ac:dyDescent="0.25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 x14ac:dyDescent="0.25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 x14ac:dyDescent="0.25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 x14ac:dyDescent="0.25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 x14ac:dyDescent="0.25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 x14ac:dyDescent="0.25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 x14ac:dyDescent="0.25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 x14ac:dyDescent="0.25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 x14ac:dyDescent="0.25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 x14ac:dyDescent="0.25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 x14ac:dyDescent="0.25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 x14ac:dyDescent="0.25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 x14ac:dyDescent="0.25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 x14ac:dyDescent="0.25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 x14ac:dyDescent="0.25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 x14ac:dyDescent="0.25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 x14ac:dyDescent="0.25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 x14ac:dyDescent="0.25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 x14ac:dyDescent="0.25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 x14ac:dyDescent="0.25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 x14ac:dyDescent="0.25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 x14ac:dyDescent="0.25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 x14ac:dyDescent="0.25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 x14ac:dyDescent="0.25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 x14ac:dyDescent="0.25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 x14ac:dyDescent="0.25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 x14ac:dyDescent="0.25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 x14ac:dyDescent="0.25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 x14ac:dyDescent="0.25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 x14ac:dyDescent="0.25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 x14ac:dyDescent="0.25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 x14ac:dyDescent="0.25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 x14ac:dyDescent="0.25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 x14ac:dyDescent="0.25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 x14ac:dyDescent="0.25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 x14ac:dyDescent="0.25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 x14ac:dyDescent="0.25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 x14ac:dyDescent="0.25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 x14ac:dyDescent="0.25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 x14ac:dyDescent="0.25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 x14ac:dyDescent="0.25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 x14ac:dyDescent="0.25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 x14ac:dyDescent="0.25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 x14ac:dyDescent="0.25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 x14ac:dyDescent="0.25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 x14ac:dyDescent="0.25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 x14ac:dyDescent="0.25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 x14ac:dyDescent="0.25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 x14ac:dyDescent="0.25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 x14ac:dyDescent="0.25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 x14ac:dyDescent="0.25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 x14ac:dyDescent="0.25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 x14ac:dyDescent="0.25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 x14ac:dyDescent="0.25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 x14ac:dyDescent="0.25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 x14ac:dyDescent="0.25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 x14ac:dyDescent="0.25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 x14ac:dyDescent="0.25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 x14ac:dyDescent="0.25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 x14ac:dyDescent="0.25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 x14ac:dyDescent="0.25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 x14ac:dyDescent="0.25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 x14ac:dyDescent="0.25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 x14ac:dyDescent="0.25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 x14ac:dyDescent="0.25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 x14ac:dyDescent="0.25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 x14ac:dyDescent="0.25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 x14ac:dyDescent="0.25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 x14ac:dyDescent="0.25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 x14ac:dyDescent="0.25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 x14ac:dyDescent="0.25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 x14ac:dyDescent="0.25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 x14ac:dyDescent="0.25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 x14ac:dyDescent="0.25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 x14ac:dyDescent="0.25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 x14ac:dyDescent="0.25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 x14ac:dyDescent="0.25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 x14ac:dyDescent="0.25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 x14ac:dyDescent="0.25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 x14ac:dyDescent="0.25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 x14ac:dyDescent="0.25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 x14ac:dyDescent="0.25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 x14ac:dyDescent="0.25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 x14ac:dyDescent="0.25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 x14ac:dyDescent="0.25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 x14ac:dyDescent="0.25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 x14ac:dyDescent="0.25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 x14ac:dyDescent="0.25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 x14ac:dyDescent="0.25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 x14ac:dyDescent="0.25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 x14ac:dyDescent="0.25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 x14ac:dyDescent="0.25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 x14ac:dyDescent="0.25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 x14ac:dyDescent="0.25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 x14ac:dyDescent="0.25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 x14ac:dyDescent="0.25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 x14ac:dyDescent="0.25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 x14ac:dyDescent="0.25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" x14ac:dyDescent="0.3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 x14ac:dyDescent="0.25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 x14ac:dyDescent="0.25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" x14ac:dyDescent="0.3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 x14ac:dyDescent="0.25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 x14ac:dyDescent="0.25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 x14ac:dyDescent="0.25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 x14ac:dyDescent="0.25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 x14ac:dyDescent="0.25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 x14ac:dyDescent="0.25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 x14ac:dyDescent="0.25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 x14ac:dyDescent="0.25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 x14ac:dyDescent="0.25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 x14ac:dyDescent="0.25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 x14ac:dyDescent="0.25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 x14ac:dyDescent="0.25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 x14ac:dyDescent="0.25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 x14ac:dyDescent="0.25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 x14ac:dyDescent="0.25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 x14ac:dyDescent="0.25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 x14ac:dyDescent="0.25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 x14ac:dyDescent="0.25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 x14ac:dyDescent="0.25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 x14ac:dyDescent="0.25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 x14ac:dyDescent="0.25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 x14ac:dyDescent="0.25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 x14ac:dyDescent="0.25">
      <c r="A564">
        <v>2022</v>
      </c>
      <c r="B564">
        <v>10</v>
      </c>
      <c r="C564">
        <v>559</v>
      </c>
      <c r="D564" s="21"/>
      <c r="E564" s="21">
        <v>9320</v>
      </c>
      <c r="F564" s="15">
        <v>0.8</v>
      </c>
    </row>
    <row r="565" spans="1:6" x14ac:dyDescent="0.25">
      <c r="A565">
        <v>2022</v>
      </c>
      <c r="B565">
        <v>11</v>
      </c>
      <c r="C565">
        <v>560</v>
      </c>
      <c r="D565" s="21"/>
      <c r="E565" s="21">
        <v>9339</v>
      </c>
      <c r="F565" s="15">
        <v>0.8</v>
      </c>
    </row>
    <row r="566" spans="1:6" x14ac:dyDescent="0.25">
      <c r="D566" s="21"/>
    </row>
    <row r="567" spans="1:6" x14ac:dyDescent="0.25">
      <c r="D567" s="21"/>
    </row>
    <row r="568" spans="1:6" x14ac:dyDescent="0.25">
      <c r="D568" s="21"/>
    </row>
    <row r="569" spans="1:6" x14ac:dyDescent="0.25">
      <c r="D569" s="21"/>
    </row>
    <row r="570" spans="1:6" x14ac:dyDescent="0.25">
      <c r="D570" s="21"/>
    </row>
    <row r="571" spans="1:6" x14ac:dyDescent="0.25">
      <c r="D571" s="21"/>
    </row>
    <row r="572" spans="1:6" x14ac:dyDescent="0.25">
      <c r="D572" s="21"/>
    </row>
    <row r="573" spans="1:6" x14ac:dyDescent="0.25">
      <c r="D573" s="21"/>
    </row>
    <row r="574" spans="1:6" x14ac:dyDescent="0.25">
      <c r="D574" s="21"/>
    </row>
    <row r="575" spans="1:6" x14ac:dyDescent="0.25">
      <c r="D575" s="21"/>
    </row>
    <row r="576" spans="1:6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  <row r="962" spans="4:4" x14ac:dyDescent="0.25">
      <c r="D962" s="20"/>
    </row>
    <row r="963" spans="4:4" x14ac:dyDescent="0.25">
      <c r="D963" s="20"/>
    </row>
    <row r="964" spans="4:4" x14ac:dyDescent="0.25">
      <c r="D964" s="20"/>
    </row>
    <row r="965" spans="4:4" x14ac:dyDescent="0.25">
      <c r="D965" s="20"/>
    </row>
    <row r="966" spans="4:4" x14ac:dyDescent="0.25">
      <c r="D966" s="20"/>
    </row>
    <row r="967" spans="4:4" x14ac:dyDescent="0.25">
      <c r="D967" s="20"/>
    </row>
    <row r="968" spans="4:4" x14ac:dyDescent="0.25">
      <c r="D968" s="20"/>
    </row>
    <row r="969" spans="4:4" x14ac:dyDescent="0.25">
      <c r="D969" s="20"/>
    </row>
    <row r="970" spans="4:4" x14ac:dyDescent="0.25">
      <c r="D970" s="20"/>
    </row>
    <row r="971" spans="4:4" x14ac:dyDescent="0.25">
      <c r="D971" s="20"/>
    </row>
    <row r="972" spans="4:4" x14ac:dyDescent="0.25">
      <c r="D972" s="20"/>
    </row>
    <row r="973" spans="4:4" x14ac:dyDescent="0.25">
      <c r="D973" s="20"/>
    </row>
    <row r="974" spans="4:4" x14ac:dyDescent="0.25">
      <c r="D974" s="20"/>
    </row>
    <row r="975" spans="4:4" x14ac:dyDescent="0.25">
      <c r="D975" s="20"/>
    </row>
    <row r="976" spans="4:4" x14ac:dyDescent="0.25">
      <c r="D976" s="20"/>
    </row>
    <row r="977" spans="4:4" x14ac:dyDescent="0.25">
      <c r="D977" s="20"/>
    </row>
    <row r="978" spans="4:4" x14ac:dyDescent="0.25">
      <c r="D978" s="20"/>
    </row>
    <row r="979" spans="4:4" x14ac:dyDescent="0.25">
      <c r="D979" s="20"/>
    </row>
    <row r="980" spans="4:4" x14ac:dyDescent="0.25">
      <c r="D980" s="20"/>
    </row>
    <row r="981" spans="4:4" x14ac:dyDescent="0.25">
      <c r="D981" s="20"/>
    </row>
    <row r="982" spans="4:4" x14ac:dyDescent="0.25">
      <c r="D982" s="20"/>
    </row>
    <row r="983" spans="4:4" x14ac:dyDescent="0.25">
      <c r="D983" s="20"/>
    </row>
    <row r="984" spans="4:4" x14ac:dyDescent="0.25">
      <c r="D984" s="20"/>
    </row>
    <row r="985" spans="4:4" x14ac:dyDescent="0.25">
      <c r="D985" s="20"/>
    </row>
    <row r="986" spans="4:4" x14ac:dyDescent="0.25">
      <c r="D986" s="20"/>
    </row>
    <row r="987" spans="4:4" x14ac:dyDescent="0.25">
      <c r="D987" s="20"/>
    </row>
    <row r="988" spans="4:4" x14ac:dyDescent="0.25">
      <c r="D988" s="20"/>
    </row>
    <row r="989" spans="4:4" x14ac:dyDescent="0.25">
      <c r="D989" s="20"/>
    </row>
    <row r="990" spans="4:4" x14ac:dyDescent="0.25">
      <c r="D990" s="20"/>
    </row>
    <row r="991" spans="4:4" x14ac:dyDescent="0.25">
      <c r="D991" s="20"/>
    </row>
    <row r="992" spans="4:4" x14ac:dyDescent="0.25">
      <c r="D992" s="20"/>
    </row>
    <row r="993" spans="4:4" x14ac:dyDescent="0.25">
      <c r="D993" s="20"/>
    </row>
    <row r="994" spans="4:4" x14ac:dyDescent="0.25">
      <c r="D994" s="20"/>
    </row>
    <row r="995" spans="4:4" x14ac:dyDescent="0.25">
      <c r="D995" s="20"/>
    </row>
    <row r="996" spans="4:4" x14ac:dyDescent="0.25">
      <c r="D996" s="20"/>
    </row>
    <row r="997" spans="4:4" x14ac:dyDescent="0.25">
      <c r="D997" s="20"/>
    </row>
    <row r="998" spans="4:4" x14ac:dyDescent="0.25">
      <c r="D998" s="20"/>
    </row>
    <row r="999" spans="4:4" x14ac:dyDescent="0.25">
      <c r="D999" s="20"/>
    </row>
    <row r="1000" spans="4:4" x14ac:dyDescent="0.25">
      <c r="D1000" s="20"/>
    </row>
    <row r="1001" spans="4:4" x14ac:dyDescent="0.25">
      <c r="D1001" s="20"/>
    </row>
    <row r="1002" spans="4:4" x14ac:dyDescent="0.25">
      <c r="D1002" s="20"/>
    </row>
    <row r="1003" spans="4:4" x14ac:dyDescent="0.25">
      <c r="D1003" s="20"/>
    </row>
    <row r="1004" spans="4:4" x14ac:dyDescent="0.25">
      <c r="D1004" s="20"/>
    </row>
    <row r="1005" spans="4:4" x14ac:dyDescent="0.25">
      <c r="D1005" s="20"/>
    </row>
    <row r="1006" spans="4:4" x14ac:dyDescent="0.25">
      <c r="D1006" s="20"/>
    </row>
    <row r="1007" spans="4:4" x14ac:dyDescent="0.25">
      <c r="D1007" s="20"/>
    </row>
    <row r="1008" spans="4:4" x14ac:dyDescent="0.25">
      <c r="D1008" s="20"/>
    </row>
    <row r="1009" spans="4:4" x14ac:dyDescent="0.25">
      <c r="D1009" s="20"/>
    </row>
    <row r="1010" spans="4:4" x14ac:dyDescent="0.25">
      <c r="D1010" s="20"/>
    </row>
    <row r="1011" spans="4:4" x14ac:dyDescent="0.25">
      <c r="D1011" s="20"/>
    </row>
    <row r="1012" spans="4:4" x14ac:dyDescent="0.25">
      <c r="D1012" s="20"/>
    </row>
    <row r="1013" spans="4:4" x14ac:dyDescent="0.25">
      <c r="D1013" s="20"/>
    </row>
    <row r="1014" spans="4:4" x14ac:dyDescent="0.25">
      <c r="D1014" s="20"/>
    </row>
    <row r="1015" spans="4:4" x14ac:dyDescent="0.25">
      <c r="D1015" s="20"/>
    </row>
    <row r="1016" spans="4:4" x14ac:dyDescent="0.25">
      <c r="D1016" s="20"/>
    </row>
    <row r="1017" spans="4:4" x14ac:dyDescent="0.25">
      <c r="D1017" s="20"/>
    </row>
    <row r="1018" spans="4:4" x14ac:dyDescent="0.25">
      <c r="D1018" s="20"/>
    </row>
    <row r="1019" spans="4:4" x14ac:dyDescent="0.25">
      <c r="D1019" s="20"/>
    </row>
    <row r="1020" spans="4:4" x14ac:dyDescent="0.25">
      <c r="D1020" s="20"/>
    </row>
    <row r="1021" spans="4:4" x14ac:dyDescent="0.25">
      <c r="D1021" s="20"/>
    </row>
    <row r="1022" spans="4:4" x14ac:dyDescent="0.25">
      <c r="D1022" s="20"/>
    </row>
    <row r="1023" spans="4:4" x14ac:dyDescent="0.25">
      <c r="D1023" s="20"/>
    </row>
    <row r="1024" spans="4:4" x14ac:dyDescent="0.25">
      <c r="D1024" s="20"/>
    </row>
    <row r="1025" spans="4:4" x14ac:dyDescent="0.25">
      <c r="D1025" s="20"/>
    </row>
    <row r="1026" spans="4:4" x14ac:dyDescent="0.25">
      <c r="D1026" s="20"/>
    </row>
    <row r="1027" spans="4:4" x14ac:dyDescent="0.25">
      <c r="D1027" s="20"/>
    </row>
    <row r="1028" spans="4:4" x14ac:dyDescent="0.25">
      <c r="D1028" s="20"/>
    </row>
    <row r="1029" spans="4:4" x14ac:dyDescent="0.25">
      <c r="D1029" s="20"/>
    </row>
    <row r="1030" spans="4:4" x14ac:dyDescent="0.25">
      <c r="D1030" s="20"/>
    </row>
    <row r="1031" spans="4:4" x14ac:dyDescent="0.25">
      <c r="D1031" s="20"/>
    </row>
    <row r="1032" spans="4:4" x14ac:dyDescent="0.25">
      <c r="D1032" s="20"/>
    </row>
    <row r="1033" spans="4:4" x14ac:dyDescent="0.25">
      <c r="D1033" s="20"/>
    </row>
    <row r="1034" spans="4:4" x14ac:dyDescent="0.25">
      <c r="D1034" s="20"/>
    </row>
    <row r="1035" spans="4:4" x14ac:dyDescent="0.25">
      <c r="D1035" s="20"/>
    </row>
    <row r="1036" spans="4:4" x14ac:dyDescent="0.25">
      <c r="D1036" s="20"/>
    </row>
    <row r="1037" spans="4:4" x14ac:dyDescent="0.25">
      <c r="D1037" s="20"/>
    </row>
    <row r="1038" spans="4:4" x14ac:dyDescent="0.25">
      <c r="D1038" s="20"/>
    </row>
    <row r="1039" spans="4:4" x14ac:dyDescent="0.25">
      <c r="D1039" s="20"/>
    </row>
    <row r="1040" spans="4:4" x14ac:dyDescent="0.25">
      <c r="D1040" s="20"/>
    </row>
    <row r="1041" spans="4:4" x14ac:dyDescent="0.25">
      <c r="D1041" s="20"/>
    </row>
    <row r="1042" spans="4:4" x14ac:dyDescent="0.25">
      <c r="D1042" s="20"/>
    </row>
    <row r="1043" spans="4:4" x14ac:dyDescent="0.25">
      <c r="D1043" s="20"/>
    </row>
    <row r="1044" spans="4:4" x14ac:dyDescent="0.25">
      <c r="D1044" s="20"/>
    </row>
    <row r="1045" spans="4:4" x14ac:dyDescent="0.25">
      <c r="D1045" s="20"/>
    </row>
    <row r="1046" spans="4:4" x14ac:dyDescent="0.25">
      <c r="D1046" s="20"/>
    </row>
    <row r="1047" spans="4:4" x14ac:dyDescent="0.25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e1539a9-cda8-4569-8562-587935084c80"/>
    <ds:schemaRef ds:uri="http://purl.org/dc/elements/1.1/"/>
    <ds:schemaRef ds:uri="http://schemas.microsoft.com/office/2006/metadata/properties"/>
    <ds:schemaRef ds:uri="http://schemas.microsoft.com/sharepoint/v3"/>
    <ds:schemaRef ds:uri="8485635d-cf54-460b-8438-0e2015e080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43521-E897-45F0-8C22-7364B53A5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November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2023-01-24T11:31:56Z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