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filterPrivacy="1" defaultThemeVersion="124226"/>
  <xr:revisionPtr revIDLastSave="0" documentId="8_{A9EB1D6C-382C-400A-A152-8EA38B6185C4}" xr6:coauthVersionLast="45" xr6:coauthVersionMax="45" xr10:uidLastSave="{00000000-0000-0000-0000-000000000000}"/>
  <workbookProtection workbookAlgorithmName="SHA-512" workbookHashValue="7yxJ7gfWpm+c3kgh+vDurwE8jVXQLabkQB5b2uCUY7jJooNYZ6cS6dMLFKUX6CSShk0aadpRl6RH88ftz5gj7A==" workbookSaltValue="1KXrwFjntV8njsxwMoN9pw==" workbookSpinCount="100000" lockStructure="1"/>
  <bookViews>
    <workbookView xWindow="420" yWindow="0" windowWidth="18160" windowHeight="9960" xr2:uid="{00000000-000D-0000-FFFF-FFFF00000000}"/>
  </bookViews>
  <sheets>
    <sheet name="Cover sheet" sheetId="8" r:id="rId1"/>
    <sheet name="Contents" sheetId="9" r:id="rId2"/>
    <sheet name="Data" sheetId="7" r:id="rId3"/>
    <sheet name="Data - old" sheetId="5" state="hidden" r:id="rId4"/>
    <sheet name="data - hidden" sheetId="2" state="hidden" r:id="rId5"/>
    <sheet name="FIRE0909_working" sheetId="4" state="hidden" r:id="rId6"/>
    <sheet name="FIRE0909" sheetId="3" r:id="rId7"/>
  </sheets>
  <definedNames>
    <definedName name="_xlnm._FilterDatabase" localSheetId="4" hidden="1">'data - hidden'!$A$1:$E$589</definedName>
    <definedName name="_xlnm.Print_Area" localSheetId="1">Contents!$A$1:$E$10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589" i="2" l="1"/>
  <c r="C588" i="2"/>
  <c r="C587" i="2"/>
  <c r="C586" i="2"/>
  <c r="C585" i="2"/>
  <c r="C584" i="2"/>
  <c r="C583" i="2"/>
  <c r="C582" i="2"/>
  <c r="C581" i="2"/>
  <c r="C580" i="2"/>
  <c r="C579" i="2"/>
  <c r="C578" i="2"/>
  <c r="C577" i="2"/>
  <c r="C576" i="2"/>
  <c r="C575" i="2"/>
  <c r="C574" i="2"/>
  <c r="C573" i="2"/>
  <c r="C572" i="2"/>
  <c r="C571" i="2"/>
  <c r="C570" i="2"/>
  <c r="C569" i="2"/>
  <c r="C568" i="2"/>
  <c r="C567" i="2"/>
  <c r="C566" i="2"/>
  <c r="C565" i="2"/>
  <c r="C564" i="2"/>
  <c r="C563" i="2"/>
  <c r="C562" i="2"/>
  <c r="C561" i="2"/>
  <c r="C560" i="2"/>
  <c r="C559" i="2"/>
  <c r="C558" i="2"/>
  <c r="C557" i="2"/>
  <c r="C556" i="2"/>
  <c r="C555" i="2"/>
  <c r="C554" i="2"/>
  <c r="C553" i="2"/>
  <c r="C552" i="2"/>
  <c r="C551" i="2"/>
  <c r="C550" i="2"/>
  <c r="C549" i="2"/>
  <c r="C548" i="2"/>
  <c r="C547" i="2"/>
  <c r="C546" i="2"/>
  <c r="C545" i="2"/>
  <c r="C544" i="2"/>
  <c r="C543" i="2"/>
  <c r="C542" i="2"/>
  <c r="C541" i="2"/>
  <c r="C540" i="2"/>
  <c r="C539" i="2"/>
  <c r="C538" i="2"/>
  <c r="C537" i="2"/>
  <c r="C536" i="2"/>
  <c r="C535" i="2"/>
  <c r="C534" i="2"/>
  <c r="C533" i="2"/>
  <c r="C532" i="2"/>
  <c r="C531" i="2"/>
  <c r="C530" i="2"/>
  <c r="C529" i="2"/>
  <c r="C528" i="2"/>
  <c r="C527" i="2"/>
  <c r="C526" i="2"/>
  <c r="C525" i="2"/>
  <c r="C524" i="2"/>
  <c r="C523" i="2"/>
  <c r="C522" i="2"/>
  <c r="C521" i="2"/>
  <c r="C520" i="2"/>
  <c r="C519" i="2"/>
  <c r="C518" i="2"/>
  <c r="C517" i="2"/>
  <c r="C516" i="2"/>
  <c r="C515" i="2"/>
  <c r="C514" i="2"/>
  <c r="C513" i="2"/>
  <c r="C512" i="2"/>
  <c r="C511" i="2"/>
  <c r="C510" i="2"/>
  <c r="C509" i="2"/>
  <c r="C508" i="2"/>
  <c r="C507" i="2"/>
  <c r="C506" i="2"/>
  <c r="A4" i="4" l="1"/>
  <c r="C4" i="2"/>
  <c r="C5" i="2"/>
  <c r="C6" i="2"/>
  <c r="C7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41" i="2"/>
  <c r="C42" i="2"/>
  <c r="C43" i="2"/>
  <c r="C44" i="2"/>
  <c r="C45" i="2"/>
  <c r="C46" i="2"/>
  <c r="C47" i="2"/>
  <c r="C48" i="2"/>
  <c r="C49" i="2"/>
  <c r="C50" i="2"/>
  <c r="C51" i="2"/>
  <c r="C52" i="2"/>
  <c r="C53" i="2"/>
  <c r="C54" i="2"/>
  <c r="C55" i="2"/>
  <c r="C56" i="2"/>
  <c r="C57" i="2"/>
  <c r="C58" i="2"/>
  <c r="C59" i="2"/>
  <c r="C60" i="2"/>
  <c r="C61" i="2"/>
  <c r="C62" i="2"/>
  <c r="C63" i="2"/>
  <c r="C64" i="2"/>
  <c r="C65" i="2"/>
  <c r="C66" i="2"/>
  <c r="C67" i="2"/>
  <c r="C68" i="2"/>
  <c r="C69" i="2"/>
  <c r="C70" i="2"/>
  <c r="C71" i="2"/>
  <c r="C72" i="2"/>
  <c r="C73" i="2"/>
  <c r="C74" i="2"/>
  <c r="C75" i="2"/>
  <c r="C76" i="2"/>
  <c r="C77" i="2"/>
  <c r="C78" i="2"/>
  <c r="C79" i="2"/>
  <c r="C80" i="2"/>
  <c r="C81" i="2"/>
  <c r="C82" i="2"/>
  <c r="C83" i="2"/>
  <c r="C84" i="2"/>
  <c r="C85" i="2"/>
  <c r="C86" i="2"/>
  <c r="C87" i="2"/>
  <c r="C88" i="2"/>
  <c r="C89" i="2"/>
  <c r="C90" i="2"/>
  <c r="C91" i="2"/>
  <c r="C92" i="2"/>
  <c r="C93" i="2"/>
  <c r="C94" i="2"/>
  <c r="C95" i="2"/>
  <c r="C96" i="2"/>
  <c r="C97" i="2"/>
  <c r="C98" i="2"/>
  <c r="C99" i="2"/>
  <c r="C100" i="2"/>
  <c r="C101" i="2"/>
  <c r="C102" i="2"/>
  <c r="C103" i="2"/>
  <c r="C104" i="2"/>
  <c r="C105" i="2"/>
  <c r="C106" i="2"/>
  <c r="C107" i="2"/>
  <c r="C108" i="2"/>
  <c r="C109" i="2"/>
  <c r="C110" i="2"/>
  <c r="C111" i="2"/>
  <c r="C112" i="2"/>
  <c r="C113" i="2"/>
  <c r="C114" i="2"/>
  <c r="C115" i="2"/>
  <c r="C116" i="2"/>
  <c r="C117" i="2"/>
  <c r="C118" i="2"/>
  <c r="C119" i="2"/>
  <c r="C120" i="2"/>
  <c r="C121" i="2"/>
  <c r="C122" i="2"/>
  <c r="C123" i="2"/>
  <c r="C124" i="2"/>
  <c r="C125" i="2"/>
  <c r="C126" i="2"/>
  <c r="C127" i="2"/>
  <c r="C128" i="2"/>
  <c r="C129" i="2"/>
  <c r="C130" i="2"/>
  <c r="C131" i="2"/>
  <c r="C132" i="2"/>
  <c r="C133" i="2"/>
  <c r="C134" i="2"/>
  <c r="C135" i="2"/>
  <c r="C136" i="2"/>
  <c r="C137" i="2"/>
  <c r="C138" i="2"/>
  <c r="C139" i="2"/>
  <c r="C140" i="2"/>
  <c r="C141" i="2"/>
  <c r="C142" i="2"/>
  <c r="C143" i="2"/>
  <c r="C144" i="2"/>
  <c r="C145" i="2"/>
  <c r="C146" i="2"/>
  <c r="C147" i="2"/>
  <c r="C148" i="2"/>
  <c r="C149" i="2"/>
  <c r="C150" i="2"/>
  <c r="C151" i="2"/>
  <c r="C152" i="2"/>
  <c r="C153" i="2"/>
  <c r="C154" i="2"/>
  <c r="C155" i="2"/>
  <c r="C156" i="2"/>
  <c r="C157" i="2"/>
  <c r="C158" i="2"/>
  <c r="C159" i="2"/>
  <c r="C160" i="2"/>
  <c r="C161" i="2"/>
  <c r="C162" i="2"/>
  <c r="C163" i="2"/>
  <c r="C164" i="2"/>
  <c r="C165" i="2"/>
  <c r="C166" i="2"/>
  <c r="C167" i="2"/>
  <c r="C168" i="2"/>
  <c r="C169" i="2"/>
  <c r="C170" i="2"/>
  <c r="C171" i="2"/>
  <c r="C172" i="2"/>
  <c r="C173" i="2"/>
  <c r="C174" i="2"/>
  <c r="C175" i="2"/>
  <c r="C176" i="2"/>
  <c r="C177" i="2"/>
  <c r="C178" i="2"/>
  <c r="C179" i="2"/>
  <c r="C180" i="2"/>
  <c r="C181" i="2"/>
  <c r="C182" i="2"/>
  <c r="C183" i="2"/>
  <c r="C184" i="2"/>
  <c r="C185" i="2"/>
  <c r="C186" i="2"/>
  <c r="C187" i="2"/>
  <c r="C188" i="2"/>
  <c r="C189" i="2"/>
  <c r="C190" i="2"/>
  <c r="C191" i="2"/>
  <c r="C192" i="2"/>
  <c r="C193" i="2"/>
  <c r="C194" i="2"/>
  <c r="C195" i="2"/>
  <c r="C196" i="2"/>
  <c r="C197" i="2"/>
  <c r="C198" i="2"/>
  <c r="C199" i="2"/>
  <c r="C200" i="2"/>
  <c r="C201" i="2"/>
  <c r="C202" i="2"/>
  <c r="C203" i="2"/>
  <c r="C204" i="2"/>
  <c r="C205" i="2"/>
  <c r="C206" i="2"/>
  <c r="C207" i="2"/>
  <c r="C208" i="2"/>
  <c r="C209" i="2"/>
  <c r="C210" i="2"/>
  <c r="C211" i="2"/>
  <c r="C212" i="2"/>
  <c r="C213" i="2"/>
  <c r="C214" i="2"/>
  <c r="C215" i="2"/>
  <c r="C216" i="2"/>
  <c r="C217" i="2"/>
  <c r="C218" i="2"/>
  <c r="C219" i="2"/>
  <c r="C220" i="2"/>
  <c r="C221" i="2"/>
  <c r="C222" i="2"/>
  <c r="C223" i="2"/>
  <c r="C224" i="2"/>
  <c r="C225" i="2"/>
  <c r="C226" i="2"/>
  <c r="C227" i="2"/>
  <c r="C228" i="2"/>
  <c r="C229" i="2"/>
  <c r="C230" i="2"/>
  <c r="C231" i="2"/>
  <c r="C232" i="2"/>
  <c r="C233" i="2"/>
  <c r="C234" i="2"/>
  <c r="C235" i="2"/>
  <c r="C236" i="2"/>
  <c r="C237" i="2"/>
  <c r="C238" i="2"/>
  <c r="C239" i="2"/>
  <c r="C240" i="2"/>
  <c r="C241" i="2"/>
  <c r="C242" i="2"/>
  <c r="C243" i="2"/>
  <c r="C244" i="2"/>
  <c r="C245" i="2"/>
  <c r="C246" i="2"/>
  <c r="C247" i="2"/>
  <c r="C248" i="2"/>
  <c r="C249" i="2"/>
  <c r="C250" i="2"/>
  <c r="C251" i="2"/>
  <c r="C252" i="2"/>
  <c r="C253" i="2"/>
  <c r="C254" i="2"/>
  <c r="C255" i="2"/>
  <c r="C256" i="2"/>
  <c r="C257" i="2"/>
  <c r="C258" i="2"/>
  <c r="C259" i="2"/>
  <c r="C260" i="2"/>
  <c r="C261" i="2"/>
  <c r="C262" i="2"/>
  <c r="C263" i="2"/>
  <c r="C264" i="2"/>
  <c r="C265" i="2"/>
  <c r="C266" i="2"/>
  <c r="C267" i="2"/>
  <c r="C268" i="2"/>
  <c r="C269" i="2"/>
  <c r="C270" i="2"/>
  <c r="C271" i="2"/>
  <c r="C272" i="2"/>
  <c r="C273" i="2"/>
  <c r="C274" i="2"/>
  <c r="C275" i="2"/>
  <c r="C276" i="2"/>
  <c r="C277" i="2"/>
  <c r="C278" i="2"/>
  <c r="C279" i="2"/>
  <c r="C280" i="2"/>
  <c r="C281" i="2"/>
  <c r="C282" i="2"/>
  <c r="C283" i="2"/>
  <c r="C284" i="2"/>
  <c r="C285" i="2"/>
  <c r="C286" i="2"/>
  <c r="C287" i="2"/>
  <c r="C288" i="2"/>
  <c r="C289" i="2"/>
  <c r="C290" i="2"/>
  <c r="C291" i="2"/>
  <c r="C292" i="2"/>
  <c r="C293" i="2"/>
  <c r="C294" i="2"/>
  <c r="C295" i="2"/>
  <c r="C296" i="2"/>
  <c r="C297" i="2"/>
  <c r="C298" i="2"/>
  <c r="C299" i="2"/>
  <c r="C300" i="2"/>
  <c r="C301" i="2"/>
  <c r="C302" i="2"/>
  <c r="C303" i="2"/>
  <c r="C304" i="2"/>
  <c r="C305" i="2"/>
  <c r="C306" i="2"/>
  <c r="C307" i="2"/>
  <c r="C308" i="2"/>
  <c r="C309" i="2"/>
  <c r="C310" i="2"/>
  <c r="C311" i="2"/>
  <c r="C312" i="2"/>
  <c r="C313" i="2"/>
  <c r="C314" i="2"/>
  <c r="C315" i="2"/>
  <c r="C316" i="2"/>
  <c r="C317" i="2"/>
  <c r="C318" i="2"/>
  <c r="C319" i="2"/>
  <c r="C320" i="2"/>
  <c r="C321" i="2"/>
  <c r="C322" i="2"/>
  <c r="C323" i="2"/>
  <c r="C324" i="2"/>
  <c r="C325" i="2"/>
  <c r="C326" i="2"/>
  <c r="C327" i="2"/>
  <c r="C328" i="2"/>
  <c r="C329" i="2"/>
  <c r="C330" i="2"/>
  <c r="C331" i="2"/>
  <c r="C332" i="2"/>
  <c r="C333" i="2"/>
  <c r="C334" i="2"/>
  <c r="C335" i="2"/>
  <c r="C336" i="2"/>
  <c r="C337" i="2"/>
  <c r="C338" i="2"/>
  <c r="C339" i="2"/>
  <c r="C340" i="2"/>
  <c r="C341" i="2"/>
  <c r="C342" i="2"/>
  <c r="C343" i="2"/>
  <c r="C344" i="2"/>
  <c r="C345" i="2"/>
  <c r="C346" i="2"/>
  <c r="C347" i="2"/>
  <c r="C348" i="2"/>
  <c r="C349" i="2"/>
  <c r="C350" i="2"/>
  <c r="C351" i="2"/>
  <c r="C352" i="2"/>
  <c r="C353" i="2"/>
  <c r="C354" i="2"/>
  <c r="C355" i="2"/>
  <c r="C356" i="2"/>
  <c r="C357" i="2"/>
  <c r="C358" i="2"/>
  <c r="C359" i="2"/>
  <c r="C360" i="2"/>
  <c r="C361" i="2"/>
  <c r="C362" i="2"/>
  <c r="C363" i="2"/>
  <c r="C364" i="2"/>
  <c r="C365" i="2"/>
  <c r="C366" i="2"/>
  <c r="C367" i="2"/>
  <c r="C368" i="2"/>
  <c r="C369" i="2"/>
  <c r="C370" i="2"/>
  <c r="C371" i="2"/>
  <c r="C372" i="2"/>
  <c r="C373" i="2"/>
  <c r="C374" i="2"/>
  <c r="C375" i="2"/>
  <c r="C376" i="2"/>
  <c r="C377" i="2"/>
  <c r="C378" i="2"/>
  <c r="C379" i="2"/>
  <c r="C380" i="2"/>
  <c r="C381" i="2"/>
  <c r="C382" i="2"/>
  <c r="C383" i="2"/>
  <c r="C384" i="2"/>
  <c r="C385" i="2"/>
  <c r="C386" i="2"/>
  <c r="C387" i="2"/>
  <c r="C388" i="2"/>
  <c r="C389" i="2"/>
  <c r="C390" i="2"/>
  <c r="C391" i="2"/>
  <c r="C392" i="2"/>
  <c r="C393" i="2"/>
  <c r="C394" i="2"/>
  <c r="C395" i="2"/>
  <c r="C396" i="2"/>
  <c r="C397" i="2"/>
  <c r="C398" i="2"/>
  <c r="C399" i="2"/>
  <c r="C400" i="2"/>
  <c r="C401" i="2"/>
  <c r="C402" i="2"/>
  <c r="C403" i="2"/>
  <c r="C404" i="2"/>
  <c r="C405" i="2"/>
  <c r="C406" i="2"/>
  <c r="C407" i="2"/>
  <c r="C408" i="2"/>
  <c r="C409" i="2"/>
  <c r="C410" i="2"/>
  <c r="C411" i="2"/>
  <c r="C412" i="2"/>
  <c r="C413" i="2"/>
  <c r="C414" i="2"/>
  <c r="C415" i="2"/>
  <c r="C416" i="2"/>
  <c r="C417" i="2"/>
  <c r="C418" i="2"/>
  <c r="C419" i="2"/>
  <c r="C420" i="2"/>
  <c r="C421" i="2"/>
  <c r="C422" i="2"/>
  <c r="C423" i="2"/>
  <c r="C424" i="2"/>
  <c r="C425" i="2"/>
  <c r="C426" i="2"/>
  <c r="C427" i="2"/>
  <c r="C428" i="2"/>
  <c r="C429" i="2"/>
  <c r="C430" i="2"/>
  <c r="C431" i="2"/>
  <c r="C432" i="2"/>
  <c r="C433" i="2"/>
  <c r="C434" i="2"/>
  <c r="C435" i="2"/>
  <c r="C436" i="2"/>
  <c r="C437" i="2"/>
  <c r="C438" i="2"/>
  <c r="C439" i="2"/>
  <c r="C440" i="2"/>
  <c r="C441" i="2"/>
  <c r="C442" i="2"/>
  <c r="C443" i="2"/>
  <c r="C444" i="2"/>
  <c r="C445" i="2"/>
  <c r="C446" i="2"/>
  <c r="C447" i="2"/>
  <c r="C448" i="2"/>
  <c r="C449" i="2"/>
  <c r="C450" i="2"/>
  <c r="C451" i="2"/>
  <c r="C452" i="2"/>
  <c r="C453" i="2"/>
  <c r="C454" i="2"/>
  <c r="C455" i="2"/>
  <c r="C456" i="2"/>
  <c r="C457" i="2"/>
  <c r="C458" i="2"/>
  <c r="C459" i="2"/>
  <c r="C460" i="2"/>
  <c r="C461" i="2"/>
  <c r="C462" i="2"/>
  <c r="C463" i="2"/>
  <c r="C464" i="2"/>
  <c r="C465" i="2"/>
  <c r="C466" i="2"/>
  <c r="C467" i="2"/>
  <c r="C468" i="2"/>
  <c r="C469" i="2"/>
  <c r="C470" i="2"/>
  <c r="C471" i="2"/>
  <c r="C472" i="2"/>
  <c r="C473" i="2"/>
  <c r="C474" i="2"/>
  <c r="C475" i="2"/>
  <c r="C476" i="2"/>
  <c r="C477" i="2"/>
  <c r="C478" i="2"/>
  <c r="C479" i="2"/>
  <c r="C480" i="2"/>
  <c r="C481" i="2"/>
  <c r="C482" i="2"/>
  <c r="C483" i="2"/>
  <c r="C484" i="2"/>
  <c r="C485" i="2"/>
  <c r="C486" i="2"/>
  <c r="C487" i="2"/>
  <c r="C488" i="2"/>
  <c r="C489" i="2"/>
  <c r="C490" i="2"/>
  <c r="C491" i="2"/>
  <c r="C492" i="2"/>
  <c r="C493" i="2"/>
  <c r="C494" i="2"/>
  <c r="C495" i="2"/>
  <c r="C496" i="2"/>
  <c r="C497" i="2"/>
  <c r="C498" i="2"/>
  <c r="C499" i="2"/>
  <c r="C500" i="2"/>
  <c r="C501" i="2"/>
  <c r="C502" i="2"/>
  <c r="C503" i="2"/>
  <c r="C504" i="2"/>
  <c r="C505" i="2"/>
  <c r="C3" i="2"/>
  <c r="C2" i="2"/>
  <c r="E10" i="4" l="1"/>
  <c r="H11" i="4"/>
  <c r="F13" i="4"/>
  <c r="I14" i="4"/>
  <c r="G16" i="4"/>
  <c r="E18" i="4"/>
  <c r="H19" i="4"/>
  <c r="F9" i="4"/>
  <c r="F6" i="3" s="1"/>
  <c r="D14" i="4"/>
  <c r="C10" i="4"/>
  <c r="C18" i="4"/>
  <c r="C19" i="4"/>
  <c r="G19" i="4"/>
  <c r="F10" i="4"/>
  <c r="I11" i="4"/>
  <c r="G13" i="4"/>
  <c r="G10" i="3" s="1"/>
  <c r="E15" i="4"/>
  <c r="H16" i="4"/>
  <c r="F18" i="4"/>
  <c r="I19" i="4"/>
  <c r="G9" i="4"/>
  <c r="D15" i="4"/>
  <c r="C11" i="4"/>
  <c r="G11" i="4"/>
  <c r="D13" i="4"/>
  <c r="G10" i="4"/>
  <c r="E12" i="4"/>
  <c r="H13" i="4"/>
  <c r="F15" i="4"/>
  <c r="I16" i="4"/>
  <c r="G18" i="4"/>
  <c r="E20" i="4"/>
  <c r="H9" i="4"/>
  <c r="D16" i="4"/>
  <c r="C12" i="4"/>
  <c r="C20" i="4"/>
  <c r="E9" i="4"/>
  <c r="H10" i="4"/>
  <c r="F12" i="4"/>
  <c r="F9" i="3" s="1"/>
  <c r="I13" i="4"/>
  <c r="I10" i="3" s="1"/>
  <c r="G15" i="4"/>
  <c r="E17" i="4"/>
  <c r="H18" i="4"/>
  <c r="F20" i="4"/>
  <c r="F17" i="3" s="1"/>
  <c r="I9" i="4"/>
  <c r="D17" i="4"/>
  <c r="C13" i="4"/>
  <c r="C10" i="3" s="1"/>
  <c r="C9" i="4"/>
  <c r="C6" i="3" s="1"/>
  <c r="C14" i="4"/>
  <c r="H20" i="4"/>
  <c r="D19" i="4"/>
  <c r="H14" i="4"/>
  <c r="H11" i="3" s="1"/>
  <c r="C17" i="4"/>
  <c r="I10" i="4"/>
  <c r="G12" i="4"/>
  <c r="G9" i="3" s="1"/>
  <c r="E14" i="4"/>
  <c r="E11" i="3" s="1"/>
  <c r="H15" i="4"/>
  <c r="F17" i="4"/>
  <c r="F14" i="3" s="1"/>
  <c r="I18" i="4"/>
  <c r="G20" i="4"/>
  <c r="G17" i="3" s="1"/>
  <c r="D10" i="4"/>
  <c r="D18" i="4"/>
  <c r="D15" i="3" s="1"/>
  <c r="E19" i="4"/>
  <c r="E16" i="3" s="1"/>
  <c r="D11" i="4"/>
  <c r="D8" i="3" s="1"/>
  <c r="C15" i="4"/>
  <c r="I17" i="4"/>
  <c r="I14" i="3" s="1"/>
  <c r="E11" i="4"/>
  <c r="E8" i="3" s="1"/>
  <c r="H12" i="4"/>
  <c r="H9" i="3" s="1"/>
  <c r="F14" i="4"/>
  <c r="F11" i="3" s="1"/>
  <c r="I15" i="4"/>
  <c r="I12" i="3" s="1"/>
  <c r="G17" i="4"/>
  <c r="G14" i="3" s="1"/>
  <c r="E13" i="4"/>
  <c r="E10" i="3" s="1"/>
  <c r="F11" i="4"/>
  <c r="F8" i="3" s="1"/>
  <c r="I12" i="4"/>
  <c r="I9" i="3" s="1"/>
  <c r="G14" i="4"/>
  <c r="G11" i="3" s="1"/>
  <c r="E16" i="4"/>
  <c r="E13" i="3" s="1"/>
  <c r="H17" i="4"/>
  <c r="H14" i="3" s="1"/>
  <c r="F19" i="4"/>
  <c r="F16" i="3" s="1"/>
  <c r="I20" i="4"/>
  <c r="I17" i="3" s="1"/>
  <c r="D12" i="4"/>
  <c r="D9" i="3" s="1"/>
  <c r="D20" i="4"/>
  <c r="D17" i="3" s="1"/>
  <c r="C16" i="4"/>
  <c r="C13" i="3" s="1"/>
  <c r="F16" i="4"/>
  <c r="F13" i="3" s="1"/>
  <c r="D9" i="4"/>
  <c r="D6" i="3" s="1"/>
  <c r="F7" i="3"/>
  <c r="C17" i="3"/>
  <c r="I15" i="3"/>
  <c r="E15" i="3"/>
  <c r="D14" i="3"/>
  <c r="G13" i="3"/>
  <c r="F12" i="3"/>
  <c r="I11" i="3"/>
  <c r="H10" i="3"/>
  <c r="D10" i="3"/>
  <c r="C9" i="3"/>
  <c r="I7" i="3"/>
  <c r="E7" i="3"/>
  <c r="H17" i="3"/>
  <c r="E6" i="3"/>
  <c r="I16" i="3"/>
  <c r="H15" i="3"/>
  <c r="C14" i="3"/>
  <c r="E12" i="3"/>
  <c r="D11" i="3"/>
  <c r="I8" i="3"/>
  <c r="H7" i="3"/>
  <c r="D7" i="3"/>
  <c r="I6" i="3"/>
  <c r="H6" i="3"/>
  <c r="G6" i="3"/>
  <c r="E17" i="3"/>
  <c r="H16" i="3"/>
  <c r="D16" i="3"/>
  <c r="G15" i="3"/>
  <c r="C15" i="3"/>
  <c r="I13" i="3"/>
  <c r="H12" i="3"/>
  <c r="D12" i="3"/>
  <c r="C11" i="3"/>
  <c r="F10" i="3"/>
  <c r="E9" i="3"/>
  <c r="H8" i="3"/>
  <c r="G7" i="3"/>
  <c r="C7" i="3"/>
  <c r="G16" i="3"/>
  <c r="C16" i="3"/>
  <c r="F15" i="3"/>
  <c r="E14" i="3"/>
  <c r="H13" i="3"/>
  <c r="D13" i="3"/>
  <c r="G12" i="3"/>
  <c r="C12" i="3"/>
  <c r="G8" i="3"/>
  <c r="C8" i="3"/>
  <c r="B20" i="4" l="1"/>
  <c r="B17" i="3" s="1"/>
  <c r="B9" i="4"/>
  <c r="B6" i="3" s="1"/>
  <c r="B18" i="4"/>
  <c r="B15" i="3" s="1"/>
  <c r="C8" i="4"/>
  <c r="C5" i="3" s="1"/>
  <c r="B17" i="4"/>
  <c r="B14" i="3" s="1"/>
  <c r="E8" i="4"/>
  <c r="E5" i="3" s="1"/>
  <c r="B19" i="4"/>
  <c r="B16" i="3" s="1"/>
  <c r="B16" i="4"/>
  <c r="B13" i="3" s="1"/>
  <c r="I8" i="4"/>
  <c r="I5" i="3" s="1"/>
  <c r="F8" i="4"/>
  <c r="F5" i="3" s="1"/>
  <c r="B15" i="4"/>
  <c r="B12" i="3" s="1"/>
  <c r="B10" i="4"/>
  <c r="B7" i="3" s="1"/>
  <c r="B13" i="4"/>
  <c r="B10" i="3" s="1"/>
  <c r="D8" i="4"/>
  <c r="D5" i="3" s="1"/>
  <c r="B14" i="4"/>
  <c r="B11" i="3" s="1"/>
  <c r="H8" i="4"/>
  <c r="H5" i="3" s="1"/>
  <c r="B12" i="4"/>
  <c r="B9" i="3" s="1"/>
  <c r="B11" i="4"/>
  <c r="B8" i="3" s="1"/>
  <c r="G8" i="4"/>
  <c r="G5" i="3" s="1"/>
  <c r="B8" i="4" l="1"/>
  <c r="B5" i="3" s="1"/>
</calcChain>
</file>

<file path=xl/sharedStrings.xml><?xml version="1.0" encoding="utf-8"?>
<sst xmlns="http://schemas.openxmlformats.org/spreadsheetml/2006/main" count="5846" uniqueCount="100">
  <si>
    <t>DAYNAME</t>
  </si>
  <si>
    <t>FINANCIAL_YEAR</t>
  </si>
  <si>
    <t>MONTH</t>
  </si>
  <si>
    <t>Number of incidents by month and weekday</t>
  </si>
  <si>
    <t>2012/13</t>
  </si>
  <si>
    <t>2013/14</t>
  </si>
  <si>
    <t>2014/15</t>
  </si>
  <si>
    <t>2015/16</t>
  </si>
  <si>
    <t>2016/17</t>
  </si>
  <si>
    <t>2017/18</t>
  </si>
  <si>
    <t>MONTH_NAME</t>
  </si>
  <si>
    <t>Total</t>
  </si>
  <si>
    <t>Last updated: 31 January 2019</t>
  </si>
  <si>
    <t>Next update: Winter 2019/20</t>
  </si>
  <si>
    <t>2010-11</t>
  </si>
  <si>
    <t>2011-12</t>
  </si>
  <si>
    <t>2012-13</t>
  </si>
  <si>
    <t>2013-14</t>
  </si>
  <si>
    <t>2014-15</t>
  </si>
  <si>
    <t>2015-16</t>
  </si>
  <si>
    <t>2016-17</t>
  </si>
  <si>
    <t>2017-18</t>
  </si>
  <si>
    <t>Monday</t>
  </si>
  <si>
    <t>Tuesday</t>
  </si>
  <si>
    <t>Wednesday</t>
  </si>
  <si>
    <t>Thursday</t>
  </si>
  <si>
    <t>Friday</t>
  </si>
  <si>
    <t>Saturday</t>
  </si>
  <si>
    <t>Sunday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</si>
  <si>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</si>
  <si>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</si>
  <si>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</si>
  <si>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</si>
  <si>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</si>
  <si>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</si>
  <si>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</si>
  <si>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</si>
  <si>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</si>
  <si>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</si>
  <si>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</si>
  <si>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</si>
  <si>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MONDAY</t>
  </si>
  <si>
    <t>FRIDAY</t>
  </si>
  <si>
    <t>SATURDAY</t>
  </si>
  <si>
    <t>SUNDAY</t>
  </si>
  <si>
    <t>THURSDAY</t>
  </si>
  <si>
    <t>TUESDAY</t>
  </si>
  <si>
    <t>WEDNESDAY</t>
  </si>
  <si>
    <t>Select a year from the drop-down list in the orange box below:</t>
  </si>
  <si>
    <t>General note:</t>
  </si>
  <si>
    <t>The full set of fire statistics releases, tables and guidance can be found on our landing page, here-</t>
  </si>
  <si>
    <t>https://www.gov.uk/government/collections/fire-statistics</t>
  </si>
  <si>
    <t>The statistics in this table are National Statistics.</t>
  </si>
  <si>
    <t>Source: Home Office Incident Recording System</t>
  </si>
  <si>
    <t>Contact: FireStatistics@homeoffice.gov.uk</t>
  </si>
  <si>
    <t>NUMBER_OF_INCIDENTS</t>
  </si>
  <si>
    <t>FIRE STATISTICS TABLE 0909: Flooding or other water incidents, by day of the week, month and year, England</t>
  </si>
  <si>
    <t>2018/19</t>
  </si>
  <si>
    <t>DAY_NAME</t>
  </si>
  <si>
    <t>Email: Firestatistics@homeoffice.gov.uk</t>
  </si>
  <si>
    <r>
      <t xml:space="preserve">Press enquiries: </t>
    </r>
    <r>
      <rPr>
        <b/>
        <sz val="12"/>
        <color rgb="FF000000"/>
        <rFont val="Arial"/>
        <family val="2"/>
      </rPr>
      <t>0300 123 3535</t>
    </r>
  </si>
  <si>
    <t>Contents</t>
  </si>
  <si>
    <t>We’re always looking to improve the accessibility of our documents.</t>
  </si>
  <si>
    <t>If you find any problems, or have any feedback, relating to accessibility</t>
  </si>
  <si>
    <t xml:space="preserve"> please email us at firestatistics@homeoffice.gov.uk</t>
  </si>
  <si>
    <t xml:space="preserve">To access data tables, select the table number or tabs. </t>
  </si>
  <si>
    <t>Cover sheet</t>
  </si>
  <si>
    <t>Sheet</t>
  </si>
  <si>
    <t>Title</t>
  </si>
  <si>
    <t>Detail</t>
  </si>
  <si>
    <t>Period covered</t>
  </si>
  <si>
    <t>National Statistics?</t>
  </si>
  <si>
    <t>Yes</t>
  </si>
  <si>
    <t>Table 0909</t>
  </si>
  <si>
    <t>Flooding or other water incidents, by day of the week, month and year, England</t>
  </si>
  <si>
    <t>FIRE0909</t>
  </si>
  <si>
    <t>Data</t>
  </si>
  <si>
    <t>Shows the number flooding or other water incidents, by day of the week, month and year, England.</t>
  </si>
  <si>
    <t>Month</t>
  </si>
  <si>
    <t>Day of week</t>
  </si>
  <si>
    <t>2010/11</t>
  </si>
  <si>
    <t>2011/12</t>
  </si>
  <si>
    <t>2019/20</t>
  </si>
  <si>
    <t>end of table</t>
  </si>
  <si>
    <t>It is possible to create pivot tables from the data worksheets by using the insert pivot table function.</t>
  </si>
  <si>
    <t xml:space="preserve">Number of flooding/water incidents </t>
  </si>
  <si>
    <t>2020/21</t>
  </si>
  <si>
    <t>Detailed analysis of non-fire incidents</t>
  </si>
  <si>
    <t>England, April 2020 to March 2021: data tables</t>
  </si>
  <si>
    <t>Next update: Winter 2022/23</t>
  </si>
  <si>
    <t>Crown copyright © 2022</t>
  </si>
  <si>
    <t>Raw data for 0909</t>
  </si>
  <si>
    <t xml:space="preserve">Fire data (including non-fire incidents) are collected by the Incident Recording System (IRS) which collects information on all incidents attended by fire and rescue services. For a variety of reasons some records take longer </t>
  </si>
  <si>
    <t xml:space="preserve"> than others for fire services to upload to the IRS and therefore totals are constantly being amended (by relatively small numbers).</t>
  </si>
  <si>
    <t xml:space="preserve">Figures for Hampshire and Isle of Wight, who merged into one FRS on 1 April 2021, are presented merged. </t>
  </si>
  <si>
    <t xml:space="preserve">The data in this table are consistent with records that reached the IRS by 27 September 2021. </t>
  </si>
  <si>
    <t>Responsible Statistician: Paul Gaught-Allen</t>
  </si>
  <si>
    <t>Published: 13 January 2022</t>
  </si>
  <si>
    <t>Publication Date: 13 January 2022</t>
  </si>
  <si>
    <t>2010/11 to 2020/21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</si>
</sst>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0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0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rgb="FF000000"/>
      <name val="Arial"/>
      <family val="2"/>
    </font>
    <font>
      <sz val="11"/>
      <name val="Calibri"/>
      <family val="2"/>
      <scheme val="minor"/>
    </font>
    <font>
      <sz val="12"/>
      <color rgb="FF000000"/>
      <name val="Arial"/>
      <family val="2"/>
    </font>
    <font>
      <sz val="22"/>
      <color rgb="FF0000FF"/>
      <name val="Arial"/>
      <family val="2"/>
    </font>
    <font>
      <sz val="18"/>
      <color rgb="FF0000FF"/>
      <name val="Arial"/>
      <family val="2"/>
    </font>
    <font>
      <sz val="14"/>
      <color rgb="FF000000"/>
      <name val="Arial"/>
      <family val="2"/>
    </font>
    <font>
      <b/>
      <sz val="18"/>
      <color rgb="FF0000FF"/>
      <name val="Arial"/>
      <family val="2"/>
    </font>
    <font>
      <sz val="10"/>
      <color rgb="FF0000FF"/>
      <name val="Arial"/>
      <family val="2"/>
    </font>
    <font>
      <u/>
      <sz val="12"/>
      <color theme="10"/>
      <name val="Arial"/>
      <family val="2"/>
    </font>
    <font>
      <b/>
      <sz val="12"/>
      <color rgb="FF000000"/>
      <name val="Arial"/>
      <family val="2"/>
    </font>
    <font>
      <u/>
      <sz val="10"/>
      <color rgb="FF0000FF"/>
      <name val="Arial"/>
      <family val="2"/>
    </font>
    <font>
      <u/>
      <sz val="12"/>
      <color rgb="FF0000FF"/>
      <name val="Arial"/>
      <family val="2"/>
    </font>
    <font>
      <u/>
      <sz val="11"/>
      <color rgb="FF0563C1"/>
      <name val="Calibri"/>
      <family val="2"/>
    </font>
    <font>
      <u/>
      <sz val="12"/>
      <color rgb="FF0563C1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u/>
      <sz val="9"/>
      <color theme="10"/>
      <name val="Arial"/>
      <family val="2"/>
    </font>
    <font>
      <sz val="11"/>
      <color rgb="FF000000"/>
      <name val="Arial"/>
      <family val="2"/>
    </font>
    <font>
      <sz val="11"/>
      <name val="Arial Black"/>
      <family val="2"/>
    </font>
  </fonts>
  <fills count="7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rgb="FFFFFFFF"/>
        <bgColor rgb="FFFFFFFF"/>
      </patternFill>
    </fill>
  </fills>
  <borders count="3">
    <border>
      <left/>
      <right/>
      <top/>
      <bottom/>
      <diagonal/>
    </border>
    <border>
      <left/>
      <right/>
      <top/>
      <bottom style="medium">
        <color rgb="FFFF0000"/>
      </bottom>
      <diagonal/>
    </border>
    <border>
      <left/>
      <right/>
      <top style="medium">
        <color rgb="FFFF0000"/>
      </top>
      <bottom style="medium">
        <color rgb="FFFF0000"/>
      </bottom>
      <diagonal/>
    </border>
  </borders>
  <cellStyleXfs count="13">
    <xf numFmtId="0" fontId="0" fillId="0" borderId="0"/>
    <xf numFmtId="0" fontId="4" fillId="0" borderId="0"/>
    <xf numFmtId="0" fontId="7" fillId="0" borderId="0" applyNumberFormat="0" applyFill="0" applyBorder="0" applyAlignment="0" applyProtection="0"/>
    <xf numFmtId="0" fontId="9" fillId="0" borderId="0"/>
    <xf numFmtId="0" fontId="10" fillId="0" borderId="0"/>
    <xf numFmtId="0" fontId="13" fillId="0" borderId="0" applyNumberFormat="0" applyBorder="0" applyProtection="0"/>
    <xf numFmtId="0" fontId="11" fillId="0" borderId="0" applyNumberFormat="0" applyBorder="0" applyProtection="0"/>
    <xf numFmtId="0" fontId="4" fillId="0" borderId="0" applyNumberFormat="0" applyFont="0" applyBorder="0" applyProtection="0"/>
    <xf numFmtId="0" fontId="2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1" fillId="0" borderId="0" applyNumberFormat="0" applyBorder="0" applyProtection="0"/>
    <xf numFmtId="0" fontId="4" fillId="0" borderId="0"/>
    <xf numFmtId="0" fontId="4" fillId="0" borderId="0" applyNumberFormat="0" applyFont="0" applyBorder="0" applyProtection="0"/>
  </cellStyleXfs>
  <cellXfs count="70">
    <xf numFmtId="0" fontId="0" fillId="0" borderId="0" xfId="0"/>
    <xf numFmtId="0" fontId="1" fillId="0" borderId="0" xfId="0" applyFont="1"/>
    <xf numFmtId="0" fontId="0" fillId="2" borderId="0" xfId="0" applyFill="1"/>
    <xf numFmtId="0" fontId="0" fillId="4" borderId="0" xfId="0" applyFill="1"/>
    <xf numFmtId="0" fontId="3" fillId="4" borderId="0" xfId="0" applyFont="1" applyFill="1" applyAlignment="1">
      <alignment vertical="center"/>
    </xf>
    <xf numFmtId="0" fontId="0" fillId="4" borderId="1" xfId="0" applyFont="1" applyFill="1" applyBorder="1" applyAlignment="1">
      <alignment vertical="center" wrapText="1"/>
    </xf>
    <xf numFmtId="0" fontId="0" fillId="4" borderId="2" xfId="0" applyFill="1" applyBorder="1" applyAlignment="1">
      <alignment horizontal="right"/>
    </xf>
    <xf numFmtId="0" fontId="0" fillId="4" borderId="1" xfId="0" applyFill="1" applyBorder="1"/>
    <xf numFmtId="0" fontId="2" fillId="4" borderId="0" xfId="0" applyFont="1" applyFill="1"/>
    <xf numFmtId="0" fontId="6" fillId="4" borderId="0" xfId="0" applyFont="1" applyFill="1" applyAlignment="1">
      <alignment vertical="top" wrapText="1"/>
    </xf>
    <xf numFmtId="0" fontId="0" fillId="4" borderId="0" xfId="0" applyFill="1" applyAlignment="1">
      <alignment horizontal="left" vertical="top" wrapText="1"/>
    </xf>
    <xf numFmtId="0" fontId="6" fillId="4" borderId="0" xfId="0" applyFont="1" applyFill="1"/>
    <xf numFmtId="0" fontId="8" fillId="4" borderId="0" xfId="2" applyFont="1" applyFill="1" applyAlignment="1"/>
    <xf numFmtId="0" fontId="8" fillId="4" borderId="0" xfId="2" applyFont="1" applyFill="1" applyAlignment="1">
      <alignment horizontal="left"/>
    </xf>
    <xf numFmtId="0" fontId="2" fillId="4" borderId="2" xfId="0" applyFont="1" applyFill="1" applyBorder="1" applyAlignment="1">
      <alignment horizontal="right"/>
    </xf>
    <xf numFmtId="3" fontId="2" fillId="4" borderId="0" xfId="0" applyNumberFormat="1" applyFont="1" applyFill="1"/>
    <xf numFmtId="3" fontId="2" fillId="4" borderId="1" xfId="0" applyNumberFormat="1" applyFont="1" applyFill="1" applyBorder="1"/>
    <xf numFmtId="3" fontId="0" fillId="4" borderId="0" xfId="0" applyNumberFormat="1" applyFont="1" applyFill="1"/>
    <xf numFmtId="3" fontId="0" fillId="4" borderId="1" xfId="0" applyNumberFormat="1" applyFont="1" applyFill="1" applyBorder="1"/>
    <xf numFmtId="0" fontId="12" fillId="4" borderId="0" xfId="0" applyFont="1" applyFill="1"/>
    <xf numFmtId="0" fontId="11" fillId="6" borderId="0" xfId="5" applyFont="1" applyFill="1" applyAlignment="1"/>
    <xf numFmtId="0" fontId="15" fillId="6" borderId="0" xfId="6" applyFont="1" applyFill="1" applyAlignment="1">
      <alignment vertical="center"/>
    </xf>
    <xf numFmtId="0" fontId="16" fillId="6" borderId="0" xfId="5" applyFont="1" applyFill="1" applyAlignment="1"/>
    <xf numFmtId="0" fontId="17" fillId="0" borderId="0" xfId="6" applyFont="1" applyFill="1" applyAlignment="1">
      <alignment vertical="center"/>
    </xf>
    <xf numFmtId="0" fontId="18" fillId="0" borderId="0" xfId="5" applyFont="1" applyFill="1" applyAlignment="1"/>
    <xf numFmtId="0" fontId="13" fillId="6" borderId="0" xfId="5" applyFont="1" applyFill="1" applyAlignment="1"/>
    <xf numFmtId="0" fontId="19" fillId="6" borderId="0" xfId="2" applyFont="1" applyFill="1" applyAlignment="1"/>
    <xf numFmtId="0" fontId="13" fillId="6" borderId="0" xfId="7" applyFont="1" applyFill="1" applyAlignment="1"/>
    <xf numFmtId="0" fontId="22" fillId="6" borderId="0" xfId="8" applyFont="1" applyFill="1" applyAlignment="1"/>
    <xf numFmtId="0" fontId="24" fillId="6" borderId="0" xfId="9" applyFont="1" applyFill="1" applyAlignment="1"/>
    <xf numFmtId="0" fontId="0" fillId="0" borderId="0" xfId="0" applyFill="1"/>
    <xf numFmtId="0" fontId="3" fillId="4" borderId="0" xfId="0" applyFont="1" applyFill="1"/>
    <xf numFmtId="0" fontId="29" fillId="3" borderId="0" xfId="0" applyFont="1" applyFill="1" applyAlignment="1"/>
    <xf numFmtId="0" fontId="5" fillId="5" borderId="0" xfId="1" applyFont="1" applyFill="1" applyAlignment="1"/>
    <xf numFmtId="0" fontId="2" fillId="2" borderId="0" xfId="0" applyFont="1" applyFill="1" applyAlignment="1">
      <alignment vertical="top"/>
    </xf>
    <xf numFmtId="0" fontId="0" fillId="4" borderId="0" xfId="0" applyFont="1" applyFill="1" applyAlignment="1">
      <alignment vertical="top"/>
    </xf>
    <xf numFmtId="0" fontId="7" fillId="4" borderId="0" xfId="2" applyFont="1" applyFill="1" applyAlignment="1"/>
    <xf numFmtId="0" fontId="26" fillId="6" borderId="0" xfId="10" applyFont="1" applyFill="1" applyAlignment="1">
      <alignment vertical="top"/>
    </xf>
    <xf numFmtId="0" fontId="26" fillId="6" borderId="0" xfId="10" applyFont="1" applyFill="1" applyAlignment="1">
      <alignment horizontal="left" vertical="top"/>
    </xf>
    <xf numFmtId="0" fontId="26" fillId="6" borderId="0" xfId="6" applyFont="1" applyFill="1" applyAlignment="1">
      <alignment vertical="top"/>
    </xf>
    <xf numFmtId="0" fontId="25" fillId="6" borderId="0" xfId="10" applyFont="1" applyFill="1" applyAlignment="1">
      <alignment vertical="top" wrapText="1"/>
    </xf>
    <xf numFmtId="0" fontId="25" fillId="6" borderId="0" xfId="10" applyFont="1" applyFill="1" applyAlignment="1">
      <alignment horizontal="left" vertical="top" wrapText="1"/>
    </xf>
    <xf numFmtId="0" fontId="4" fillId="6" borderId="0" xfId="11" applyFill="1" applyAlignment="1">
      <alignment vertical="top"/>
    </xf>
    <xf numFmtId="0" fontId="26" fillId="6" borderId="0" xfId="10" applyFont="1" applyFill="1" applyAlignment="1">
      <alignment vertical="top" wrapText="1"/>
    </xf>
    <xf numFmtId="0" fontId="26" fillId="6" borderId="0" xfId="10" applyFont="1" applyFill="1" applyAlignment="1">
      <alignment horizontal="left" vertical="top" wrapText="1"/>
    </xf>
    <xf numFmtId="0" fontId="28" fillId="6" borderId="0" xfId="11" applyFont="1" applyFill="1" applyAlignment="1">
      <alignment vertical="top"/>
    </xf>
    <xf numFmtId="0" fontId="28" fillId="6" borderId="0" xfId="11" applyFont="1" applyFill="1" applyAlignment="1">
      <alignment vertical="top" wrapText="1"/>
    </xf>
    <xf numFmtId="0" fontId="28" fillId="6" borderId="0" xfId="11" applyFont="1" applyFill="1" applyAlignment="1">
      <alignment horizontal="left" vertical="top"/>
    </xf>
    <xf numFmtId="0" fontId="7" fillId="4" borderId="0" xfId="2" applyFont="1" applyFill="1" applyAlignment="1">
      <alignment horizontal="right"/>
    </xf>
    <xf numFmtId="0" fontId="14" fillId="6" borderId="0" xfId="5" applyFont="1" applyFill="1"/>
    <xf numFmtId="0" fontId="13" fillId="5" borderId="0" xfId="5" applyFill="1"/>
    <xf numFmtId="0" fontId="19" fillId="5" borderId="0" xfId="2" applyFont="1" applyFill="1" applyAlignment="1"/>
    <xf numFmtId="0" fontId="13" fillId="5" borderId="0" xfId="7" applyFont="1" applyFill="1"/>
    <xf numFmtId="0" fontId="19" fillId="5" borderId="0" xfId="2" applyFont="1" applyFill="1"/>
    <xf numFmtId="0" fontId="13" fillId="6" borderId="0" xfId="5" applyFill="1"/>
    <xf numFmtId="0" fontId="25" fillId="6" borderId="0" xfId="10" applyFont="1" applyFill="1" applyAlignment="1">
      <alignment vertical="center"/>
    </xf>
    <xf numFmtId="0" fontId="25" fillId="6" borderId="0" xfId="6" applyFont="1" applyFill="1" applyBorder="1" applyAlignment="1">
      <alignment vertical="center"/>
    </xf>
    <xf numFmtId="0" fontId="26" fillId="6" borderId="0" xfId="6" applyFont="1" applyFill="1" applyAlignment="1">
      <alignment vertical="center"/>
    </xf>
    <xf numFmtId="0" fontId="26" fillId="6" borderId="0" xfId="6" applyFont="1" applyFill="1" applyAlignment="1">
      <alignment horizontal="left" vertical="center"/>
    </xf>
    <xf numFmtId="0" fontId="27" fillId="6" borderId="0" xfId="2" applyFont="1" applyFill="1" applyAlignment="1">
      <alignment vertical="center"/>
    </xf>
    <xf numFmtId="0" fontId="25" fillId="6" borderId="0" xfId="10" applyFont="1" applyFill="1" applyAlignment="1">
      <alignment vertical="center" wrapText="1"/>
    </xf>
    <xf numFmtId="0" fontId="25" fillId="6" borderId="0" xfId="10" applyFont="1" applyFill="1" applyAlignment="1">
      <alignment horizontal="left" vertical="center" wrapText="1"/>
    </xf>
    <xf numFmtId="0" fontId="27" fillId="6" borderId="0" xfId="2" applyFont="1" applyFill="1" applyAlignment="1">
      <alignment vertical="center" wrapText="1"/>
    </xf>
    <xf numFmtId="0" fontId="26" fillId="6" borderId="0" xfId="10" applyFont="1" applyFill="1" applyAlignment="1">
      <alignment vertical="center" wrapText="1"/>
    </xf>
    <xf numFmtId="0" fontId="26" fillId="6" borderId="0" xfId="10" applyFont="1" applyFill="1" applyAlignment="1">
      <alignment horizontal="left" vertical="center" wrapText="1"/>
    </xf>
    <xf numFmtId="0" fontId="0" fillId="0" borderId="0" xfId="0" applyNumberFormat="1" applyFont="1" applyFill="1" applyAlignment="1">
      <alignment horizontal="left" vertical="center" wrapText="1"/>
    </xf>
    <xf numFmtId="0" fontId="0" fillId="0" borderId="0" xfId="0" applyFill="1" applyAlignment="1">
      <alignment horizontal="left" vertical="center"/>
    </xf>
    <xf numFmtId="0" fontId="0" fillId="4" borderId="0" xfId="0" applyFill="1" applyAlignment="1">
      <alignment vertical="top"/>
    </xf>
    <xf numFmtId="0" fontId="7" fillId="4" borderId="0" xfId="2" applyFill="1" applyAlignment="1"/>
    <xf numFmtId="0" fontId="7" fillId="0" borderId="0" xfId="2" applyAlignment="1"/>
  </cellXfs>
  <cellStyles count="13">
    <cellStyle name="Hyperlink" xfId="2" builtinId="8"/>
    <cellStyle name="Hyperlink 2 2 2" xfId="8" xr:uid="{995F8232-FF8A-4A0D-B18B-39D4037509F8}"/>
    <cellStyle name="Hyperlink 3 2" xfId="9" xr:uid="{7EBDA727-5647-44CF-931F-9F7350E9FD29}"/>
    <cellStyle name="Normal" xfId="0" builtinId="0"/>
    <cellStyle name="Normal 2" xfId="1" xr:uid="{00000000-0005-0000-0000-000002000000}"/>
    <cellStyle name="Normal 2 2 2" xfId="4" xr:uid="{00000000-0005-0000-0000-000003000000}"/>
    <cellStyle name="Normal 2 2 2 2" xfId="6" xr:uid="{0606982A-359C-494A-9580-70B317A2F6F1}"/>
    <cellStyle name="Normal 2 3" xfId="10" xr:uid="{845328B7-76B1-44F1-82C0-B101D07CE6C8}"/>
    <cellStyle name="Normal 2 4" xfId="12" xr:uid="{2EE43D57-62DC-4B43-86CD-C73D9B3F4A5F}"/>
    <cellStyle name="Normal 5 2" xfId="3" xr:uid="{00000000-0005-0000-0000-000004000000}"/>
    <cellStyle name="Normal 5 3" xfId="11" xr:uid="{B3114CB1-6B74-4561-8CC1-8979927A4423}"/>
    <cellStyle name="Normal 6 2" xfId="5" xr:uid="{1AA22976-38F5-4515-ACCC-32C03FAC91D5}"/>
    <cellStyle name="Normal 7 2" xfId="7" xr:uid="{51EF33CB-E8FB-47B3-A0C0-86C49517783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129543</xdr:colOff>
      <xdr:row>0</xdr:row>
      <xdr:rowOff>161925</xdr:rowOff>
    </xdr:from>
    <xdr:ext cx="1638303" cy="771442"/>
    <xdr:pic>
      <xdr:nvPicPr>
        <xdr:cNvPr id="2" name="Picture 1">
          <a:extLst>
            <a:ext uri="{FF2B5EF4-FFF2-40B4-BE49-F238E27FC236}">
              <a16:creationId xmlns:a16="http://schemas.microsoft.com/office/drawing/2014/main" id="{272009D8-5D77-48F0-A6A4-5E5311A1C8F8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29543" y="161925"/>
          <a:ext cx="1638303" cy="771442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28578</xdr:colOff>
      <xdr:row>0</xdr:row>
      <xdr:rowOff>17775</xdr:rowOff>
    </xdr:from>
    <xdr:ext cx="996311" cy="969648"/>
    <xdr:pic>
      <xdr:nvPicPr>
        <xdr:cNvPr id="3" name="Picture 5">
          <a:extLst>
            <a:ext uri="{FF2B5EF4-FFF2-40B4-BE49-F238E27FC236}">
              <a16:creationId xmlns:a16="http://schemas.microsoft.com/office/drawing/2014/main" id="{6A6B9D6D-D9A1-4473-A95E-D78ED3D06E60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 t="2588" b="8519"/>
        <a:stretch>
          <a:fillRect/>
        </a:stretch>
      </xdr:blipFill>
      <xdr:spPr>
        <a:xfrm>
          <a:off x="4962528" y="17775"/>
          <a:ext cx="996311" cy="969648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27573</xdr:colOff>
      <xdr:row>0</xdr:row>
      <xdr:rowOff>190496</xdr:rowOff>
    </xdr:from>
    <xdr:ext cx="1113062" cy="572222"/>
    <xdr:pic>
      <xdr:nvPicPr>
        <xdr:cNvPr id="2" name="Picture 4">
          <a:extLst>
            <a:ext uri="{FF2B5EF4-FFF2-40B4-BE49-F238E27FC236}">
              <a16:creationId xmlns:a16="http://schemas.microsoft.com/office/drawing/2014/main" id="{CB33A840-E934-4A27-B07E-7428C06DE5CE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1019423" y="190496"/>
          <a:ext cx="1113062" cy="572222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3</xdr:col>
      <xdr:colOff>638175</xdr:colOff>
      <xdr:row>0</xdr:row>
      <xdr:rowOff>66370</xdr:rowOff>
    </xdr:from>
    <xdr:ext cx="771525" cy="750878"/>
    <xdr:pic>
      <xdr:nvPicPr>
        <xdr:cNvPr id="3" name="Picture 5">
          <a:extLst>
            <a:ext uri="{FF2B5EF4-FFF2-40B4-BE49-F238E27FC236}">
              <a16:creationId xmlns:a16="http://schemas.microsoft.com/office/drawing/2014/main" id="{9DAF84A8-8511-4E0C-BA05-D5BB6CC40F59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 t="2588" b="8519"/>
        <a:stretch>
          <a:fillRect/>
        </a:stretch>
      </xdr:blipFill>
      <xdr:spPr>
        <a:xfrm>
          <a:off x="9020175" y="66370"/>
          <a:ext cx="771525" cy="750878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gov.uk/government/statistics/announcements?utf8=%E2%9C%93&amp;keywords=fire&amp;topics%5B%5D=&amp;organisations%5B%5D=home-office&amp;from_date=&amp;to_date=&amp;commit=Refresh+results" TargetMode="External"/><Relationship Id="rId2" Type="http://schemas.openxmlformats.org/officeDocument/2006/relationships/hyperlink" Target="mailto:firestatistics@homeoffice.gov.uk" TargetMode="External"/><Relationship Id="rId1" Type="http://schemas.openxmlformats.org/officeDocument/2006/relationships/hyperlink" Target="mailto:firestatistics@homeoffice.gov.uk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gov.uk/government/collections/detailed-analysis-of-non-fire-incidents-attended-by-fire-and-rescue-services-england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gov.uk/government/collections/fire-statistics" TargetMode="External"/><Relationship Id="rId2" Type="http://schemas.openxmlformats.org/officeDocument/2006/relationships/hyperlink" Target="mailto:firestatistics@homeoffice.gov.uk" TargetMode="External"/><Relationship Id="rId1" Type="http://schemas.openxmlformats.org/officeDocument/2006/relationships/hyperlink" Target="https://www.statisticsauthority.gov.uk/code-of-practice/" TargetMode="External"/><Relationship Id="rId4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52338A-7575-4483-86F2-8F2BEA602B45}">
  <dimension ref="A1:K14"/>
  <sheetViews>
    <sheetView tabSelected="1" workbookViewId="0"/>
  </sheetViews>
  <sheetFormatPr defaultRowHeight="12.5" x14ac:dyDescent="0.25"/>
  <cols>
    <col min="1" max="1" width="74" style="20" bestFit="1" customWidth="1"/>
    <col min="2" max="255" width="9.453125" style="20" customWidth="1"/>
    <col min="256" max="256" width="2.7265625" style="20" customWidth="1"/>
    <col min="257" max="257" width="74" style="20" bestFit="1" customWidth="1"/>
    <col min="258" max="511" width="9.453125" style="20" customWidth="1"/>
    <col min="512" max="512" width="2.7265625" style="20" customWidth="1"/>
    <col min="513" max="513" width="74" style="20" bestFit="1" customWidth="1"/>
    <col min="514" max="767" width="9.453125" style="20" customWidth="1"/>
    <col min="768" max="768" width="2.7265625" style="20" customWidth="1"/>
    <col min="769" max="769" width="74" style="20" bestFit="1" customWidth="1"/>
    <col min="770" max="1023" width="9.453125" style="20" customWidth="1"/>
    <col min="1024" max="1024" width="2.7265625" style="20" customWidth="1"/>
    <col min="1025" max="1025" width="74" style="20" bestFit="1" customWidth="1"/>
    <col min="1026" max="1279" width="9.453125" style="20" customWidth="1"/>
    <col min="1280" max="1280" width="2.7265625" style="20" customWidth="1"/>
    <col min="1281" max="1281" width="74" style="20" bestFit="1" customWidth="1"/>
    <col min="1282" max="1535" width="9.453125" style="20" customWidth="1"/>
    <col min="1536" max="1536" width="2.7265625" style="20" customWidth="1"/>
    <col min="1537" max="1537" width="74" style="20" bestFit="1" customWidth="1"/>
    <col min="1538" max="1791" width="9.453125" style="20" customWidth="1"/>
    <col min="1792" max="1792" width="2.7265625" style="20" customWidth="1"/>
    <col min="1793" max="1793" width="74" style="20" bestFit="1" customWidth="1"/>
    <col min="1794" max="2047" width="9.453125" style="20" customWidth="1"/>
    <col min="2048" max="2048" width="2.7265625" style="20" customWidth="1"/>
    <col min="2049" max="2049" width="74" style="20" bestFit="1" customWidth="1"/>
    <col min="2050" max="2303" width="9.453125" style="20" customWidth="1"/>
    <col min="2304" max="2304" width="2.7265625" style="20" customWidth="1"/>
    <col min="2305" max="2305" width="74" style="20" bestFit="1" customWidth="1"/>
    <col min="2306" max="2559" width="9.453125" style="20" customWidth="1"/>
    <col min="2560" max="2560" width="2.7265625" style="20" customWidth="1"/>
    <col min="2561" max="2561" width="74" style="20" bestFit="1" customWidth="1"/>
    <col min="2562" max="2815" width="9.453125" style="20" customWidth="1"/>
    <col min="2816" max="2816" width="2.7265625" style="20" customWidth="1"/>
    <col min="2817" max="2817" width="74" style="20" bestFit="1" customWidth="1"/>
    <col min="2818" max="3071" width="9.453125" style="20" customWidth="1"/>
    <col min="3072" max="3072" width="2.7265625" style="20" customWidth="1"/>
    <col min="3073" max="3073" width="74" style="20" bestFit="1" customWidth="1"/>
    <col min="3074" max="3327" width="9.453125" style="20" customWidth="1"/>
    <col min="3328" max="3328" width="2.7265625" style="20" customWidth="1"/>
    <col min="3329" max="3329" width="74" style="20" bestFit="1" customWidth="1"/>
    <col min="3330" max="3583" width="9.453125" style="20" customWidth="1"/>
    <col min="3584" max="3584" width="2.7265625" style="20" customWidth="1"/>
    <col min="3585" max="3585" width="74" style="20" bestFit="1" customWidth="1"/>
    <col min="3586" max="3839" width="9.453125" style="20" customWidth="1"/>
    <col min="3840" max="3840" width="2.7265625" style="20" customWidth="1"/>
    <col min="3841" max="3841" width="74" style="20" bestFit="1" customWidth="1"/>
    <col min="3842" max="4095" width="9.453125" style="20" customWidth="1"/>
    <col min="4096" max="4096" width="2.7265625" style="20" customWidth="1"/>
    <col min="4097" max="4097" width="74" style="20" bestFit="1" customWidth="1"/>
    <col min="4098" max="4351" width="9.453125" style="20" customWidth="1"/>
    <col min="4352" max="4352" width="2.7265625" style="20" customWidth="1"/>
    <col min="4353" max="4353" width="74" style="20" bestFit="1" customWidth="1"/>
    <col min="4354" max="4607" width="9.453125" style="20" customWidth="1"/>
    <col min="4608" max="4608" width="2.7265625" style="20" customWidth="1"/>
    <col min="4609" max="4609" width="74" style="20" bestFit="1" customWidth="1"/>
    <col min="4610" max="4863" width="9.453125" style="20" customWidth="1"/>
    <col min="4864" max="4864" width="2.7265625" style="20" customWidth="1"/>
    <col min="4865" max="4865" width="74" style="20" bestFit="1" customWidth="1"/>
    <col min="4866" max="5119" width="9.453125" style="20" customWidth="1"/>
    <col min="5120" max="5120" width="2.7265625" style="20" customWidth="1"/>
    <col min="5121" max="5121" width="74" style="20" bestFit="1" customWidth="1"/>
    <col min="5122" max="5375" width="9.453125" style="20" customWidth="1"/>
    <col min="5376" max="5376" width="2.7265625" style="20" customWidth="1"/>
    <col min="5377" max="5377" width="74" style="20" bestFit="1" customWidth="1"/>
    <col min="5378" max="5631" width="9.453125" style="20" customWidth="1"/>
    <col min="5632" max="5632" width="2.7265625" style="20" customWidth="1"/>
    <col min="5633" max="5633" width="74" style="20" bestFit="1" customWidth="1"/>
    <col min="5634" max="5887" width="9.453125" style="20" customWidth="1"/>
    <col min="5888" max="5888" width="2.7265625" style="20" customWidth="1"/>
    <col min="5889" max="5889" width="74" style="20" bestFit="1" customWidth="1"/>
    <col min="5890" max="6143" width="9.453125" style="20" customWidth="1"/>
    <col min="6144" max="6144" width="2.7265625" style="20" customWidth="1"/>
    <col min="6145" max="6145" width="74" style="20" bestFit="1" customWidth="1"/>
    <col min="6146" max="6399" width="9.453125" style="20" customWidth="1"/>
    <col min="6400" max="6400" width="2.7265625" style="20" customWidth="1"/>
    <col min="6401" max="6401" width="74" style="20" bestFit="1" customWidth="1"/>
    <col min="6402" max="6655" width="9.453125" style="20" customWidth="1"/>
    <col min="6656" max="6656" width="2.7265625" style="20" customWidth="1"/>
    <col min="6657" max="6657" width="74" style="20" bestFit="1" customWidth="1"/>
    <col min="6658" max="6911" width="9.453125" style="20" customWidth="1"/>
    <col min="6912" max="6912" width="2.7265625" style="20" customWidth="1"/>
    <col min="6913" max="6913" width="74" style="20" bestFit="1" customWidth="1"/>
    <col min="6914" max="7167" width="9.453125" style="20" customWidth="1"/>
    <col min="7168" max="7168" width="2.7265625" style="20" customWidth="1"/>
    <col min="7169" max="7169" width="74" style="20" bestFit="1" customWidth="1"/>
    <col min="7170" max="7423" width="9.453125" style="20" customWidth="1"/>
    <col min="7424" max="7424" width="2.7265625" style="20" customWidth="1"/>
    <col min="7425" max="7425" width="74" style="20" bestFit="1" customWidth="1"/>
    <col min="7426" max="7679" width="9.453125" style="20" customWidth="1"/>
    <col min="7680" max="7680" width="2.7265625" style="20" customWidth="1"/>
    <col min="7681" max="7681" width="74" style="20" bestFit="1" customWidth="1"/>
    <col min="7682" max="7935" width="9.453125" style="20" customWidth="1"/>
    <col min="7936" max="7936" width="2.7265625" style="20" customWidth="1"/>
    <col min="7937" max="7937" width="74" style="20" bestFit="1" customWidth="1"/>
    <col min="7938" max="8191" width="9.453125" style="20" customWidth="1"/>
    <col min="8192" max="8192" width="2.7265625" style="20" customWidth="1"/>
    <col min="8193" max="8193" width="74" style="20" bestFit="1" customWidth="1"/>
    <col min="8194" max="8447" width="9.453125" style="20" customWidth="1"/>
    <col min="8448" max="8448" width="2.7265625" style="20" customWidth="1"/>
    <col min="8449" max="8449" width="74" style="20" bestFit="1" customWidth="1"/>
    <col min="8450" max="8703" width="9.453125" style="20" customWidth="1"/>
    <col min="8704" max="8704" width="2.7265625" style="20" customWidth="1"/>
    <col min="8705" max="8705" width="74" style="20" bestFit="1" customWidth="1"/>
    <col min="8706" max="8959" width="9.453125" style="20" customWidth="1"/>
    <col min="8960" max="8960" width="2.7265625" style="20" customWidth="1"/>
    <col min="8961" max="8961" width="74" style="20" bestFit="1" customWidth="1"/>
    <col min="8962" max="9215" width="9.453125" style="20" customWidth="1"/>
    <col min="9216" max="9216" width="2.7265625" style="20" customWidth="1"/>
    <col min="9217" max="9217" width="74" style="20" bestFit="1" customWidth="1"/>
    <col min="9218" max="9471" width="9.453125" style="20" customWidth="1"/>
    <col min="9472" max="9472" width="2.7265625" style="20" customWidth="1"/>
    <col min="9473" max="9473" width="74" style="20" bestFit="1" customWidth="1"/>
    <col min="9474" max="9727" width="9.453125" style="20" customWidth="1"/>
    <col min="9728" max="9728" width="2.7265625" style="20" customWidth="1"/>
    <col min="9729" max="9729" width="74" style="20" bestFit="1" customWidth="1"/>
    <col min="9730" max="9983" width="9.453125" style="20" customWidth="1"/>
    <col min="9984" max="9984" width="2.7265625" style="20" customWidth="1"/>
    <col min="9985" max="9985" width="74" style="20" bestFit="1" customWidth="1"/>
    <col min="9986" max="10239" width="9.453125" style="20" customWidth="1"/>
    <col min="10240" max="10240" width="2.7265625" style="20" customWidth="1"/>
    <col min="10241" max="10241" width="74" style="20" bestFit="1" customWidth="1"/>
    <col min="10242" max="10495" width="9.453125" style="20" customWidth="1"/>
    <col min="10496" max="10496" width="2.7265625" style="20" customWidth="1"/>
    <col min="10497" max="10497" width="74" style="20" bestFit="1" customWidth="1"/>
    <col min="10498" max="10751" width="9.453125" style="20" customWidth="1"/>
    <col min="10752" max="10752" width="2.7265625" style="20" customWidth="1"/>
    <col min="10753" max="10753" width="74" style="20" bestFit="1" customWidth="1"/>
    <col min="10754" max="11007" width="9.453125" style="20" customWidth="1"/>
    <col min="11008" max="11008" width="2.7265625" style="20" customWidth="1"/>
    <col min="11009" max="11009" width="74" style="20" bestFit="1" customWidth="1"/>
    <col min="11010" max="11263" width="9.453125" style="20" customWidth="1"/>
    <col min="11264" max="11264" width="2.7265625" style="20" customWidth="1"/>
    <col min="11265" max="11265" width="74" style="20" bestFit="1" customWidth="1"/>
    <col min="11266" max="11519" width="9.453125" style="20" customWidth="1"/>
    <col min="11520" max="11520" width="2.7265625" style="20" customWidth="1"/>
    <col min="11521" max="11521" width="74" style="20" bestFit="1" customWidth="1"/>
    <col min="11522" max="11775" width="9.453125" style="20" customWidth="1"/>
    <col min="11776" max="11776" width="2.7265625" style="20" customWidth="1"/>
    <col min="11777" max="11777" width="74" style="20" bestFit="1" customWidth="1"/>
    <col min="11778" max="12031" width="9.453125" style="20" customWidth="1"/>
    <col min="12032" max="12032" width="2.7265625" style="20" customWidth="1"/>
    <col min="12033" max="12033" width="74" style="20" bestFit="1" customWidth="1"/>
    <col min="12034" max="12287" width="9.453125" style="20" customWidth="1"/>
    <col min="12288" max="12288" width="2.7265625" style="20" customWidth="1"/>
    <col min="12289" max="12289" width="74" style="20" bestFit="1" customWidth="1"/>
    <col min="12290" max="12543" width="9.453125" style="20" customWidth="1"/>
    <col min="12544" max="12544" width="2.7265625" style="20" customWidth="1"/>
    <col min="12545" max="12545" width="74" style="20" bestFit="1" customWidth="1"/>
    <col min="12546" max="12799" width="9.453125" style="20" customWidth="1"/>
    <col min="12800" max="12800" width="2.7265625" style="20" customWidth="1"/>
    <col min="12801" max="12801" width="74" style="20" bestFit="1" customWidth="1"/>
    <col min="12802" max="13055" width="9.453125" style="20" customWidth="1"/>
    <col min="13056" max="13056" width="2.7265625" style="20" customWidth="1"/>
    <col min="13057" max="13057" width="74" style="20" bestFit="1" customWidth="1"/>
    <col min="13058" max="13311" width="9.453125" style="20" customWidth="1"/>
    <col min="13312" max="13312" width="2.7265625" style="20" customWidth="1"/>
    <col min="13313" max="13313" width="74" style="20" bestFit="1" customWidth="1"/>
    <col min="13314" max="13567" width="9.453125" style="20" customWidth="1"/>
    <col min="13568" max="13568" width="2.7265625" style="20" customWidth="1"/>
    <col min="13569" max="13569" width="74" style="20" bestFit="1" customWidth="1"/>
    <col min="13570" max="13823" width="9.453125" style="20" customWidth="1"/>
    <col min="13824" max="13824" width="2.7265625" style="20" customWidth="1"/>
    <col min="13825" max="13825" width="74" style="20" bestFit="1" customWidth="1"/>
    <col min="13826" max="14079" width="9.453125" style="20" customWidth="1"/>
    <col min="14080" max="14080" width="2.7265625" style="20" customWidth="1"/>
    <col min="14081" max="14081" width="74" style="20" bestFit="1" customWidth="1"/>
    <col min="14082" max="14335" width="9.453125" style="20" customWidth="1"/>
    <col min="14336" max="14336" width="2.7265625" style="20" customWidth="1"/>
    <col min="14337" max="14337" width="74" style="20" bestFit="1" customWidth="1"/>
    <col min="14338" max="14591" width="9.453125" style="20" customWidth="1"/>
    <col min="14592" max="14592" width="2.7265625" style="20" customWidth="1"/>
    <col min="14593" max="14593" width="74" style="20" bestFit="1" customWidth="1"/>
    <col min="14594" max="14847" width="9.453125" style="20" customWidth="1"/>
    <col min="14848" max="14848" width="2.7265625" style="20" customWidth="1"/>
    <col min="14849" max="14849" width="74" style="20" bestFit="1" customWidth="1"/>
    <col min="14850" max="15103" width="9.453125" style="20" customWidth="1"/>
    <col min="15104" max="15104" width="2.7265625" style="20" customWidth="1"/>
    <col min="15105" max="15105" width="74" style="20" bestFit="1" customWidth="1"/>
    <col min="15106" max="15359" width="9.453125" style="20" customWidth="1"/>
    <col min="15360" max="15360" width="2.7265625" style="20" customWidth="1"/>
    <col min="15361" max="15361" width="74" style="20" bestFit="1" customWidth="1"/>
    <col min="15362" max="15615" width="9.453125" style="20" customWidth="1"/>
    <col min="15616" max="15616" width="2.7265625" style="20" customWidth="1"/>
    <col min="15617" max="15617" width="74" style="20" bestFit="1" customWidth="1"/>
    <col min="15618" max="15871" width="9.453125" style="20" customWidth="1"/>
    <col min="15872" max="15872" width="2.7265625" style="20" customWidth="1"/>
    <col min="15873" max="15873" width="74" style="20" bestFit="1" customWidth="1"/>
    <col min="15874" max="16127" width="9.453125" style="20" customWidth="1"/>
    <col min="16128" max="16128" width="2.7265625" style="20" customWidth="1"/>
    <col min="16129" max="16129" width="74" style="20" bestFit="1" customWidth="1"/>
    <col min="16130" max="16384" width="9.453125" style="20" customWidth="1"/>
  </cols>
  <sheetData>
    <row r="1" spans="1:11" ht="84" customHeight="1" x14ac:dyDescent="0.25"/>
    <row r="2" spans="1:11" ht="27.5" x14ac:dyDescent="0.55000000000000004">
      <c r="A2" s="49" t="s">
        <v>87</v>
      </c>
    </row>
    <row r="3" spans="1:11" ht="22.5" x14ac:dyDescent="0.25">
      <c r="A3" s="21" t="s">
        <v>88</v>
      </c>
    </row>
    <row r="4" spans="1:11" ht="45" customHeight="1" x14ac:dyDescent="0.35">
      <c r="A4" s="22" t="s">
        <v>73</v>
      </c>
      <c r="C4" s="23"/>
      <c r="K4" s="24"/>
    </row>
    <row r="5" spans="1:11" ht="32.25" customHeight="1" x14ac:dyDescent="0.35">
      <c r="A5" s="50" t="s">
        <v>96</v>
      </c>
      <c r="B5" s="25"/>
    </row>
    <row r="6" spans="1:11" ht="15.5" x14ac:dyDescent="0.35">
      <c r="A6" s="51" t="s">
        <v>59</v>
      </c>
      <c r="B6" s="25"/>
    </row>
    <row r="7" spans="1:11" ht="15.5" x14ac:dyDescent="0.35">
      <c r="A7" s="52" t="s">
        <v>60</v>
      </c>
      <c r="B7" s="28"/>
    </row>
    <row r="8" spans="1:11" ht="28.5" customHeight="1" x14ac:dyDescent="0.35">
      <c r="A8" s="53" t="s">
        <v>97</v>
      </c>
      <c r="B8" s="27"/>
    </row>
    <row r="9" spans="1:11" ht="15.5" x14ac:dyDescent="0.35">
      <c r="A9" s="53" t="s">
        <v>89</v>
      </c>
      <c r="B9" s="27"/>
    </row>
    <row r="10" spans="1:11" ht="30" customHeight="1" x14ac:dyDescent="0.35">
      <c r="A10" s="54" t="s">
        <v>90</v>
      </c>
    </row>
    <row r="11" spans="1:11" ht="15.5" x14ac:dyDescent="0.35">
      <c r="A11" s="26" t="s">
        <v>61</v>
      </c>
    </row>
    <row r="12" spans="1:11" ht="26.25" customHeight="1" x14ac:dyDescent="0.35">
      <c r="A12" s="25" t="s">
        <v>62</v>
      </c>
    </row>
    <row r="13" spans="1:11" ht="15.5" x14ac:dyDescent="0.35">
      <c r="A13" s="25" t="s">
        <v>63</v>
      </c>
    </row>
    <row r="14" spans="1:11" ht="15.5" x14ac:dyDescent="0.35">
      <c r="A14" s="29" t="s">
        <v>64</v>
      </c>
    </row>
  </sheetData>
  <hyperlinks>
    <hyperlink ref="A14" r:id="rId1" display="If you find any problems, or have any feedback, relating to accessibility please email us at firestatistics@homeoffice.gov.uk" xr:uid="{E6EE9483-C7A8-4908-98C4-218BC2EF6419}"/>
    <hyperlink ref="A11" location="Contents!A1" display="Contents" xr:uid="{56D375E3-0DD0-4A0D-8A84-4E9974937A8F}"/>
    <hyperlink ref="A6" r:id="rId2" xr:uid="{E5AE8067-68C1-4E36-B843-1102FA0D6CBE}"/>
    <hyperlink ref="A9" r:id="rId3" display="Next update: November 2021" xr:uid="{E8643C53-1ED7-407E-9898-C5AE3393CFCB}"/>
    <hyperlink ref="A8" r:id="rId4" display="Published: 27 January 2021" xr:uid="{3FE73704-9B35-42FA-B47A-D1097C4A9892}"/>
  </hyperlinks>
  <pageMargins left="0.70000000000000007" right="0.70000000000000007" top="0.75" bottom="0.75" header="0.30000000000000004" footer="0.30000000000000004"/>
  <pageSetup paperSize="9" fitToWidth="0" fitToHeight="0" orientation="landscape" r:id="rId5"/>
  <drawing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4D6EFA-62AD-41BA-8436-1D9C5B2F765A}">
  <dimension ref="A1:E27"/>
  <sheetViews>
    <sheetView workbookViewId="0"/>
  </sheetViews>
  <sheetFormatPr defaultColWidth="9.453125" defaultRowHeight="14" x14ac:dyDescent="0.35"/>
  <cols>
    <col min="1" max="1" width="24.54296875" style="45" customWidth="1"/>
    <col min="2" max="2" width="42.54296875" style="46" customWidth="1"/>
    <col min="3" max="3" width="50.54296875" style="46" customWidth="1"/>
    <col min="4" max="4" width="21.7265625" style="45" customWidth="1"/>
    <col min="5" max="5" width="16.26953125" style="45" customWidth="1"/>
    <col min="6" max="6" width="9.453125" style="45" customWidth="1"/>
    <col min="7" max="16384" width="9.453125" style="45"/>
  </cols>
  <sheetData>
    <row r="1" spans="1:5" s="37" customFormat="1" ht="15.65" customHeight="1" x14ac:dyDescent="0.35">
      <c r="A1" s="55" t="s">
        <v>87</v>
      </c>
      <c r="D1" s="38"/>
      <c r="E1" s="38"/>
    </row>
    <row r="2" spans="1:5" s="37" customFormat="1" ht="21.65" customHeight="1" x14ac:dyDescent="0.35">
      <c r="A2" s="56" t="s">
        <v>98</v>
      </c>
      <c r="D2" s="38"/>
      <c r="E2" s="38"/>
    </row>
    <row r="3" spans="1:5" s="39" customFormat="1" ht="18" customHeight="1" x14ac:dyDescent="0.35">
      <c r="A3" s="57" t="s">
        <v>65</v>
      </c>
      <c r="B3" s="57"/>
      <c r="C3" s="57"/>
      <c r="D3" s="58"/>
      <c r="E3" s="58"/>
    </row>
    <row r="4" spans="1:5" s="39" customFormat="1" ht="15.75" customHeight="1" x14ac:dyDescent="0.35">
      <c r="A4" s="59" t="s">
        <v>66</v>
      </c>
      <c r="B4" s="57"/>
      <c r="C4" s="57"/>
      <c r="D4" s="58"/>
      <c r="E4" s="58"/>
    </row>
    <row r="5" spans="1:5" s="42" customFormat="1" ht="24" customHeight="1" x14ac:dyDescent="0.35">
      <c r="A5" s="60" t="s">
        <v>67</v>
      </c>
      <c r="B5" s="60" t="s">
        <v>68</v>
      </c>
      <c r="C5" s="60" t="s">
        <v>69</v>
      </c>
      <c r="D5" s="60" t="s">
        <v>70</v>
      </c>
      <c r="E5" s="61" t="s">
        <v>71</v>
      </c>
    </row>
    <row r="6" spans="1:5" s="42" customFormat="1" ht="24" customHeight="1" x14ac:dyDescent="0.35">
      <c r="A6" s="62" t="s">
        <v>75</v>
      </c>
      <c r="B6" s="63" t="s">
        <v>74</v>
      </c>
      <c r="C6" s="63" t="s">
        <v>77</v>
      </c>
      <c r="D6" s="63" t="s">
        <v>99</v>
      </c>
      <c r="E6" s="64" t="s">
        <v>72</v>
      </c>
    </row>
    <row r="7" spans="1:5" s="42" customFormat="1" ht="24" customHeight="1" x14ac:dyDescent="0.35">
      <c r="A7" s="62" t="s">
        <v>76</v>
      </c>
      <c r="B7" s="63" t="s">
        <v>91</v>
      </c>
      <c r="C7" s="63" t="s">
        <v>84</v>
      </c>
      <c r="D7" s="63" t="s">
        <v>99</v>
      </c>
      <c r="E7" s="64" t="s">
        <v>72</v>
      </c>
    </row>
    <row r="8" spans="1:5" s="42" customFormat="1" ht="24" customHeight="1" x14ac:dyDescent="0.35">
      <c r="A8" s="40"/>
      <c r="B8" s="40"/>
      <c r="C8" s="40"/>
      <c r="D8" s="40"/>
      <c r="E8" s="41"/>
    </row>
    <row r="9" spans="1:5" s="42" customFormat="1" ht="24" customHeight="1" x14ac:dyDescent="0.35">
      <c r="A9" s="40"/>
      <c r="B9" s="40"/>
      <c r="C9" s="40"/>
      <c r="D9" s="40"/>
      <c r="E9" s="41"/>
    </row>
    <row r="10" spans="1:5" s="42" customFormat="1" ht="24" customHeight="1" x14ac:dyDescent="0.35">
      <c r="A10" s="43"/>
      <c r="B10" s="43"/>
      <c r="C10" s="43"/>
      <c r="D10" s="43"/>
      <c r="E10" s="44"/>
    </row>
    <row r="11" spans="1:5" s="42" customFormat="1" ht="14.5" x14ac:dyDescent="0.35">
      <c r="A11" s="45"/>
      <c r="B11" s="46"/>
      <c r="C11" s="46"/>
      <c r="D11" s="47"/>
      <c r="E11" s="45"/>
    </row>
    <row r="12" spans="1:5" s="42" customFormat="1" ht="14.5" x14ac:dyDescent="0.35">
      <c r="A12" s="45"/>
      <c r="B12" s="46"/>
      <c r="C12" s="46"/>
      <c r="D12" s="47"/>
      <c r="E12" s="45"/>
    </row>
    <row r="13" spans="1:5" s="42" customFormat="1" ht="14.5" x14ac:dyDescent="0.35">
      <c r="A13" s="45"/>
      <c r="B13" s="46"/>
      <c r="C13" s="46"/>
      <c r="D13" s="47"/>
      <c r="E13" s="45"/>
    </row>
    <row r="14" spans="1:5" s="42" customFormat="1" ht="14.5" x14ac:dyDescent="0.35">
      <c r="A14" s="45"/>
      <c r="B14" s="46"/>
      <c r="D14" s="47"/>
      <c r="E14" s="45"/>
    </row>
    <row r="15" spans="1:5" s="42" customFormat="1" ht="14.5" x14ac:dyDescent="0.35">
      <c r="A15" s="45"/>
      <c r="B15" s="46"/>
      <c r="C15" s="46"/>
      <c r="D15" s="47"/>
      <c r="E15" s="45"/>
    </row>
    <row r="16" spans="1:5" s="42" customFormat="1" ht="14.5" x14ac:dyDescent="0.35">
      <c r="A16" s="45"/>
      <c r="B16" s="46"/>
      <c r="C16" s="46"/>
      <c r="D16" s="47"/>
      <c r="E16" s="45"/>
    </row>
    <row r="17" spans="1:5" s="42" customFormat="1" ht="14.5" x14ac:dyDescent="0.35">
      <c r="A17" s="45"/>
      <c r="B17" s="46"/>
      <c r="C17" s="46"/>
      <c r="D17" s="47"/>
      <c r="E17" s="45"/>
    </row>
    <row r="18" spans="1:5" s="42" customFormat="1" ht="14.5" x14ac:dyDescent="0.35">
      <c r="A18" s="45"/>
      <c r="B18" s="46"/>
      <c r="C18" s="46"/>
      <c r="D18" s="47"/>
      <c r="E18" s="45"/>
    </row>
    <row r="19" spans="1:5" s="42" customFormat="1" ht="14.5" x14ac:dyDescent="0.35">
      <c r="A19" s="45"/>
      <c r="B19" s="46"/>
      <c r="C19" s="46"/>
      <c r="D19" s="47"/>
      <c r="E19" s="45"/>
    </row>
    <row r="20" spans="1:5" s="42" customFormat="1" ht="14.5" x14ac:dyDescent="0.35">
      <c r="A20" s="45"/>
      <c r="B20" s="46"/>
      <c r="C20" s="46"/>
      <c r="D20" s="47"/>
      <c r="E20" s="45"/>
    </row>
    <row r="21" spans="1:5" s="42" customFormat="1" ht="14.5" x14ac:dyDescent="0.35">
      <c r="A21" s="45"/>
      <c r="B21" s="46"/>
      <c r="C21" s="46"/>
      <c r="D21" s="47"/>
      <c r="E21" s="45"/>
    </row>
    <row r="22" spans="1:5" s="42" customFormat="1" ht="14.5" x14ac:dyDescent="0.35">
      <c r="A22" s="45"/>
      <c r="B22" s="46"/>
      <c r="C22" s="46"/>
      <c r="D22" s="47"/>
      <c r="E22" s="45"/>
    </row>
    <row r="23" spans="1:5" s="42" customFormat="1" ht="14.5" x14ac:dyDescent="0.35">
      <c r="A23" s="45"/>
      <c r="B23" s="46"/>
      <c r="C23" s="46"/>
      <c r="D23" s="47"/>
      <c r="E23" s="45"/>
    </row>
    <row r="24" spans="1:5" s="42" customFormat="1" ht="14.5" x14ac:dyDescent="0.35">
      <c r="B24" s="46"/>
      <c r="C24" s="46"/>
      <c r="D24" s="47"/>
      <c r="E24" s="45"/>
    </row>
    <row r="25" spans="1:5" s="42" customFormat="1" ht="14.5" x14ac:dyDescent="0.35">
      <c r="B25" s="46"/>
      <c r="C25" s="46"/>
      <c r="D25" s="47"/>
      <c r="E25" s="45"/>
    </row>
    <row r="26" spans="1:5" s="42" customFormat="1" ht="14.5" x14ac:dyDescent="0.35">
      <c r="B26" s="46"/>
      <c r="C26" s="46"/>
      <c r="D26" s="47"/>
      <c r="E26" s="45"/>
    </row>
    <row r="27" spans="1:5" s="42" customFormat="1" ht="14.5" x14ac:dyDescent="0.35">
      <c r="B27" s="46"/>
      <c r="C27" s="46"/>
      <c r="D27" s="47"/>
      <c r="E27" s="45"/>
    </row>
  </sheetData>
  <hyperlinks>
    <hyperlink ref="A4" location="'Cover sheet'!A1" display="Cover sheet" xr:uid="{1E0E1544-BB0E-447C-8106-1FBBB8E14429}"/>
    <hyperlink ref="A6" location="FIRE0909!A1" display="FIRE0909" xr:uid="{46DCAACE-C670-40F8-932A-4D53AC51B09F}"/>
    <hyperlink ref="A7" location="Data!A1" display="Data" xr:uid="{1DBB7204-EFC1-4C9A-BD2A-3EB463194CD0}"/>
  </hyperlinks>
  <pageMargins left="0.31496062992126012" right="0.31496062992126012" top="0.74803149606299213" bottom="0.74803149606299213" header="0.31496062992126012" footer="0.31496062992126012"/>
  <pageSetup paperSize="9" scale="90" fitToWidth="0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2060D9-8E1C-4DDC-A661-321ABBB563AD}">
  <dimension ref="A1:D925"/>
  <sheetViews>
    <sheetView workbookViewId="0"/>
  </sheetViews>
  <sheetFormatPr defaultColWidth="9.26953125" defaultRowHeight="14.5" x14ac:dyDescent="0.35"/>
  <cols>
    <col min="1" max="1" width="16.26953125" style="66" bestFit="1" customWidth="1"/>
    <col min="2" max="2" width="13.453125" style="66" customWidth="1"/>
    <col min="3" max="3" width="11.7265625" style="66" bestFit="1" customWidth="1"/>
    <col min="4" max="4" width="20.7265625" style="66" customWidth="1"/>
    <col min="5" max="16384" width="9.26953125" style="66"/>
  </cols>
  <sheetData>
    <row r="1" spans="1:4" x14ac:dyDescent="0.35">
      <c r="A1" s="66" t="s">
        <v>1</v>
      </c>
      <c r="B1" s="66" t="s">
        <v>78</v>
      </c>
      <c r="C1" s="66" t="s">
        <v>79</v>
      </c>
      <c r="D1" s="66" t="s">
        <v>85</v>
      </c>
    </row>
    <row r="2" spans="1:4" x14ac:dyDescent="0.35">
      <c r="A2" s="65" t="s">
        <v>80</v>
      </c>
      <c r="B2" s="65" t="s">
        <v>32</v>
      </c>
      <c r="C2" s="65" t="s">
        <v>26</v>
      </c>
      <c r="D2" s="65">
        <v>136</v>
      </c>
    </row>
    <row r="3" spans="1:4" x14ac:dyDescent="0.35">
      <c r="A3" s="65" t="s">
        <v>80</v>
      </c>
      <c r="B3" s="65" t="s">
        <v>32</v>
      </c>
      <c r="C3" s="65" t="s">
        <v>22</v>
      </c>
      <c r="D3" s="65">
        <v>114</v>
      </c>
    </row>
    <row r="4" spans="1:4" x14ac:dyDescent="0.35">
      <c r="A4" s="65" t="s">
        <v>80</v>
      </c>
      <c r="B4" s="65" t="s">
        <v>32</v>
      </c>
      <c r="C4" s="65" t="s">
        <v>27</v>
      </c>
      <c r="D4" s="65">
        <v>134</v>
      </c>
    </row>
    <row r="5" spans="1:4" x14ac:dyDescent="0.35">
      <c r="A5" s="65" t="s">
        <v>80</v>
      </c>
      <c r="B5" s="65" t="s">
        <v>32</v>
      </c>
      <c r="C5" s="65" t="s">
        <v>28</v>
      </c>
      <c r="D5" s="65">
        <v>119</v>
      </c>
    </row>
    <row r="6" spans="1:4" x14ac:dyDescent="0.35">
      <c r="A6" s="65" t="s">
        <v>80</v>
      </c>
      <c r="B6" s="65" t="s">
        <v>32</v>
      </c>
      <c r="C6" s="65" t="s">
        <v>25</v>
      </c>
      <c r="D6" s="65">
        <v>131</v>
      </c>
    </row>
    <row r="7" spans="1:4" x14ac:dyDescent="0.35">
      <c r="A7" s="65" t="s">
        <v>80</v>
      </c>
      <c r="B7" s="65" t="s">
        <v>32</v>
      </c>
      <c r="C7" s="65" t="s">
        <v>23</v>
      </c>
      <c r="D7" s="65">
        <v>106</v>
      </c>
    </row>
    <row r="8" spans="1:4" x14ac:dyDescent="0.35">
      <c r="A8" s="65" t="s">
        <v>80</v>
      </c>
      <c r="B8" s="65" t="s">
        <v>32</v>
      </c>
      <c r="C8" s="65" t="s">
        <v>24</v>
      </c>
      <c r="D8" s="65">
        <v>107</v>
      </c>
    </row>
    <row r="9" spans="1:4" x14ac:dyDescent="0.35">
      <c r="A9" s="65" t="s">
        <v>80</v>
      </c>
      <c r="B9" s="65" t="s">
        <v>36</v>
      </c>
      <c r="C9" s="65" t="s">
        <v>26</v>
      </c>
      <c r="D9" s="65">
        <v>145</v>
      </c>
    </row>
    <row r="10" spans="1:4" x14ac:dyDescent="0.35">
      <c r="A10" s="65" t="s">
        <v>80</v>
      </c>
      <c r="B10" s="65" t="s">
        <v>36</v>
      </c>
      <c r="C10" s="65" t="s">
        <v>22</v>
      </c>
      <c r="D10" s="65">
        <v>226</v>
      </c>
    </row>
    <row r="11" spans="1:4" x14ac:dyDescent="0.35">
      <c r="A11" s="65" t="s">
        <v>80</v>
      </c>
      <c r="B11" s="65" t="s">
        <v>36</v>
      </c>
      <c r="C11" s="65" t="s">
        <v>27</v>
      </c>
      <c r="D11" s="65">
        <v>155</v>
      </c>
    </row>
    <row r="12" spans="1:4" x14ac:dyDescent="0.35">
      <c r="A12" s="65" t="s">
        <v>80</v>
      </c>
      <c r="B12" s="65" t="s">
        <v>36</v>
      </c>
      <c r="C12" s="65" t="s">
        <v>28</v>
      </c>
      <c r="D12" s="65">
        <v>180</v>
      </c>
    </row>
    <row r="13" spans="1:4" x14ac:dyDescent="0.35">
      <c r="A13" s="65" t="s">
        <v>80</v>
      </c>
      <c r="B13" s="65" t="s">
        <v>36</v>
      </c>
      <c r="C13" s="65" t="s">
        <v>25</v>
      </c>
      <c r="D13" s="65">
        <v>172</v>
      </c>
    </row>
    <row r="14" spans="1:4" x14ac:dyDescent="0.35">
      <c r="A14" s="65" t="s">
        <v>80</v>
      </c>
      <c r="B14" s="65" t="s">
        <v>36</v>
      </c>
      <c r="C14" s="65" t="s">
        <v>23</v>
      </c>
      <c r="D14" s="65">
        <v>171</v>
      </c>
    </row>
    <row r="15" spans="1:4" x14ac:dyDescent="0.35">
      <c r="A15" s="65" t="s">
        <v>80</v>
      </c>
      <c r="B15" s="65" t="s">
        <v>36</v>
      </c>
      <c r="C15" s="65" t="s">
        <v>24</v>
      </c>
      <c r="D15" s="65">
        <v>239</v>
      </c>
    </row>
    <row r="16" spans="1:4" x14ac:dyDescent="0.35">
      <c r="A16" s="65" t="s">
        <v>80</v>
      </c>
      <c r="B16" s="65" t="s">
        <v>40</v>
      </c>
      <c r="C16" s="65" t="s">
        <v>26</v>
      </c>
      <c r="D16" s="65">
        <v>590</v>
      </c>
    </row>
    <row r="17" spans="1:4" x14ac:dyDescent="0.35">
      <c r="A17" s="65" t="s">
        <v>80</v>
      </c>
      <c r="B17" s="65" t="s">
        <v>40</v>
      </c>
      <c r="C17" s="65" t="s">
        <v>22</v>
      </c>
      <c r="D17" s="65">
        <v>1077</v>
      </c>
    </row>
    <row r="18" spans="1:4" x14ac:dyDescent="0.35">
      <c r="A18" s="65" t="s">
        <v>80</v>
      </c>
      <c r="B18" s="65" t="s">
        <v>40</v>
      </c>
      <c r="C18" s="65" t="s">
        <v>27</v>
      </c>
      <c r="D18" s="65">
        <v>658</v>
      </c>
    </row>
    <row r="19" spans="1:4" x14ac:dyDescent="0.35">
      <c r="A19" s="65" t="s">
        <v>80</v>
      </c>
      <c r="B19" s="65" t="s">
        <v>40</v>
      </c>
      <c r="C19" s="65" t="s">
        <v>28</v>
      </c>
      <c r="D19" s="65">
        <v>721</v>
      </c>
    </row>
    <row r="20" spans="1:4" x14ac:dyDescent="0.35">
      <c r="A20" s="65" t="s">
        <v>80</v>
      </c>
      <c r="B20" s="65" t="s">
        <v>40</v>
      </c>
      <c r="C20" s="65" t="s">
        <v>25</v>
      </c>
      <c r="D20" s="65">
        <v>627</v>
      </c>
    </row>
    <row r="21" spans="1:4" x14ac:dyDescent="0.35">
      <c r="A21" s="65" t="s">
        <v>80</v>
      </c>
      <c r="B21" s="65" t="s">
        <v>40</v>
      </c>
      <c r="C21" s="65" t="s">
        <v>23</v>
      </c>
      <c r="D21" s="65">
        <v>964</v>
      </c>
    </row>
    <row r="22" spans="1:4" x14ac:dyDescent="0.35">
      <c r="A22" s="65" t="s">
        <v>80</v>
      </c>
      <c r="B22" s="65" t="s">
        <v>40</v>
      </c>
      <c r="C22" s="65" t="s">
        <v>24</v>
      </c>
      <c r="D22" s="65">
        <v>919</v>
      </c>
    </row>
    <row r="23" spans="1:4" x14ac:dyDescent="0.35">
      <c r="A23" s="65" t="s">
        <v>80</v>
      </c>
      <c r="B23" s="65" t="s">
        <v>30</v>
      </c>
      <c r="C23" s="65" t="s">
        <v>26</v>
      </c>
      <c r="D23" s="65">
        <v>118</v>
      </c>
    </row>
    <row r="24" spans="1:4" x14ac:dyDescent="0.35">
      <c r="A24" s="65" t="s">
        <v>80</v>
      </c>
      <c r="B24" s="65" t="s">
        <v>30</v>
      </c>
      <c r="C24" s="65" t="s">
        <v>22</v>
      </c>
      <c r="D24" s="65">
        <v>101</v>
      </c>
    </row>
    <row r="25" spans="1:4" x14ac:dyDescent="0.35">
      <c r="A25" s="65" t="s">
        <v>80</v>
      </c>
      <c r="B25" s="65" t="s">
        <v>30</v>
      </c>
      <c r="C25" s="65" t="s">
        <v>27</v>
      </c>
      <c r="D25" s="65">
        <v>165</v>
      </c>
    </row>
    <row r="26" spans="1:4" x14ac:dyDescent="0.35">
      <c r="A26" s="65" t="s">
        <v>80</v>
      </c>
      <c r="B26" s="65" t="s">
        <v>30</v>
      </c>
      <c r="C26" s="65" t="s">
        <v>28</v>
      </c>
      <c r="D26" s="65">
        <v>155</v>
      </c>
    </row>
    <row r="27" spans="1:4" x14ac:dyDescent="0.35">
      <c r="A27" s="65" t="s">
        <v>80</v>
      </c>
      <c r="B27" s="65" t="s">
        <v>30</v>
      </c>
      <c r="C27" s="65" t="s">
        <v>25</v>
      </c>
      <c r="D27" s="65">
        <v>131</v>
      </c>
    </row>
    <row r="28" spans="1:4" x14ac:dyDescent="0.35">
      <c r="A28" s="65" t="s">
        <v>80</v>
      </c>
      <c r="B28" s="65" t="s">
        <v>30</v>
      </c>
      <c r="C28" s="65" t="s">
        <v>23</v>
      </c>
      <c r="D28" s="65">
        <v>104</v>
      </c>
    </row>
    <row r="29" spans="1:4" x14ac:dyDescent="0.35">
      <c r="A29" s="65" t="s">
        <v>80</v>
      </c>
      <c r="B29" s="65" t="s">
        <v>30</v>
      </c>
      <c r="C29" s="65" t="s">
        <v>24</v>
      </c>
      <c r="D29" s="65">
        <v>106</v>
      </c>
    </row>
    <row r="30" spans="1:4" x14ac:dyDescent="0.35">
      <c r="A30" s="65" t="s">
        <v>80</v>
      </c>
      <c r="B30" s="65" t="s">
        <v>29</v>
      </c>
      <c r="C30" s="65" t="s">
        <v>26</v>
      </c>
      <c r="D30" s="65">
        <v>155</v>
      </c>
    </row>
    <row r="31" spans="1:4" x14ac:dyDescent="0.35">
      <c r="A31" s="65" t="s">
        <v>80</v>
      </c>
      <c r="B31" s="65" t="s">
        <v>29</v>
      </c>
      <c r="C31" s="65" t="s">
        <v>22</v>
      </c>
      <c r="D31" s="65">
        <v>240</v>
      </c>
    </row>
    <row r="32" spans="1:4" x14ac:dyDescent="0.35">
      <c r="A32" s="65" t="s">
        <v>80</v>
      </c>
      <c r="B32" s="65" t="s">
        <v>29</v>
      </c>
      <c r="C32" s="65" t="s">
        <v>27</v>
      </c>
      <c r="D32" s="65">
        <v>250</v>
      </c>
    </row>
    <row r="33" spans="1:4" x14ac:dyDescent="0.35">
      <c r="A33" s="65" t="s">
        <v>80</v>
      </c>
      <c r="B33" s="65" t="s">
        <v>29</v>
      </c>
      <c r="C33" s="65" t="s">
        <v>28</v>
      </c>
      <c r="D33" s="65">
        <v>204</v>
      </c>
    </row>
    <row r="34" spans="1:4" x14ac:dyDescent="0.35">
      <c r="A34" s="65" t="s">
        <v>80</v>
      </c>
      <c r="B34" s="65" t="s">
        <v>29</v>
      </c>
      <c r="C34" s="65" t="s">
        <v>25</v>
      </c>
      <c r="D34" s="65">
        <v>141</v>
      </c>
    </row>
    <row r="35" spans="1:4" x14ac:dyDescent="0.35">
      <c r="A35" s="65" t="s">
        <v>80</v>
      </c>
      <c r="B35" s="65" t="s">
        <v>29</v>
      </c>
      <c r="C35" s="65" t="s">
        <v>23</v>
      </c>
      <c r="D35" s="65">
        <v>182</v>
      </c>
    </row>
    <row r="36" spans="1:4" x14ac:dyDescent="0.35">
      <c r="A36" s="65" t="s">
        <v>80</v>
      </c>
      <c r="B36" s="65" t="s">
        <v>29</v>
      </c>
      <c r="C36" s="65" t="s">
        <v>24</v>
      </c>
      <c r="D36" s="65">
        <v>132</v>
      </c>
    </row>
    <row r="37" spans="1:4" x14ac:dyDescent="0.35">
      <c r="A37" s="65" t="s">
        <v>80</v>
      </c>
      <c r="B37" s="65" t="s">
        <v>35</v>
      </c>
      <c r="C37" s="65" t="s">
        <v>26</v>
      </c>
      <c r="D37" s="65">
        <v>165</v>
      </c>
    </row>
    <row r="38" spans="1:4" x14ac:dyDescent="0.35">
      <c r="A38" s="65" t="s">
        <v>80</v>
      </c>
      <c r="B38" s="65" t="s">
        <v>35</v>
      </c>
      <c r="C38" s="65" t="s">
        <v>22</v>
      </c>
      <c r="D38" s="65">
        <v>140</v>
      </c>
    </row>
    <row r="39" spans="1:4" x14ac:dyDescent="0.35">
      <c r="A39" s="65" t="s">
        <v>80</v>
      </c>
      <c r="B39" s="65" t="s">
        <v>35</v>
      </c>
      <c r="C39" s="65" t="s">
        <v>27</v>
      </c>
      <c r="D39" s="65">
        <v>183</v>
      </c>
    </row>
    <row r="40" spans="1:4" x14ac:dyDescent="0.35">
      <c r="A40" s="65" t="s">
        <v>80</v>
      </c>
      <c r="B40" s="65" t="s">
        <v>35</v>
      </c>
      <c r="C40" s="65" t="s">
        <v>28</v>
      </c>
      <c r="D40" s="65">
        <v>122</v>
      </c>
    </row>
    <row r="41" spans="1:4" x14ac:dyDescent="0.35">
      <c r="A41" s="65" t="s">
        <v>80</v>
      </c>
      <c r="B41" s="65" t="s">
        <v>35</v>
      </c>
      <c r="C41" s="65" t="s">
        <v>25</v>
      </c>
      <c r="D41" s="65">
        <v>169</v>
      </c>
    </row>
    <row r="42" spans="1:4" x14ac:dyDescent="0.35">
      <c r="A42" s="65" t="s">
        <v>80</v>
      </c>
      <c r="B42" s="65" t="s">
        <v>35</v>
      </c>
      <c r="C42" s="65" t="s">
        <v>23</v>
      </c>
      <c r="D42" s="65">
        <v>194</v>
      </c>
    </row>
    <row r="43" spans="1:4" x14ac:dyDescent="0.35">
      <c r="A43" s="65" t="s">
        <v>80</v>
      </c>
      <c r="B43" s="65" t="s">
        <v>35</v>
      </c>
      <c r="C43" s="65" t="s">
        <v>24</v>
      </c>
      <c r="D43" s="65">
        <v>146</v>
      </c>
    </row>
    <row r="44" spans="1:4" x14ac:dyDescent="0.35">
      <c r="A44" s="65" t="s">
        <v>80</v>
      </c>
      <c r="B44" s="65" t="s">
        <v>34</v>
      </c>
      <c r="C44" s="65" t="s">
        <v>26</v>
      </c>
      <c r="D44" s="65">
        <v>132</v>
      </c>
    </row>
    <row r="45" spans="1:4" x14ac:dyDescent="0.35">
      <c r="A45" s="65" t="s">
        <v>80</v>
      </c>
      <c r="B45" s="65" t="s">
        <v>34</v>
      </c>
      <c r="C45" s="65" t="s">
        <v>22</v>
      </c>
      <c r="D45" s="65">
        <v>126</v>
      </c>
    </row>
    <row r="46" spans="1:4" x14ac:dyDescent="0.35">
      <c r="A46" s="65" t="s">
        <v>80</v>
      </c>
      <c r="B46" s="65" t="s">
        <v>34</v>
      </c>
      <c r="C46" s="65" t="s">
        <v>27</v>
      </c>
      <c r="D46" s="65">
        <v>132</v>
      </c>
    </row>
    <row r="47" spans="1:4" x14ac:dyDescent="0.35">
      <c r="A47" s="65" t="s">
        <v>80</v>
      </c>
      <c r="B47" s="65" t="s">
        <v>34</v>
      </c>
      <c r="C47" s="65" t="s">
        <v>28</v>
      </c>
      <c r="D47" s="65">
        <v>164</v>
      </c>
    </row>
    <row r="48" spans="1:4" x14ac:dyDescent="0.35">
      <c r="A48" s="65" t="s">
        <v>80</v>
      </c>
      <c r="B48" s="65" t="s">
        <v>34</v>
      </c>
      <c r="C48" s="65" t="s">
        <v>25</v>
      </c>
      <c r="D48" s="65">
        <v>103</v>
      </c>
    </row>
    <row r="49" spans="1:4" x14ac:dyDescent="0.35">
      <c r="A49" s="65" t="s">
        <v>80</v>
      </c>
      <c r="B49" s="65" t="s">
        <v>34</v>
      </c>
      <c r="C49" s="65" t="s">
        <v>23</v>
      </c>
      <c r="D49" s="65">
        <v>188</v>
      </c>
    </row>
    <row r="50" spans="1:4" x14ac:dyDescent="0.35">
      <c r="A50" s="65" t="s">
        <v>80</v>
      </c>
      <c r="B50" s="65" t="s">
        <v>34</v>
      </c>
      <c r="C50" s="65" t="s">
        <v>24</v>
      </c>
      <c r="D50" s="65">
        <v>151</v>
      </c>
    </row>
    <row r="51" spans="1:4" x14ac:dyDescent="0.35">
      <c r="A51" s="65" t="s">
        <v>80</v>
      </c>
      <c r="B51" s="65" t="s">
        <v>31</v>
      </c>
      <c r="C51" s="65" t="s">
        <v>26</v>
      </c>
      <c r="D51" s="65">
        <v>106</v>
      </c>
    </row>
    <row r="52" spans="1:4" x14ac:dyDescent="0.35">
      <c r="A52" s="65" t="s">
        <v>80</v>
      </c>
      <c r="B52" s="65" t="s">
        <v>31</v>
      </c>
      <c r="C52" s="65" t="s">
        <v>22</v>
      </c>
      <c r="D52" s="65">
        <v>123</v>
      </c>
    </row>
    <row r="53" spans="1:4" x14ac:dyDescent="0.35">
      <c r="A53" s="65" t="s">
        <v>80</v>
      </c>
      <c r="B53" s="65" t="s">
        <v>31</v>
      </c>
      <c r="C53" s="65" t="s">
        <v>27</v>
      </c>
      <c r="D53" s="65">
        <v>137</v>
      </c>
    </row>
    <row r="54" spans="1:4" x14ac:dyDescent="0.35">
      <c r="A54" s="65" t="s">
        <v>80</v>
      </c>
      <c r="B54" s="65" t="s">
        <v>31</v>
      </c>
      <c r="C54" s="65" t="s">
        <v>28</v>
      </c>
      <c r="D54" s="65">
        <v>131</v>
      </c>
    </row>
    <row r="55" spans="1:4" x14ac:dyDescent="0.35">
      <c r="A55" s="65" t="s">
        <v>80</v>
      </c>
      <c r="B55" s="65" t="s">
        <v>31</v>
      </c>
      <c r="C55" s="65" t="s">
        <v>25</v>
      </c>
      <c r="D55" s="65">
        <v>118</v>
      </c>
    </row>
    <row r="56" spans="1:4" x14ac:dyDescent="0.35">
      <c r="A56" s="65" t="s">
        <v>80</v>
      </c>
      <c r="B56" s="65" t="s">
        <v>31</v>
      </c>
      <c r="C56" s="65" t="s">
        <v>23</v>
      </c>
      <c r="D56" s="65">
        <v>124</v>
      </c>
    </row>
    <row r="57" spans="1:4" x14ac:dyDescent="0.35">
      <c r="A57" s="65" t="s">
        <v>80</v>
      </c>
      <c r="B57" s="65" t="s">
        <v>31</v>
      </c>
      <c r="C57" s="65" t="s">
        <v>24</v>
      </c>
      <c r="D57" s="65">
        <v>132</v>
      </c>
    </row>
    <row r="58" spans="1:4" x14ac:dyDescent="0.35">
      <c r="A58" s="65" t="s">
        <v>80</v>
      </c>
      <c r="B58" s="65" t="s">
        <v>33</v>
      </c>
      <c r="C58" s="65" t="s">
        <v>26</v>
      </c>
      <c r="D58" s="65">
        <v>97</v>
      </c>
    </row>
    <row r="59" spans="1:4" x14ac:dyDescent="0.35">
      <c r="A59" s="65" t="s">
        <v>80</v>
      </c>
      <c r="B59" s="65" t="s">
        <v>33</v>
      </c>
      <c r="C59" s="65" t="s">
        <v>22</v>
      </c>
      <c r="D59" s="65">
        <v>136</v>
      </c>
    </row>
    <row r="60" spans="1:4" x14ac:dyDescent="0.35">
      <c r="A60" s="65" t="s">
        <v>80</v>
      </c>
      <c r="B60" s="65" t="s">
        <v>33</v>
      </c>
      <c r="C60" s="65" t="s">
        <v>27</v>
      </c>
      <c r="D60" s="65">
        <v>221</v>
      </c>
    </row>
    <row r="61" spans="1:4" x14ac:dyDescent="0.35">
      <c r="A61" s="65" t="s">
        <v>80</v>
      </c>
      <c r="B61" s="65" t="s">
        <v>33</v>
      </c>
      <c r="C61" s="65" t="s">
        <v>28</v>
      </c>
      <c r="D61" s="65">
        <v>205</v>
      </c>
    </row>
    <row r="62" spans="1:4" x14ac:dyDescent="0.35">
      <c r="A62" s="65" t="s">
        <v>80</v>
      </c>
      <c r="B62" s="65" t="s">
        <v>33</v>
      </c>
      <c r="C62" s="65" t="s">
        <v>25</v>
      </c>
      <c r="D62" s="65">
        <v>81</v>
      </c>
    </row>
    <row r="63" spans="1:4" x14ac:dyDescent="0.35">
      <c r="A63" s="65" t="s">
        <v>80</v>
      </c>
      <c r="B63" s="65" t="s">
        <v>33</v>
      </c>
      <c r="C63" s="65" t="s">
        <v>23</v>
      </c>
      <c r="D63" s="65">
        <v>97</v>
      </c>
    </row>
    <row r="64" spans="1:4" x14ac:dyDescent="0.35">
      <c r="A64" s="65" t="s">
        <v>80</v>
      </c>
      <c r="B64" s="65" t="s">
        <v>33</v>
      </c>
      <c r="C64" s="65" t="s">
        <v>24</v>
      </c>
      <c r="D64" s="65">
        <v>96</v>
      </c>
    </row>
    <row r="65" spans="1:4" x14ac:dyDescent="0.35">
      <c r="A65" s="65" t="s">
        <v>80</v>
      </c>
      <c r="B65" s="65" t="s">
        <v>39</v>
      </c>
      <c r="C65" s="65" t="s">
        <v>26</v>
      </c>
      <c r="D65" s="65">
        <v>127</v>
      </c>
    </row>
    <row r="66" spans="1:4" x14ac:dyDescent="0.35">
      <c r="A66" s="65" t="s">
        <v>80</v>
      </c>
      <c r="B66" s="65" t="s">
        <v>39</v>
      </c>
      <c r="C66" s="65" t="s">
        <v>22</v>
      </c>
      <c r="D66" s="65">
        <v>330</v>
      </c>
    </row>
    <row r="67" spans="1:4" x14ac:dyDescent="0.35">
      <c r="A67" s="65" t="s">
        <v>80</v>
      </c>
      <c r="B67" s="65" t="s">
        <v>39</v>
      </c>
      <c r="C67" s="65" t="s">
        <v>27</v>
      </c>
      <c r="D67" s="65">
        <v>172</v>
      </c>
    </row>
    <row r="68" spans="1:4" x14ac:dyDescent="0.35">
      <c r="A68" s="65" t="s">
        <v>80</v>
      </c>
      <c r="B68" s="65" t="s">
        <v>39</v>
      </c>
      <c r="C68" s="65" t="s">
        <v>28</v>
      </c>
      <c r="D68" s="65">
        <v>296</v>
      </c>
    </row>
    <row r="69" spans="1:4" x14ac:dyDescent="0.35">
      <c r="A69" s="65" t="s">
        <v>80</v>
      </c>
      <c r="B69" s="65" t="s">
        <v>39</v>
      </c>
      <c r="C69" s="65" t="s">
        <v>25</v>
      </c>
      <c r="D69" s="65">
        <v>139</v>
      </c>
    </row>
    <row r="70" spans="1:4" x14ac:dyDescent="0.35">
      <c r="A70" s="65" t="s">
        <v>80</v>
      </c>
      <c r="B70" s="65" t="s">
        <v>39</v>
      </c>
      <c r="C70" s="65" t="s">
        <v>23</v>
      </c>
      <c r="D70" s="65">
        <v>383</v>
      </c>
    </row>
    <row r="71" spans="1:4" x14ac:dyDescent="0.35">
      <c r="A71" s="65" t="s">
        <v>80</v>
      </c>
      <c r="B71" s="65" t="s">
        <v>39</v>
      </c>
      <c r="C71" s="65" t="s">
        <v>24</v>
      </c>
      <c r="D71" s="65">
        <v>165</v>
      </c>
    </row>
    <row r="72" spans="1:4" x14ac:dyDescent="0.35">
      <c r="A72" s="65" t="s">
        <v>80</v>
      </c>
      <c r="B72" s="65" t="s">
        <v>38</v>
      </c>
      <c r="C72" s="65" t="s">
        <v>26</v>
      </c>
      <c r="D72" s="65">
        <v>144</v>
      </c>
    </row>
    <row r="73" spans="1:4" x14ac:dyDescent="0.35">
      <c r="A73" s="65" t="s">
        <v>80</v>
      </c>
      <c r="B73" s="65" t="s">
        <v>38</v>
      </c>
      <c r="C73" s="65" t="s">
        <v>22</v>
      </c>
      <c r="D73" s="65">
        <v>107</v>
      </c>
    </row>
    <row r="74" spans="1:4" x14ac:dyDescent="0.35">
      <c r="A74" s="65" t="s">
        <v>80</v>
      </c>
      <c r="B74" s="65" t="s">
        <v>38</v>
      </c>
      <c r="C74" s="65" t="s">
        <v>27</v>
      </c>
      <c r="D74" s="65">
        <v>272</v>
      </c>
    </row>
    <row r="75" spans="1:4" x14ac:dyDescent="0.35">
      <c r="A75" s="65" t="s">
        <v>80</v>
      </c>
      <c r="B75" s="65" t="s">
        <v>38</v>
      </c>
      <c r="C75" s="65" t="s">
        <v>28</v>
      </c>
      <c r="D75" s="65">
        <v>289</v>
      </c>
    </row>
    <row r="76" spans="1:4" x14ac:dyDescent="0.35">
      <c r="A76" s="65" t="s">
        <v>80</v>
      </c>
      <c r="B76" s="65" t="s">
        <v>38</v>
      </c>
      <c r="C76" s="65" t="s">
        <v>25</v>
      </c>
      <c r="D76" s="65">
        <v>114</v>
      </c>
    </row>
    <row r="77" spans="1:4" x14ac:dyDescent="0.35">
      <c r="A77" s="65" t="s">
        <v>80</v>
      </c>
      <c r="B77" s="65" t="s">
        <v>38</v>
      </c>
      <c r="C77" s="65" t="s">
        <v>23</v>
      </c>
      <c r="D77" s="65">
        <v>114</v>
      </c>
    </row>
    <row r="78" spans="1:4" x14ac:dyDescent="0.35">
      <c r="A78" s="65" t="s">
        <v>80</v>
      </c>
      <c r="B78" s="65" t="s">
        <v>38</v>
      </c>
      <c r="C78" s="65" t="s">
        <v>24</v>
      </c>
      <c r="D78" s="65">
        <v>113</v>
      </c>
    </row>
    <row r="79" spans="1:4" x14ac:dyDescent="0.35">
      <c r="A79" s="65" t="s">
        <v>80</v>
      </c>
      <c r="B79" s="65" t="s">
        <v>37</v>
      </c>
      <c r="C79" s="65" t="s">
        <v>26</v>
      </c>
      <c r="D79" s="65">
        <v>112</v>
      </c>
    </row>
    <row r="80" spans="1:4" x14ac:dyDescent="0.35">
      <c r="A80" s="65" t="s">
        <v>80</v>
      </c>
      <c r="B80" s="65" t="s">
        <v>37</v>
      </c>
      <c r="C80" s="65" t="s">
        <v>22</v>
      </c>
      <c r="D80" s="65">
        <v>106</v>
      </c>
    </row>
    <row r="81" spans="1:4" x14ac:dyDescent="0.35">
      <c r="A81" s="65" t="s">
        <v>80</v>
      </c>
      <c r="B81" s="65" t="s">
        <v>37</v>
      </c>
      <c r="C81" s="65" t="s">
        <v>27</v>
      </c>
      <c r="D81" s="65">
        <v>125</v>
      </c>
    </row>
    <row r="82" spans="1:4" x14ac:dyDescent="0.35">
      <c r="A82" s="65" t="s">
        <v>80</v>
      </c>
      <c r="B82" s="65" t="s">
        <v>37</v>
      </c>
      <c r="C82" s="65" t="s">
        <v>28</v>
      </c>
      <c r="D82" s="65">
        <v>124</v>
      </c>
    </row>
    <row r="83" spans="1:4" x14ac:dyDescent="0.35">
      <c r="A83" s="65" t="s">
        <v>80</v>
      </c>
      <c r="B83" s="65" t="s">
        <v>37</v>
      </c>
      <c r="C83" s="65" t="s">
        <v>25</v>
      </c>
      <c r="D83" s="65">
        <v>184</v>
      </c>
    </row>
    <row r="84" spans="1:4" x14ac:dyDescent="0.35">
      <c r="A84" s="65" t="s">
        <v>80</v>
      </c>
      <c r="B84" s="65" t="s">
        <v>37</v>
      </c>
      <c r="C84" s="65" t="s">
        <v>23</v>
      </c>
      <c r="D84" s="65">
        <v>106</v>
      </c>
    </row>
    <row r="85" spans="1:4" x14ac:dyDescent="0.35">
      <c r="A85" s="65" t="s">
        <v>80</v>
      </c>
      <c r="B85" s="65" t="s">
        <v>37</v>
      </c>
      <c r="C85" s="65" t="s">
        <v>24</v>
      </c>
      <c r="D85" s="65">
        <v>159</v>
      </c>
    </row>
    <row r="86" spans="1:4" x14ac:dyDescent="0.35">
      <c r="A86" s="65" t="s">
        <v>81</v>
      </c>
      <c r="B86" s="65" t="s">
        <v>32</v>
      </c>
      <c r="C86" s="65" t="s">
        <v>26</v>
      </c>
      <c r="D86" s="65">
        <v>136</v>
      </c>
    </row>
    <row r="87" spans="1:4" x14ac:dyDescent="0.35">
      <c r="A87" s="65" t="s">
        <v>81</v>
      </c>
      <c r="B87" s="65" t="s">
        <v>32</v>
      </c>
      <c r="C87" s="65" t="s">
        <v>22</v>
      </c>
      <c r="D87" s="65">
        <v>108</v>
      </c>
    </row>
    <row r="88" spans="1:4" x14ac:dyDescent="0.35">
      <c r="A88" s="65" t="s">
        <v>81</v>
      </c>
      <c r="B88" s="65" t="s">
        <v>32</v>
      </c>
      <c r="C88" s="65" t="s">
        <v>27</v>
      </c>
      <c r="D88" s="65">
        <v>201</v>
      </c>
    </row>
    <row r="89" spans="1:4" x14ac:dyDescent="0.35">
      <c r="A89" s="65" t="s">
        <v>81</v>
      </c>
      <c r="B89" s="65" t="s">
        <v>32</v>
      </c>
      <c r="C89" s="65" t="s">
        <v>28</v>
      </c>
      <c r="D89" s="65">
        <v>147</v>
      </c>
    </row>
    <row r="90" spans="1:4" x14ac:dyDescent="0.35">
      <c r="A90" s="65" t="s">
        <v>81</v>
      </c>
      <c r="B90" s="65" t="s">
        <v>32</v>
      </c>
      <c r="C90" s="65" t="s">
        <v>25</v>
      </c>
      <c r="D90" s="65">
        <v>89</v>
      </c>
    </row>
    <row r="91" spans="1:4" x14ac:dyDescent="0.35">
      <c r="A91" s="65" t="s">
        <v>81</v>
      </c>
      <c r="B91" s="65" t="s">
        <v>32</v>
      </c>
      <c r="C91" s="65" t="s">
        <v>23</v>
      </c>
      <c r="D91" s="65">
        <v>114</v>
      </c>
    </row>
    <row r="92" spans="1:4" x14ac:dyDescent="0.35">
      <c r="A92" s="65" t="s">
        <v>81</v>
      </c>
      <c r="B92" s="65" t="s">
        <v>32</v>
      </c>
      <c r="C92" s="65" t="s">
        <v>24</v>
      </c>
      <c r="D92" s="65">
        <v>107</v>
      </c>
    </row>
    <row r="93" spans="1:4" x14ac:dyDescent="0.35">
      <c r="A93" s="65" t="s">
        <v>81</v>
      </c>
      <c r="B93" s="65" t="s">
        <v>36</v>
      </c>
      <c r="C93" s="65" t="s">
        <v>26</v>
      </c>
      <c r="D93" s="65">
        <v>148</v>
      </c>
    </row>
    <row r="94" spans="1:4" x14ac:dyDescent="0.35">
      <c r="A94" s="65" t="s">
        <v>81</v>
      </c>
      <c r="B94" s="65" t="s">
        <v>36</v>
      </c>
      <c r="C94" s="65" t="s">
        <v>22</v>
      </c>
      <c r="D94" s="65">
        <v>133</v>
      </c>
    </row>
    <row r="95" spans="1:4" x14ac:dyDescent="0.35">
      <c r="A95" s="65" t="s">
        <v>81</v>
      </c>
      <c r="B95" s="65" t="s">
        <v>36</v>
      </c>
      <c r="C95" s="65" t="s">
        <v>27</v>
      </c>
      <c r="D95" s="65">
        <v>218</v>
      </c>
    </row>
    <row r="96" spans="1:4" x14ac:dyDescent="0.35">
      <c r="A96" s="65" t="s">
        <v>81</v>
      </c>
      <c r="B96" s="65" t="s">
        <v>36</v>
      </c>
      <c r="C96" s="65" t="s">
        <v>28</v>
      </c>
      <c r="D96" s="65">
        <v>124</v>
      </c>
    </row>
    <row r="97" spans="1:4" x14ac:dyDescent="0.35">
      <c r="A97" s="65" t="s">
        <v>81</v>
      </c>
      <c r="B97" s="65" t="s">
        <v>36</v>
      </c>
      <c r="C97" s="65" t="s">
        <v>25</v>
      </c>
      <c r="D97" s="65">
        <v>195</v>
      </c>
    </row>
    <row r="98" spans="1:4" x14ac:dyDescent="0.35">
      <c r="A98" s="65" t="s">
        <v>81</v>
      </c>
      <c r="B98" s="65" t="s">
        <v>36</v>
      </c>
      <c r="C98" s="65" t="s">
        <v>23</v>
      </c>
      <c r="D98" s="65">
        <v>111</v>
      </c>
    </row>
    <row r="99" spans="1:4" x14ac:dyDescent="0.35">
      <c r="A99" s="65" t="s">
        <v>81</v>
      </c>
      <c r="B99" s="65" t="s">
        <v>36</v>
      </c>
      <c r="C99" s="65" t="s">
        <v>24</v>
      </c>
      <c r="D99" s="65">
        <v>210</v>
      </c>
    </row>
    <row r="100" spans="1:4" x14ac:dyDescent="0.35">
      <c r="A100" s="65" t="s">
        <v>81</v>
      </c>
      <c r="B100" s="65" t="s">
        <v>40</v>
      </c>
      <c r="C100" s="65" t="s">
        <v>26</v>
      </c>
      <c r="D100" s="65">
        <v>144</v>
      </c>
    </row>
    <row r="101" spans="1:4" x14ac:dyDescent="0.35">
      <c r="A101" s="65" t="s">
        <v>81</v>
      </c>
      <c r="B101" s="65" t="s">
        <v>40</v>
      </c>
      <c r="C101" s="65" t="s">
        <v>22</v>
      </c>
      <c r="D101" s="65">
        <v>164</v>
      </c>
    </row>
    <row r="102" spans="1:4" x14ac:dyDescent="0.35">
      <c r="A102" s="65" t="s">
        <v>81</v>
      </c>
      <c r="B102" s="65" t="s">
        <v>40</v>
      </c>
      <c r="C102" s="65" t="s">
        <v>27</v>
      </c>
      <c r="D102" s="65">
        <v>172</v>
      </c>
    </row>
    <row r="103" spans="1:4" x14ac:dyDescent="0.35">
      <c r="A103" s="65" t="s">
        <v>81</v>
      </c>
      <c r="B103" s="65" t="s">
        <v>40</v>
      </c>
      <c r="C103" s="65" t="s">
        <v>28</v>
      </c>
      <c r="D103" s="65">
        <v>171</v>
      </c>
    </row>
    <row r="104" spans="1:4" x14ac:dyDescent="0.35">
      <c r="A104" s="65" t="s">
        <v>81</v>
      </c>
      <c r="B104" s="65" t="s">
        <v>40</v>
      </c>
      <c r="C104" s="65" t="s">
        <v>25</v>
      </c>
      <c r="D104" s="65">
        <v>171</v>
      </c>
    </row>
    <row r="105" spans="1:4" x14ac:dyDescent="0.35">
      <c r="A105" s="65" t="s">
        <v>81</v>
      </c>
      <c r="B105" s="65" t="s">
        <v>40</v>
      </c>
      <c r="C105" s="65" t="s">
        <v>23</v>
      </c>
      <c r="D105" s="65">
        <v>158</v>
      </c>
    </row>
    <row r="106" spans="1:4" x14ac:dyDescent="0.35">
      <c r="A106" s="65" t="s">
        <v>81</v>
      </c>
      <c r="B106" s="65" t="s">
        <v>40</v>
      </c>
      <c r="C106" s="65" t="s">
        <v>24</v>
      </c>
      <c r="D106" s="65">
        <v>113</v>
      </c>
    </row>
    <row r="107" spans="1:4" x14ac:dyDescent="0.35">
      <c r="A107" s="65" t="s">
        <v>81</v>
      </c>
      <c r="B107" s="65" t="s">
        <v>30</v>
      </c>
      <c r="C107" s="65" t="s">
        <v>26</v>
      </c>
      <c r="D107" s="65">
        <v>247</v>
      </c>
    </row>
    <row r="108" spans="1:4" x14ac:dyDescent="0.35">
      <c r="A108" s="65" t="s">
        <v>81</v>
      </c>
      <c r="B108" s="65" t="s">
        <v>30</v>
      </c>
      <c r="C108" s="65" t="s">
        <v>22</v>
      </c>
      <c r="D108" s="65">
        <v>219</v>
      </c>
    </row>
    <row r="109" spans="1:4" x14ac:dyDescent="0.35">
      <c r="A109" s="65" t="s">
        <v>81</v>
      </c>
      <c r="B109" s="65" t="s">
        <v>30</v>
      </c>
      <c r="C109" s="65" t="s">
        <v>27</v>
      </c>
      <c r="D109" s="65">
        <v>654</v>
      </c>
    </row>
    <row r="110" spans="1:4" x14ac:dyDescent="0.35">
      <c r="A110" s="65" t="s">
        <v>81</v>
      </c>
      <c r="B110" s="65" t="s">
        <v>30</v>
      </c>
      <c r="C110" s="65" t="s">
        <v>28</v>
      </c>
      <c r="D110" s="65">
        <v>487</v>
      </c>
    </row>
    <row r="111" spans="1:4" x14ac:dyDescent="0.35">
      <c r="A111" s="65" t="s">
        <v>81</v>
      </c>
      <c r="B111" s="65" t="s">
        <v>30</v>
      </c>
      <c r="C111" s="65" t="s">
        <v>25</v>
      </c>
      <c r="D111" s="65">
        <v>143</v>
      </c>
    </row>
    <row r="112" spans="1:4" x14ac:dyDescent="0.35">
      <c r="A112" s="65" t="s">
        <v>81</v>
      </c>
      <c r="B112" s="65" t="s">
        <v>30</v>
      </c>
      <c r="C112" s="65" t="s">
        <v>23</v>
      </c>
      <c r="D112" s="65">
        <v>166</v>
      </c>
    </row>
    <row r="113" spans="1:4" x14ac:dyDescent="0.35">
      <c r="A113" s="65" t="s">
        <v>81</v>
      </c>
      <c r="B113" s="65" t="s">
        <v>30</v>
      </c>
      <c r="C113" s="65" t="s">
        <v>24</v>
      </c>
      <c r="D113" s="65">
        <v>182</v>
      </c>
    </row>
    <row r="114" spans="1:4" x14ac:dyDescent="0.35">
      <c r="A114" s="65" t="s">
        <v>81</v>
      </c>
      <c r="B114" s="65" t="s">
        <v>29</v>
      </c>
      <c r="C114" s="65" t="s">
        <v>26</v>
      </c>
      <c r="D114" s="65">
        <v>118</v>
      </c>
    </row>
    <row r="115" spans="1:4" x14ac:dyDescent="0.35">
      <c r="A115" s="65" t="s">
        <v>81</v>
      </c>
      <c r="B115" s="65" t="s">
        <v>29</v>
      </c>
      <c r="C115" s="65" t="s">
        <v>22</v>
      </c>
      <c r="D115" s="65">
        <v>138</v>
      </c>
    </row>
    <row r="116" spans="1:4" x14ac:dyDescent="0.35">
      <c r="A116" s="65" t="s">
        <v>81</v>
      </c>
      <c r="B116" s="65" t="s">
        <v>29</v>
      </c>
      <c r="C116" s="65" t="s">
        <v>27</v>
      </c>
      <c r="D116" s="65">
        <v>129</v>
      </c>
    </row>
    <row r="117" spans="1:4" x14ac:dyDescent="0.35">
      <c r="A117" s="65" t="s">
        <v>81</v>
      </c>
      <c r="B117" s="65" t="s">
        <v>29</v>
      </c>
      <c r="C117" s="65" t="s">
        <v>28</v>
      </c>
      <c r="D117" s="65">
        <v>192</v>
      </c>
    </row>
    <row r="118" spans="1:4" x14ac:dyDescent="0.35">
      <c r="A118" s="65" t="s">
        <v>81</v>
      </c>
      <c r="B118" s="65" t="s">
        <v>29</v>
      </c>
      <c r="C118" s="65" t="s">
        <v>25</v>
      </c>
      <c r="D118" s="65">
        <v>110</v>
      </c>
    </row>
    <row r="119" spans="1:4" x14ac:dyDescent="0.35">
      <c r="A119" s="65" t="s">
        <v>81</v>
      </c>
      <c r="B119" s="65" t="s">
        <v>29</v>
      </c>
      <c r="C119" s="65" t="s">
        <v>23</v>
      </c>
      <c r="D119" s="65">
        <v>196</v>
      </c>
    </row>
    <row r="120" spans="1:4" x14ac:dyDescent="0.35">
      <c r="A120" s="65" t="s">
        <v>81</v>
      </c>
      <c r="B120" s="65" t="s">
        <v>29</v>
      </c>
      <c r="C120" s="65" t="s">
        <v>24</v>
      </c>
      <c r="D120" s="65">
        <v>116</v>
      </c>
    </row>
    <row r="121" spans="1:4" x14ac:dyDescent="0.35">
      <c r="A121" s="65" t="s">
        <v>81</v>
      </c>
      <c r="B121" s="65" t="s">
        <v>35</v>
      </c>
      <c r="C121" s="65" t="s">
        <v>26</v>
      </c>
      <c r="D121" s="65">
        <v>152</v>
      </c>
    </row>
    <row r="122" spans="1:4" x14ac:dyDescent="0.35">
      <c r="A122" s="65" t="s">
        <v>81</v>
      </c>
      <c r="B122" s="65" t="s">
        <v>35</v>
      </c>
      <c r="C122" s="65" t="s">
        <v>22</v>
      </c>
      <c r="D122" s="65">
        <v>108</v>
      </c>
    </row>
    <row r="123" spans="1:4" x14ac:dyDescent="0.35">
      <c r="A123" s="65" t="s">
        <v>81</v>
      </c>
      <c r="B123" s="65" t="s">
        <v>35</v>
      </c>
      <c r="C123" s="65" t="s">
        <v>27</v>
      </c>
      <c r="D123" s="65">
        <v>161</v>
      </c>
    </row>
    <row r="124" spans="1:4" x14ac:dyDescent="0.35">
      <c r="A124" s="65" t="s">
        <v>81</v>
      </c>
      <c r="B124" s="65" t="s">
        <v>35</v>
      </c>
      <c r="C124" s="65" t="s">
        <v>28</v>
      </c>
      <c r="D124" s="65">
        <v>199</v>
      </c>
    </row>
    <row r="125" spans="1:4" x14ac:dyDescent="0.35">
      <c r="A125" s="65" t="s">
        <v>81</v>
      </c>
      <c r="B125" s="65" t="s">
        <v>35</v>
      </c>
      <c r="C125" s="65" t="s">
        <v>25</v>
      </c>
      <c r="D125" s="65">
        <v>127</v>
      </c>
    </row>
    <row r="126" spans="1:4" x14ac:dyDescent="0.35">
      <c r="A126" s="65" t="s">
        <v>81</v>
      </c>
      <c r="B126" s="65" t="s">
        <v>35</v>
      </c>
      <c r="C126" s="65" t="s">
        <v>23</v>
      </c>
      <c r="D126" s="65">
        <v>126</v>
      </c>
    </row>
    <row r="127" spans="1:4" x14ac:dyDescent="0.35">
      <c r="A127" s="65" t="s">
        <v>81</v>
      </c>
      <c r="B127" s="65" t="s">
        <v>35</v>
      </c>
      <c r="C127" s="65" t="s">
        <v>24</v>
      </c>
      <c r="D127" s="65">
        <v>121</v>
      </c>
    </row>
    <row r="128" spans="1:4" x14ac:dyDescent="0.35">
      <c r="A128" s="65" t="s">
        <v>81</v>
      </c>
      <c r="B128" s="65" t="s">
        <v>34</v>
      </c>
      <c r="C128" s="65" t="s">
        <v>26</v>
      </c>
      <c r="D128" s="65">
        <v>123</v>
      </c>
    </row>
    <row r="129" spans="1:4" x14ac:dyDescent="0.35">
      <c r="A129" s="65" t="s">
        <v>81</v>
      </c>
      <c r="B129" s="65" t="s">
        <v>34</v>
      </c>
      <c r="C129" s="65" t="s">
        <v>22</v>
      </c>
      <c r="D129" s="65">
        <v>113</v>
      </c>
    </row>
    <row r="130" spans="1:4" x14ac:dyDescent="0.35">
      <c r="A130" s="65" t="s">
        <v>81</v>
      </c>
      <c r="B130" s="65" t="s">
        <v>34</v>
      </c>
      <c r="C130" s="65" t="s">
        <v>27</v>
      </c>
      <c r="D130" s="65">
        <v>143</v>
      </c>
    </row>
    <row r="131" spans="1:4" x14ac:dyDescent="0.35">
      <c r="A131" s="65" t="s">
        <v>81</v>
      </c>
      <c r="B131" s="65" t="s">
        <v>34</v>
      </c>
      <c r="C131" s="65" t="s">
        <v>28</v>
      </c>
      <c r="D131" s="65">
        <v>168</v>
      </c>
    </row>
    <row r="132" spans="1:4" x14ac:dyDescent="0.35">
      <c r="A132" s="65" t="s">
        <v>81</v>
      </c>
      <c r="B132" s="65" t="s">
        <v>34</v>
      </c>
      <c r="C132" s="65" t="s">
        <v>25</v>
      </c>
      <c r="D132" s="65">
        <v>119</v>
      </c>
    </row>
    <row r="133" spans="1:4" x14ac:dyDescent="0.35">
      <c r="A133" s="65" t="s">
        <v>81</v>
      </c>
      <c r="B133" s="65" t="s">
        <v>34</v>
      </c>
      <c r="C133" s="65" t="s">
        <v>23</v>
      </c>
      <c r="D133" s="65">
        <v>124</v>
      </c>
    </row>
    <row r="134" spans="1:4" x14ac:dyDescent="0.35">
      <c r="A134" s="65" t="s">
        <v>81</v>
      </c>
      <c r="B134" s="65" t="s">
        <v>34</v>
      </c>
      <c r="C134" s="65" t="s">
        <v>24</v>
      </c>
      <c r="D134" s="65">
        <v>134</v>
      </c>
    </row>
    <row r="135" spans="1:4" x14ac:dyDescent="0.35">
      <c r="A135" s="65" t="s">
        <v>81</v>
      </c>
      <c r="B135" s="65" t="s">
        <v>31</v>
      </c>
      <c r="C135" s="65" t="s">
        <v>26</v>
      </c>
      <c r="D135" s="65">
        <v>114</v>
      </c>
    </row>
    <row r="136" spans="1:4" x14ac:dyDescent="0.35">
      <c r="A136" s="65" t="s">
        <v>81</v>
      </c>
      <c r="B136" s="65" t="s">
        <v>31</v>
      </c>
      <c r="C136" s="65" t="s">
        <v>22</v>
      </c>
      <c r="D136" s="65">
        <v>104</v>
      </c>
    </row>
    <row r="137" spans="1:4" x14ac:dyDescent="0.35">
      <c r="A137" s="65" t="s">
        <v>81</v>
      </c>
      <c r="B137" s="65" t="s">
        <v>31</v>
      </c>
      <c r="C137" s="65" t="s">
        <v>27</v>
      </c>
      <c r="D137" s="65">
        <v>189</v>
      </c>
    </row>
    <row r="138" spans="1:4" x14ac:dyDescent="0.35">
      <c r="A138" s="65" t="s">
        <v>81</v>
      </c>
      <c r="B138" s="65" t="s">
        <v>31</v>
      </c>
      <c r="C138" s="65" t="s">
        <v>28</v>
      </c>
      <c r="D138" s="65">
        <v>111</v>
      </c>
    </row>
    <row r="139" spans="1:4" x14ac:dyDescent="0.35">
      <c r="A139" s="65" t="s">
        <v>81</v>
      </c>
      <c r="B139" s="65" t="s">
        <v>31</v>
      </c>
      <c r="C139" s="65" t="s">
        <v>25</v>
      </c>
      <c r="D139" s="65">
        <v>156</v>
      </c>
    </row>
    <row r="140" spans="1:4" x14ac:dyDescent="0.35">
      <c r="A140" s="65" t="s">
        <v>81</v>
      </c>
      <c r="B140" s="65" t="s">
        <v>31</v>
      </c>
      <c r="C140" s="65" t="s">
        <v>23</v>
      </c>
      <c r="D140" s="65">
        <v>117</v>
      </c>
    </row>
    <row r="141" spans="1:4" x14ac:dyDescent="0.35">
      <c r="A141" s="65" t="s">
        <v>81</v>
      </c>
      <c r="B141" s="65" t="s">
        <v>31</v>
      </c>
      <c r="C141" s="65" t="s">
        <v>24</v>
      </c>
      <c r="D141" s="65">
        <v>99</v>
      </c>
    </row>
    <row r="142" spans="1:4" x14ac:dyDescent="0.35">
      <c r="A142" s="65" t="s">
        <v>81</v>
      </c>
      <c r="B142" s="65" t="s">
        <v>33</v>
      </c>
      <c r="C142" s="65" t="s">
        <v>26</v>
      </c>
      <c r="D142" s="65">
        <v>96</v>
      </c>
    </row>
    <row r="143" spans="1:4" x14ac:dyDescent="0.35">
      <c r="A143" s="65" t="s">
        <v>81</v>
      </c>
      <c r="B143" s="65" t="s">
        <v>33</v>
      </c>
      <c r="C143" s="65" t="s">
        <v>22</v>
      </c>
      <c r="D143" s="65">
        <v>107</v>
      </c>
    </row>
    <row r="144" spans="1:4" x14ac:dyDescent="0.35">
      <c r="A144" s="65" t="s">
        <v>81</v>
      </c>
      <c r="B144" s="65" t="s">
        <v>33</v>
      </c>
      <c r="C144" s="65" t="s">
        <v>27</v>
      </c>
      <c r="D144" s="65">
        <v>137</v>
      </c>
    </row>
    <row r="145" spans="1:4" x14ac:dyDescent="0.35">
      <c r="A145" s="65" t="s">
        <v>81</v>
      </c>
      <c r="B145" s="65" t="s">
        <v>33</v>
      </c>
      <c r="C145" s="65" t="s">
        <v>28</v>
      </c>
      <c r="D145" s="65">
        <v>159</v>
      </c>
    </row>
    <row r="146" spans="1:4" x14ac:dyDescent="0.35">
      <c r="A146" s="65" t="s">
        <v>81</v>
      </c>
      <c r="B146" s="65" t="s">
        <v>33</v>
      </c>
      <c r="C146" s="65" t="s">
        <v>25</v>
      </c>
      <c r="D146" s="65">
        <v>123</v>
      </c>
    </row>
    <row r="147" spans="1:4" x14ac:dyDescent="0.35">
      <c r="A147" s="65" t="s">
        <v>81</v>
      </c>
      <c r="B147" s="65" t="s">
        <v>33</v>
      </c>
      <c r="C147" s="65" t="s">
        <v>23</v>
      </c>
      <c r="D147" s="65">
        <v>112</v>
      </c>
    </row>
    <row r="148" spans="1:4" x14ac:dyDescent="0.35">
      <c r="A148" s="65" t="s">
        <v>81</v>
      </c>
      <c r="B148" s="65" t="s">
        <v>33</v>
      </c>
      <c r="C148" s="65" t="s">
        <v>24</v>
      </c>
      <c r="D148" s="65">
        <v>72</v>
      </c>
    </row>
    <row r="149" spans="1:4" x14ac:dyDescent="0.35">
      <c r="A149" s="65" t="s">
        <v>81</v>
      </c>
      <c r="B149" s="65" t="s">
        <v>39</v>
      </c>
      <c r="C149" s="65" t="s">
        <v>26</v>
      </c>
      <c r="D149" s="65">
        <v>146</v>
      </c>
    </row>
    <row r="150" spans="1:4" x14ac:dyDescent="0.35">
      <c r="A150" s="65" t="s">
        <v>81</v>
      </c>
      <c r="B150" s="65" t="s">
        <v>39</v>
      </c>
      <c r="C150" s="65" t="s">
        <v>22</v>
      </c>
      <c r="D150" s="65">
        <v>90</v>
      </c>
    </row>
    <row r="151" spans="1:4" x14ac:dyDescent="0.35">
      <c r="A151" s="65" t="s">
        <v>81</v>
      </c>
      <c r="B151" s="65" t="s">
        <v>39</v>
      </c>
      <c r="C151" s="65" t="s">
        <v>27</v>
      </c>
      <c r="D151" s="65">
        <v>132</v>
      </c>
    </row>
    <row r="152" spans="1:4" x14ac:dyDescent="0.35">
      <c r="A152" s="65" t="s">
        <v>81</v>
      </c>
      <c r="B152" s="65" t="s">
        <v>39</v>
      </c>
      <c r="C152" s="65" t="s">
        <v>28</v>
      </c>
      <c r="D152" s="65">
        <v>135</v>
      </c>
    </row>
    <row r="153" spans="1:4" x14ac:dyDescent="0.35">
      <c r="A153" s="65" t="s">
        <v>81</v>
      </c>
      <c r="B153" s="65" t="s">
        <v>39</v>
      </c>
      <c r="C153" s="65" t="s">
        <v>25</v>
      </c>
      <c r="D153" s="65">
        <v>119</v>
      </c>
    </row>
    <row r="154" spans="1:4" x14ac:dyDescent="0.35">
      <c r="A154" s="65" t="s">
        <v>81</v>
      </c>
      <c r="B154" s="65" t="s">
        <v>39</v>
      </c>
      <c r="C154" s="65" t="s">
        <v>23</v>
      </c>
      <c r="D154" s="65">
        <v>127</v>
      </c>
    </row>
    <row r="155" spans="1:4" x14ac:dyDescent="0.35">
      <c r="A155" s="65" t="s">
        <v>81</v>
      </c>
      <c r="B155" s="65" t="s">
        <v>39</v>
      </c>
      <c r="C155" s="65" t="s">
        <v>24</v>
      </c>
      <c r="D155" s="65">
        <v>109</v>
      </c>
    </row>
    <row r="156" spans="1:4" x14ac:dyDescent="0.35">
      <c r="A156" s="65" t="s">
        <v>81</v>
      </c>
      <c r="B156" s="65" t="s">
        <v>38</v>
      </c>
      <c r="C156" s="65" t="s">
        <v>26</v>
      </c>
      <c r="D156" s="65">
        <v>106</v>
      </c>
    </row>
    <row r="157" spans="1:4" x14ac:dyDescent="0.35">
      <c r="A157" s="65" t="s">
        <v>81</v>
      </c>
      <c r="B157" s="65" t="s">
        <v>38</v>
      </c>
      <c r="C157" s="65" t="s">
        <v>22</v>
      </c>
      <c r="D157" s="65">
        <v>162</v>
      </c>
    </row>
    <row r="158" spans="1:4" x14ac:dyDescent="0.35">
      <c r="A158" s="65" t="s">
        <v>81</v>
      </c>
      <c r="B158" s="65" t="s">
        <v>38</v>
      </c>
      <c r="C158" s="65" t="s">
        <v>27</v>
      </c>
      <c r="D158" s="65">
        <v>204</v>
      </c>
    </row>
    <row r="159" spans="1:4" x14ac:dyDescent="0.35">
      <c r="A159" s="65" t="s">
        <v>81</v>
      </c>
      <c r="B159" s="65" t="s">
        <v>38</v>
      </c>
      <c r="C159" s="65" t="s">
        <v>28</v>
      </c>
      <c r="D159" s="65">
        <v>179</v>
      </c>
    </row>
    <row r="160" spans="1:4" x14ac:dyDescent="0.35">
      <c r="A160" s="65" t="s">
        <v>81</v>
      </c>
      <c r="B160" s="65" t="s">
        <v>38</v>
      </c>
      <c r="C160" s="65" t="s">
        <v>25</v>
      </c>
      <c r="D160" s="65">
        <v>121</v>
      </c>
    </row>
    <row r="161" spans="1:4" x14ac:dyDescent="0.35">
      <c r="A161" s="65" t="s">
        <v>81</v>
      </c>
      <c r="B161" s="65" t="s">
        <v>38</v>
      </c>
      <c r="C161" s="65" t="s">
        <v>23</v>
      </c>
      <c r="D161" s="65">
        <v>103</v>
      </c>
    </row>
    <row r="162" spans="1:4" x14ac:dyDescent="0.35">
      <c r="A162" s="65" t="s">
        <v>81</v>
      </c>
      <c r="B162" s="65" t="s">
        <v>38</v>
      </c>
      <c r="C162" s="65" t="s">
        <v>24</v>
      </c>
      <c r="D162" s="65">
        <v>115</v>
      </c>
    </row>
    <row r="163" spans="1:4" x14ac:dyDescent="0.35">
      <c r="A163" s="65" t="s">
        <v>81</v>
      </c>
      <c r="B163" s="65" t="s">
        <v>37</v>
      </c>
      <c r="C163" s="65" t="s">
        <v>26</v>
      </c>
      <c r="D163" s="65">
        <v>144</v>
      </c>
    </row>
    <row r="164" spans="1:4" x14ac:dyDescent="0.35">
      <c r="A164" s="65" t="s">
        <v>81</v>
      </c>
      <c r="B164" s="65" t="s">
        <v>37</v>
      </c>
      <c r="C164" s="65" t="s">
        <v>22</v>
      </c>
      <c r="D164" s="65">
        <v>97</v>
      </c>
    </row>
    <row r="165" spans="1:4" x14ac:dyDescent="0.35">
      <c r="A165" s="65" t="s">
        <v>81</v>
      </c>
      <c r="B165" s="65" t="s">
        <v>37</v>
      </c>
      <c r="C165" s="65" t="s">
        <v>27</v>
      </c>
      <c r="D165" s="65">
        <v>142</v>
      </c>
    </row>
    <row r="166" spans="1:4" x14ac:dyDescent="0.35">
      <c r="A166" s="65" t="s">
        <v>81</v>
      </c>
      <c r="B166" s="65" t="s">
        <v>37</v>
      </c>
      <c r="C166" s="65" t="s">
        <v>28</v>
      </c>
      <c r="D166" s="65">
        <v>118</v>
      </c>
    </row>
    <row r="167" spans="1:4" x14ac:dyDescent="0.35">
      <c r="A167" s="65" t="s">
        <v>81</v>
      </c>
      <c r="B167" s="65" t="s">
        <v>37</v>
      </c>
      <c r="C167" s="65" t="s">
        <v>25</v>
      </c>
      <c r="D167" s="65">
        <v>124</v>
      </c>
    </row>
    <row r="168" spans="1:4" x14ac:dyDescent="0.35">
      <c r="A168" s="65" t="s">
        <v>81</v>
      </c>
      <c r="B168" s="65" t="s">
        <v>37</v>
      </c>
      <c r="C168" s="65" t="s">
        <v>23</v>
      </c>
      <c r="D168" s="65">
        <v>142</v>
      </c>
    </row>
    <row r="169" spans="1:4" x14ac:dyDescent="0.35">
      <c r="A169" s="65" t="s">
        <v>81</v>
      </c>
      <c r="B169" s="65" t="s">
        <v>37</v>
      </c>
      <c r="C169" s="65" t="s">
        <v>24</v>
      </c>
      <c r="D169" s="65">
        <v>100</v>
      </c>
    </row>
    <row r="170" spans="1:4" x14ac:dyDescent="0.35">
      <c r="A170" s="65" t="s">
        <v>4</v>
      </c>
      <c r="B170" s="65" t="s">
        <v>32</v>
      </c>
      <c r="C170" s="65" t="s">
        <v>26</v>
      </c>
      <c r="D170" s="65">
        <v>146</v>
      </c>
    </row>
    <row r="171" spans="1:4" x14ac:dyDescent="0.35">
      <c r="A171" s="65" t="s">
        <v>4</v>
      </c>
      <c r="B171" s="65" t="s">
        <v>32</v>
      </c>
      <c r="C171" s="65" t="s">
        <v>22</v>
      </c>
      <c r="D171" s="65">
        <v>162</v>
      </c>
    </row>
    <row r="172" spans="1:4" x14ac:dyDescent="0.35">
      <c r="A172" s="65" t="s">
        <v>4</v>
      </c>
      <c r="B172" s="65" t="s">
        <v>32</v>
      </c>
      <c r="C172" s="65" t="s">
        <v>27</v>
      </c>
      <c r="D172" s="65">
        <v>152</v>
      </c>
    </row>
    <row r="173" spans="1:4" x14ac:dyDescent="0.35">
      <c r="A173" s="65" t="s">
        <v>4</v>
      </c>
      <c r="B173" s="65" t="s">
        <v>32</v>
      </c>
      <c r="C173" s="65" t="s">
        <v>28</v>
      </c>
      <c r="D173" s="65">
        <v>388</v>
      </c>
    </row>
    <row r="174" spans="1:4" x14ac:dyDescent="0.35">
      <c r="A174" s="65" t="s">
        <v>4</v>
      </c>
      <c r="B174" s="65" t="s">
        <v>32</v>
      </c>
      <c r="C174" s="65" t="s">
        <v>25</v>
      </c>
      <c r="D174" s="65">
        <v>179</v>
      </c>
    </row>
    <row r="175" spans="1:4" x14ac:dyDescent="0.35">
      <c r="A175" s="65" t="s">
        <v>4</v>
      </c>
      <c r="B175" s="65" t="s">
        <v>32</v>
      </c>
      <c r="C175" s="65" t="s">
        <v>23</v>
      </c>
      <c r="D175" s="65">
        <v>118</v>
      </c>
    </row>
    <row r="176" spans="1:4" x14ac:dyDescent="0.35">
      <c r="A176" s="65" t="s">
        <v>4</v>
      </c>
      <c r="B176" s="65" t="s">
        <v>32</v>
      </c>
      <c r="C176" s="65" t="s">
        <v>24</v>
      </c>
      <c r="D176" s="65">
        <v>156</v>
      </c>
    </row>
    <row r="177" spans="1:4" x14ac:dyDescent="0.35">
      <c r="A177" s="65" t="s">
        <v>4</v>
      </c>
      <c r="B177" s="65" t="s">
        <v>36</v>
      </c>
      <c r="C177" s="65" t="s">
        <v>26</v>
      </c>
      <c r="D177" s="65">
        <v>151</v>
      </c>
    </row>
    <row r="178" spans="1:4" x14ac:dyDescent="0.35">
      <c r="A178" s="65" t="s">
        <v>4</v>
      </c>
      <c r="B178" s="65" t="s">
        <v>36</v>
      </c>
      <c r="C178" s="65" t="s">
        <v>22</v>
      </c>
      <c r="D178" s="65">
        <v>135</v>
      </c>
    </row>
    <row r="179" spans="1:4" x14ac:dyDescent="0.35">
      <c r="A179" s="65" t="s">
        <v>4</v>
      </c>
      <c r="B179" s="65" t="s">
        <v>36</v>
      </c>
      <c r="C179" s="65" t="s">
        <v>27</v>
      </c>
      <c r="D179" s="65">
        <v>435</v>
      </c>
    </row>
    <row r="180" spans="1:4" x14ac:dyDescent="0.35">
      <c r="A180" s="65" t="s">
        <v>4</v>
      </c>
      <c r="B180" s="65" t="s">
        <v>36</v>
      </c>
      <c r="C180" s="65" t="s">
        <v>28</v>
      </c>
      <c r="D180" s="65">
        <v>327</v>
      </c>
    </row>
    <row r="181" spans="1:4" x14ac:dyDescent="0.35">
      <c r="A181" s="65" t="s">
        <v>4</v>
      </c>
      <c r="B181" s="65" t="s">
        <v>36</v>
      </c>
      <c r="C181" s="65" t="s">
        <v>25</v>
      </c>
      <c r="D181" s="65">
        <v>164</v>
      </c>
    </row>
    <row r="182" spans="1:4" x14ac:dyDescent="0.35">
      <c r="A182" s="65" t="s">
        <v>4</v>
      </c>
      <c r="B182" s="65" t="s">
        <v>36</v>
      </c>
      <c r="C182" s="65" t="s">
        <v>23</v>
      </c>
      <c r="D182" s="65">
        <v>132</v>
      </c>
    </row>
    <row r="183" spans="1:4" x14ac:dyDescent="0.35">
      <c r="A183" s="65" t="s">
        <v>4</v>
      </c>
      <c r="B183" s="65" t="s">
        <v>36</v>
      </c>
      <c r="C183" s="65" t="s">
        <v>24</v>
      </c>
      <c r="D183" s="65">
        <v>237</v>
      </c>
    </row>
    <row r="184" spans="1:4" x14ac:dyDescent="0.35">
      <c r="A184" s="65" t="s">
        <v>4</v>
      </c>
      <c r="B184" s="65" t="s">
        <v>40</v>
      </c>
      <c r="C184" s="65" t="s">
        <v>26</v>
      </c>
      <c r="D184" s="65">
        <v>286</v>
      </c>
    </row>
    <row r="185" spans="1:4" x14ac:dyDescent="0.35">
      <c r="A185" s="65" t="s">
        <v>4</v>
      </c>
      <c r="B185" s="65" t="s">
        <v>40</v>
      </c>
      <c r="C185" s="65" t="s">
        <v>22</v>
      </c>
      <c r="D185" s="65">
        <v>311</v>
      </c>
    </row>
    <row r="186" spans="1:4" x14ac:dyDescent="0.35">
      <c r="A186" s="65" t="s">
        <v>4</v>
      </c>
      <c r="B186" s="65" t="s">
        <v>40</v>
      </c>
      <c r="C186" s="65" t="s">
        <v>27</v>
      </c>
      <c r="D186" s="65">
        <v>572</v>
      </c>
    </row>
    <row r="187" spans="1:4" x14ac:dyDescent="0.35">
      <c r="A187" s="65" t="s">
        <v>4</v>
      </c>
      <c r="B187" s="65" t="s">
        <v>40</v>
      </c>
      <c r="C187" s="65" t="s">
        <v>28</v>
      </c>
      <c r="D187" s="65">
        <v>334</v>
      </c>
    </row>
    <row r="188" spans="1:4" x14ac:dyDescent="0.35">
      <c r="A188" s="65" t="s">
        <v>4</v>
      </c>
      <c r="B188" s="65" t="s">
        <v>40</v>
      </c>
      <c r="C188" s="65" t="s">
        <v>25</v>
      </c>
      <c r="D188" s="65">
        <v>431</v>
      </c>
    </row>
    <row r="189" spans="1:4" x14ac:dyDescent="0.35">
      <c r="A189" s="65" t="s">
        <v>4</v>
      </c>
      <c r="B189" s="65" t="s">
        <v>40</v>
      </c>
      <c r="C189" s="65" t="s">
        <v>23</v>
      </c>
      <c r="D189" s="65">
        <v>310</v>
      </c>
    </row>
    <row r="190" spans="1:4" x14ac:dyDescent="0.35">
      <c r="A190" s="65" t="s">
        <v>4</v>
      </c>
      <c r="B190" s="65" t="s">
        <v>40</v>
      </c>
      <c r="C190" s="65" t="s">
        <v>24</v>
      </c>
      <c r="D190" s="65">
        <v>182</v>
      </c>
    </row>
    <row r="191" spans="1:4" x14ac:dyDescent="0.35">
      <c r="A191" s="65" t="s">
        <v>4</v>
      </c>
      <c r="B191" s="65" t="s">
        <v>30</v>
      </c>
      <c r="C191" s="65" t="s">
        <v>26</v>
      </c>
      <c r="D191" s="65">
        <v>122</v>
      </c>
    </row>
    <row r="192" spans="1:4" x14ac:dyDescent="0.35">
      <c r="A192" s="65" t="s">
        <v>4</v>
      </c>
      <c r="B192" s="65" t="s">
        <v>30</v>
      </c>
      <c r="C192" s="65" t="s">
        <v>22</v>
      </c>
      <c r="D192" s="65">
        <v>111</v>
      </c>
    </row>
    <row r="193" spans="1:4" x14ac:dyDescent="0.35">
      <c r="A193" s="65" t="s">
        <v>4</v>
      </c>
      <c r="B193" s="65" t="s">
        <v>30</v>
      </c>
      <c r="C193" s="65" t="s">
        <v>27</v>
      </c>
      <c r="D193" s="65">
        <v>122</v>
      </c>
    </row>
    <row r="194" spans="1:4" x14ac:dyDescent="0.35">
      <c r="A194" s="65" t="s">
        <v>4</v>
      </c>
      <c r="B194" s="65" t="s">
        <v>30</v>
      </c>
      <c r="C194" s="65" t="s">
        <v>28</v>
      </c>
      <c r="D194" s="65">
        <v>164</v>
      </c>
    </row>
    <row r="195" spans="1:4" x14ac:dyDescent="0.35">
      <c r="A195" s="65" t="s">
        <v>4</v>
      </c>
      <c r="B195" s="65" t="s">
        <v>30</v>
      </c>
      <c r="C195" s="65" t="s">
        <v>25</v>
      </c>
      <c r="D195" s="65">
        <v>117</v>
      </c>
    </row>
    <row r="196" spans="1:4" x14ac:dyDescent="0.35">
      <c r="A196" s="65" t="s">
        <v>4</v>
      </c>
      <c r="B196" s="65" t="s">
        <v>30</v>
      </c>
      <c r="C196" s="65" t="s">
        <v>23</v>
      </c>
      <c r="D196" s="65">
        <v>78</v>
      </c>
    </row>
    <row r="197" spans="1:4" x14ac:dyDescent="0.35">
      <c r="A197" s="65" t="s">
        <v>4</v>
      </c>
      <c r="B197" s="65" t="s">
        <v>30</v>
      </c>
      <c r="C197" s="65" t="s">
        <v>24</v>
      </c>
      <c r="D197" s="65">
        <v>126</v>
      </c>
    </row>
    <row r="198" spans="1:4" x14ac:dyDescent="0.35">
      <c r="A198" s="65" t="s">
        <v>4</v>
      </c>
      <c r="B198" s="65" t="s">
        <v>29</v>
      </c>
      <c r="C198" s="65" t="s">
        <v>26</v>
      </c>
      <c r="D198" s="65">
        <v>154</v>
      </c>
    </row>
    <row r="199" spans="1:4" x14ac:dyDescent="0.35">
      <c r="A199" s="65" t="s">
        <v>4</v>
      </c>
      <c r="B199" s="65" t="s">
        <v>29</v>
      </c>
      <c r="C199" s="65" t="s">
        <v>22</v>
      </c>
      <c r="D199" s="65">
        <v>132</v>
      </c>
    </row>
    <row r="200" spans="1:4" x14ac:dyDescent="0.35">
      <c r="A200" s="65" t="s">
        <v>4</v>
      </c>
      <c r="B200" s="65" t="s">
        <v>29</v>
      </c>
      <c r="C200" s="65" t="s">
        <v>27</v>
      </c>
      <c r="D200" s="65">
        <v>200</v>
      </c>
    </row>
    <row r="201" spans="1:4" x14ac:dyDescent="0.35">
      <c r="A201" s="65" t="s">
        <v>4</v>
      </c>
      <c r="B201" s="65" t="s">
        <v>29</v>
      </c>
      <c r="C201" s="65" t="s">
        <v>28</v>
      </c>
      <c r="D201" s="65">
        <v>240</v>
      </c>
    </row>
    <row r="202" spans="1:4" x14ac:dyDescent="0.35">
      <c r="A202" s="65" t="s">
        <v>4</v>
      </c>
      <c r="B202" s="65" t="s">
        <v>29</v>
      </c>
      <c r="C202" s="65" t="s">
        <v>25</v>
      </c>
      <c r="D202" s="65">
        <v>173</v>
      </c>
    </row>
    <row r="203" spans="1:4" x14ac:dyDescent="0.35">
      <c r="A203" s="65" t="s">
        <v>4</v>
      </c>
      <c r="B203" s="65" t="s">
        <v>29</v>
      </c>
      <c r="C203" s="65" t="s">
        <v>23</v>
      </c>
      <c r="D203" s="65">
        <v>158</v>
      </c>
    </row>
    <row r="204" spans="1:4" x14ac:dyDescent="0.35">
      <c r="A204" s="65" t="s">
        <v>4</v>
      </c>
      <c r="B204" s="65" t="s">
        <v>29</v>
      </c>
      <c r="C204" s="65" t="s">
        <v>24</v>
      </c>
      <c r="D204" s="65">
        <v>168</v>
      </c>
    </row>
    <row r="205" spans="1:4" x14ac:dyDescent="0.35">
      <c r="A205" s="65" t="s">
        <v>4</v>
      </c>
      <c r="B205" s="65" t="s">
        <v>35</v>
      </c>
      <c r="C205" s="65" t="s">
        <v>26</v>
      </c>
      <c r="D205" s="65">
        <v>426</v>
      </c>
    </row>
    <row r="206" spans="1:4" x14ac:dyDescent="0.35">
      <c r="A206" s="65" t="s">
        <v>4</v>
      </c>
      <c r="B206" s="65" t="s">
        <v>35</v>
      </c>
      <c r="C206" s="65" t="s">
        <v>22</v>
      </c>
      <c r="D206" s="65">
        <v>183</v>
      </c>
    </row>
    <row r="207" spans="1:4" x14ac:dyDescent="0.35">
      <c r="A207" s="65" t="s">
        <v>4</v>
      </c>
      <c r="B207" s="65" t="s">
        <v>35</v>
      </c>
      <c r="C207" s="65" t="s">
        <v>27</v>
      </c>
      <c r="D207" s="65">
        <v>467</v>
      </c>
    </row>
    <row r="208" spans="1:4" x14ac:dyDescent="0.35">
      <c r="A208" s="65" t="s">
        <v>4</v>
      </c>
      <c r="B208" s="65" t="s">
        <v>35</v>
      </c>
      <c r="C208" s="65" t="s">
        <v>28</v>
      </c>
      <c r="D208" s="65">
        <v>354</v>
      </c>
    </row>
    <row r="209" spans="1:4" x14ac:dyDescent="0.35">
      <c r="A209" s="65" t="s">
        <v>4</v>
      </c>
      <c r="B209" s="65" t="s">
        <v>35</v>
      </c>
      <c r="C209" s="65" t="s">
        <v>25</v>
      </c>
      <c r="D209" s="65">
        <v>201</v>
      </c>
    </row>
    <row r="210" spans="1:4" x14ac:dyDescent="0.35">
      <c r="A210" s="65" t="s">
        <v>4</v>
      </c>
      <c r="B210" s="65" t="s">
        <v>35</v>
      </c>
      <c r="C210" s="65" t="s">
        <v>23</v>
      </c>
      <c r="D210" s="65">
        <v>179</v>
      </c>
    </row>
    <row r="211" spans="1:4" x14ac:dyDescent="0.35">
      <c r="A211" s="65" t="s">
        <v>4</v>
      </c>
      <c r="B211" s="65" t="s">
        <v>35</v>
      </c>
      <c r="C211" s="65" t="s">
        <v>24</v>
      </c>
      <c r="D211" s="65">
        <v>225</v>
      </c>
    </row>
    <row r="212" spans="1:4" x14ac:dyDescent="0.35">
      <c r="A212" s="65" t="s">
        <v>4</v>
      </c>
      <c r="B212" s="65" t="s">
        <v>34</v>
      </c>
      <c r="C212" s="65" t="s">
        <v>26</v>
      </c>
      <c r="D212" s="65">
        <v>314</v>
      </c>
    </row>
    <row r="213" spans="1:4" x14ac:dyDescent="0.35">
      <c r="A213" s="65" t="s">
        <v>4</v>
      </c>
      <c r="B213" s="65" t="s">
        <v>34</v>
      </c>
      <c r="C213" s="65" t="s">
        <v>22</v>
      </c>
      <c r="D213" s="65">
        <v>528</v>
      </c>
    </row>
    <row r="214" spans="1:4" x14ac:dyDescent="0.35">
      <c r="A214" s="65" t="s">
        <v>4</v>
      </c>
      <c r="B214" s="65" t="s">
        <v>34</v>
      </c>
      <c r="C214" s="65" t="s">
        <v>27</v>
      </c>
      <c r="D214" s="65">
        <v>277</v>
      </c>
    </row>
    <row r="215" spans="1:4" x14ac:dyDescent="0.35">
      <c r="A215" s="65" t="s">
        <v>4</v>
      </c>
      <c r="B215" s="65" t="s">
        <v>34</v>
      </c>
      <c r="C215" s="65" t="s">
        <v>28</v>
      </c>
      <c r="D215" s="65">
        <v>223</v>
      </c>
    </row>
    <row r="216" spans="1:4" x14ac:dyDescent="0.35">
      <c r="A216" s="65" t="s">
        <v>4</v>
      </c>
      <c r="B216" s="65" t="s">
        <v>34</v>
      </c>
      <c r="C216" s="65" t="s">
        <v>25</v>
      </c>
      <c r="D216" s="65">
        <v>695</v>
      </c>
    </row>
    <row r="217" spans="1:4" x14ac:dyDescent="0.35">
      <c r="A217" s="65" t="s">
        <v>4</v>
      </c>
      <c r="B217" s="65" t="s">
        <v>34</v>
      </c>
      <c r="C217" s="65" t="s">
        <v>23</v>
      </c>
      <c r="D217" s="65">
        <v>187</v>
      </c>
    </row>
    <row r="218" spans="1:4" x14ac:dyDescent="0.35">
      <c r="A218" s="65" t="s">
        <v>4</v>
      </c>
      <c r="B218" s="65" t="s">
        <v>34</v>
      </c>
      <c r="C218" s="65" t="s">
        <v>24</v>
      </c>
      <c r="D218" s="65">
        <v>131</v>
      </c>
    </row>
    <row r="219" spans="1:4" x14ac:dyDescent="0.35">
      <c r="A219" s="65" t="s">
        <v>4</v>
      </c>
      <c r="B219" s="65" t="s">
        <v>31</v>
      </c>
      <c r="C219" s="65" t="s">
        <v>26</v>
      </c>
      <c r="D219" s="65">
        <v>153</v>
      </c>
    </row>
    <row r="220" spans="1:4" x14ac:dyDescent="0.35">
      <c r="A220" s="65" t="s">
        <v>4</v>
      </c>
      <c r="B220" s="65" t="s">
        <v>31</v>
      </c>
      <c r="C220" s="65" t="s">
        <v>22</v>
      </c>
      <c r="D220" s="65">
        <v>110</v>
      </c>
    </row>
    <row r="221" spans="1:4" x14ac:dyDescent="0.35">
      <c r="A221" s="65" t="s">
        <v>4</v>
      </c>
      <c r="B221" s="65" t="s">
        <v>31</v>
      </c>
      <c r="C221" s="65" t="s">
        <v>27</v>
      </c>
      <c r="D221" s="65">
        <v>217</v>
      </c>
    </row>
    <row r="222" spans="1:4" x14ac:dyDescent="0.35">
      <c r="A222" s="65" t="s">
        <v>4</v>
      </c>
      <c r="B222" s="65" t="s">
        <v>31</v>
      </c>
      <c r="C222" s="65" t="s">
        <v>28</v>
      </c>
      <c r="D222" s="65">
        <v>197</v>
      </c>
    </row>
    <row r="223" spans="1:4" x14ac:dyDescent="0.35">
      <c r="A223" s="65" t="s">
        <v>4</v>
      </c>
      <c r="B223" s="65" t="s">
        <v>31</v>
      </c>
      <c r="C223" s="65" t="s">
        <v>25</v>
      </c>
      <c r="D223" s="65">
        <v>127</v>
      </c>
    </row>
    <row r="224" spans="1:4" x14ac:dyDescent="0.35">
      <c r="A224" s="65" t="s">
        <v>4</v>
      </c>
      <c r="B224" s="65" t="s">
        <v>31</v>
      </c>
      <c r="C224" s="65" t="s">
        <v>23</v>
      </c>
      <c r="D224" s="65">
        <v>130</v>
      </c>
    </row>
    <row r="225" spans="1:4" x14ac:dyDescent="0.35">
      <c r="A225" s="65" t="s">
        <v>4</v>
      </c>
      <c r="B225" s="65" t="s">
        <v>31</v>
      </c>
      <c r="C225" s="65" t="s">
        <v>24</v>
      </c>
      <c r="D225" s="65">
        <v>99</v>
      </c>
    </row>
    <row r="226" spans="1:4" x14ac:dyDescent="0.35">
      <c r="A226" s="65" t="s">
        <v>4</v>
      </c>
      <c r="B226" s="65" t="s">
        <v>33</v>
      </c>
      <c r="C226" s="65" t="s">
        <v>26</v>
      </c>
      <c r="D226" s="65">
        <v>125</v>
      </c>
    </row>
    <row r="227" spans="1:4" x14ac:dyDescent="0.35">
      <c r="A227" s="65" t="s">
        <v>4</v>
      </c>
      <c r="B227" s="65" t="s">
        <v>33</v>
      </c>
      <c r="C227" s="65" t="s">
        <v>22</v>
      </c>
      <c r="D227" s="65">
        <v>118</v>
      </c>
    </row>
    <row r="228" spans="1:4" x14ac:dyDescent="0.35">
      <c r="A228" s="65" t="s">
        <v>4</v>
      </c>
      <c r="B228" s="65" t="s">
        <v>33</v>
      </c>
      <c r="C228" s="65" t="s">
        <v>27</v>
      </c>
      <c r="D228" s="65">
        <v>145</v>
      </c>
    </row>
    <row r="229" spans="1:4" x14ac:dyDescent="0.35">
      <c r="A229" s="65" t="s">
        <v>4</v>
      </c>
      <c r="B229" s="65" t="s">
        <v>33</v>
      </c>
      <c r="C229" s="65" t="s">
        <v>28</v>
      </c>
      <c r="D229" s="65">
        <v>133</v>
      </c>
    </row>
    <row r="230" spans="1:4" x14ac:dyDescent="0.35">
      <c r="A230" s="65" t="s">
        <v>4</v>
      </c>
      <c r="B230" s="65" t="s">
        <v>33</v>
      </c>
      <c r="C230" s="65" t="s">
        <v>25</v>
      </c>
      <c r="D230" s="65">
        <v>199</v>
      </c>
    </row>
    <row r="231" spans="1:4" x14ac:dyDescent="0.35">
      <c r="A231" s="65" t="s">
        <v>4</v>
      </c>
      <c r="B231" s="65" t="s">
        <v>33</v>
      </c>
      <c r="C231" s="65" t="s">
        <v>23</v>
      </c>
      <c r="D231" s="65">
        <v>181</v>
      </c>
    </row>
    <row r="232" spans="1:4" x14ac:dyDescent="0.35">
      <c r="A232" s="65" t="s">
        <v>4</v>
      </c>
      <c r="B232" s="65" t="s">
        <v>33</v>
      </c>
      <c r="C232" s="65" t="s">
        <v>24</v>
      </c>
      <c r="D232" s="65">
        <v>173</v>
      </c>
    </row>
    <row r="233" spans="1:4" x14ac:dyDescent="0.35">
      <c r="A233" s="65" t="s">
        <v>4</v>
      </c>
      <c r="B233" s="65" t="s">
        <v>39</v>
      </c>
      <c r="C233" s="65" t="s">
        <v>26</v>
      </c>
      <c r="D233" s="65">
        <v>212</v>
      </c>
    </row>
    <row r="234" spans="1:4" x14ac:dyDescent="0.35">
      <c r="A234" s="65" t="s">
        <v>4</v>
      </c>
      <c r="B234" s="65" t="s">
        <v>39</v>
      </c>
      <c r="C234" s="65" t="s">
        <v>22</v>
      </c>
      <c r="D234" s="65">
        <v>361</v>
      </c>
    </row>
    <row r="235" spans="1:4" x14ac:dyDescent="0.35">
      <c r="A235" s="65" t="s">
        <v>4</v>
      </c>
      <c r="B235" s="65" t="s">
        <v>39</v>
      </c>
      <c r="C235" s="65" t="s">
        <v>27</v>
      </c>
      <c r="D235" s="65">
        <v>319</v>
      </c>
    </row>
    <row r="236" spans="1:4" x14ac:dyDescent="0.35">
      <c r="A236" s="65" t="s">
        <v>4</v>
      </c>
      <c r="B236" s="65" t="s">
        <v>39</v>
      </c>
      <c r="C236" s="65" t="s">
        <v>28</v>
      </c>
      <c r="D236" s="65">
        <v>875</v>
      </c>
    </row>
    <row r="237" spans="1:4" x14ac:dyDescent="0.35">
      <c r="A237" s="65" t="s">
        <v>4</v>
      </c>
      <c r="B237" s="65" t="s">
        <v>39</v>
      </c>
      <c r="C237" s="65" t="s">
        <v>25</v>
      </c>
      <c r="D237" s="65">
        <v>330</v>
      </c>
    </row>
    <row r="238" spans="1:4" x14ac:dyDescent="0.35">
      <c r="A238" s="65" t="s">
        <v>4</v>
      </c>
      <c r="B238" s="65" t="s">
        <v>39</v>
      </c>
      <c r="C238" s="65" t="s">
        <v>23</v>
      </c>
      <c r="D238" s="65">
        <v>245</v>
      </c>
    </row>
    <row r="239" spans="1:4" x14ac:dyDescent="0.35">
      <c r="A239" s="65" t="s">
        <v>4</v>
      </c>
      <c r="B239" s="65" t="s">
        <v>39</v>
      </c>
      <c r="C239" s="65" t="s">
        <v>24</v>
      </c>
      <c r="D239" s="65">
        <v>629</v>
      </c>
    </row>
    <row r="240" spans="1:4" x14ac:dyDescent="0.35">
      <c r="A240" s="65" t="s">
        <v>4</v>
      </c>
      <c r="B240" s="65" t="s">
        <v>38</v>
      </c>
      <c r="C240" s="65" t="s">
        <v>26</v>
      </c>
      <c r="D240" s="65">
        <v>145</v>
      </c>
    </row>
    <row r="241" spans="1:4" x14ac:dyDescent="0.35">
      <c r="A241" s="65" t="s">
        <v>4</v>
      </c>
      <c r="B241" s="65" t="s">
        <v>38</v>
      </c>
      <c r="C241" s="65" t="s">
        <v>22</v>
      </c>
      <c r="D241" s="65">
        <v>147</v>
      </c>
    </row>
    <row r="242" spans="1:4" x14ac:dyDescent="0.35">
      <c r="A242" s="65" t="s">
        <v>4</v>
      </c>
      <c r="B242" s="65" t="s">
        <v>38</v>
      </c>
      <c r="C242" s="65" t="s">
        <v>27</v>
      </c>
      <c r="D242" s="65">
        <v>170</v>
      </c>
    </row>
    <row r="243" spans="1:4" x14ac:dyDescent="0.35">
      <c r="A243" s="65" t="s">
        <v>4</v>
      </c>
      <c r="B243" s="65" t="s">
        <v>38</v>
      </c>
      <c r="C243" s="65" t="s">
        <v>28</v>
      </c>
      <c r="D243" s="65">
        <v>153</v>
      </c>
    </row>
    <row r="244" spans="1:4" x14ac:dyDescent="0.35">
      <c r="A244" s="65" t="s">
        <v>4</v>
      </c>
      <c r="B244" s="65" t="s">
        <v>38</v>
      </c>
      <c r="C244" s="65" t="s">
        <v>25</v>
      </c>
      <c r="D244" s="65">
        <v>173</v>
      </c>
    </row>
    <row r="245" spans="1:4" x14ac:dyDescent="0.35">
      <c r="A245" s="65" t="s">
        <v>4</v>
      </c>
      <c r="B245" s="65" t="s">
        <v>38</v>
      </c>
      <c r="C245" s="65" t="s">
        <v>23</v>
      </c>
      <c r="D245" s="65">
        <v>164</v>
      </c>
    </row>
    <row r="246" spans="1:4" x14ac:dyDescent="0.35">
      <c r="A246" s="65" t="s">
        <v>4</v>
      </c>
      <c r="B246" s="65" t="s">
        <v>38</v>
      </c>
      <c r="C246" s="65" t="s">
        <v>24</v>
      </c>
      <c r="D246" s="65">
        <v>183</v>
      </c>
    </row>
    <row r="247" spans="1:4" x14ac:dyDescent="0.35">
      <c r="A247" s="65" t="s">
        <v>4</v>
      </c>
      <c r="B247" s="65" t="s">
        <v>37</v>
      </c>
      <c r="C247" s="65" t="s">
        <v>26</v>
      </c>
      <c r="D247" s="65">
        <v>135</v>
      </c>
    </row>
    <row r="248" spans="1:4" x14ac:dyDescent="0.35">
      <c r="A248" s="65" t="s">
        <v>4</v>
      </c>
      <c r="B248" s="65" t="s">
        <v>37</v>
      </c>
      <c r="C248" s="65" t="s">
        <v>22</v>
      </c>
      <c r="D248" s="65">
        <v>390</v>
      </c>
    </row>
    <row r="249" spans="1:4" x14ac:dyDescent="0.35">
      <c r="A249" s="65" t="s">
        <v>4</v>
      </c>
      <c r="B249" s="65" t="s">
        <v>37</v>
      </c>
      <c r="C249" s="65" t="s">
        <v>27</v>
      </c>
      <c r="D249" s="65">
        <v>161</v>
      </c>
    </row>
    <row r="250" spans="1:4" x14ac:dyDescent="0.35">
      <c r="A250" s="65" t="s">
        <v>4</v>
      </c>
      <c r="B250" s="65" t="s">
        <v>37</v>
      </c>
      <c r="C250" s="65" t="s">
        <v>28</v>
      </c>
      <c r="D250" s="65">
        <v>204</v>
      </c>
    </row>
    <row r="251" spans="1:4" x14ac:dyDescent="0.35">
      <c r="A251" s="65" t="s">
        <v>4</v>
      </c>
      <c r="B251" s="65" t="s">
        <v>37</v>
      </c>
      <c r="C251" s="65" t="s">
        <v>25</v>
      </c>
      <c r="D251" s="65">
        <v>143</v>
      </c>
    </row>
    <row r="252" spans="1:4" x14ac:dyDescent="0.35">
      <c r="A252" s="65" t="s">
        <v>4</v>
      </c>
      <c r="B252" s="65" t="s">
        <v>37</v>
      </c>
      <c r="C252" s="65" t="s">
        <v>23</v>
      </c>
      <c r="D252" s="65">
        <v>375</v>
      </c>
    </row>
    <row r="253" spans="1:4" x14ac:dyDescent="0.35">
      <c r="A253" s="65" t="s">
        <v>4</v>
      </c>
      <c r="B253" s="65" t="s">
        <v>37</v>
      </c>
      <c r="C253" s="65" t="s">
        <v>24</v>
      </c>
      <c r="D253" s="65">
        <v>223</v>
      </c>
    </row>
    <row r="254" spans="1:4" x14ac:dyDescent="0.35">
      <c r="A254" s="65" t="s">
        <v>5</v>
      </c>
      <c r="B254" s="65" t="s">
        <v>32</v>
      </c>
      <c r="C254" s="65" t="s">
        <v>26</v>
      </c>
      <c r="D254" s="65">
        <v>110</v>
      </c>
    </row>
    <row r="255" spans="1:4" x14ac:dyDescent="0.35">
      <c r="A255" s="65" t="s">
        <v>5</v>
      </c>
      <c r="B255" s="65" t="s">
        <v>32</v>
      </c>
      <c r="C255" s="65" t="s">
        <v>22</v>
      </c>
      <c r="D255" s="65">
        <v>115</v>
      </c>
    </row>
    <row r="256" spans="1:4" x14ac:dyDescent="0.35">
      <c r="A256" s="65" t="s">
        <v>5</v>
      </c>
      <c r="B256" s="65" t="s">
        <v>32</v>
      </c>
      <c r="C256" s="65" t="s">
        <v>27</v>
      </c>
      <c r="D256" s="65">
        <v>134</v>
      </c>
    </row>
    <row r="257" spans="1:4" x14ac:dyDescent="0.35">
      <c r="A257" s="65" t="s">
        <v>5</v>
      </c>
      <c r="B257" s="65" t="s">
        <v>32</v>
      </c>
      <c r="C257" s="65" t="s">
        <v>28</v>
      </c>
      <c r="D257" s="65">
        <v>141</v>
      </c>
    </row>
    <row r="258" spans="1:4" x14ac:dyDescent="0.35">
      <c r="A258" s="65" t="s">
        <v>5</v>
      </c>
      <c r="B258" s="65" t="s">
        <v>32</v>
      </c>
      <c r="C258" s="65" t="s">
        <v>25</v>
      </c>
      <c r="D258" s="65">
        <v>109</v>
      </c>
    </row>
    <row r="259" spans="1:4" x14ac:dyDescent="0.35">
      <c r="A259" s="65" t="s">
        <v>5</v>
      </c>
      <c r="B259" s="65" t="s">
        <v>32</v>
      </c>
      <c r="C259" s="65" t="s">
        <v>23</v>
      </c>
      <c r="D259" s="65">
        <v>122</v>
      </c>
    </row>
    <row r="260" spans="1:4" x14ac:dyDescent="0.35">
      <c r="A260" s="65" t="s">
        <v>5</v>
      </c>
      <c r="B260" s="65" t="s">
        <v>32</v>
      </c>
      <c r="C260" s="65" t="s">
        <v>24</v>
      </c>
      <c r="D260" s="65">
        <v>92</v>
      </c>
    </row>
    <row r="261" spans="1:4" x14ac:dyDescent="0.35">
      <c r="A261" s="65" t="s">
        <v>5</v>
      </c>
      <c r="B261" s="65" t="s">
        <v>36</v>
      </c>
      <c r="C261" s="65" t="s">
        <v>26</v>
      </c>
      <c r="D261" s="65">
        <v>184</v>
      </c>
    </row>
    <row r="262" spans="1:4" x14ac:dyDescent="0.35">
      <c r="A262" s="65" t="s">
        <v>5</v>
      </c>
      <c r="B262" s="65" t="s">
        <v>36</v>
      </c>
      <c r="C262" s="65" t="s">
        <v>22</v>
      </c>
      <c r="D262" s="65">
        <v>221</v>
      </c>
    </row>
    <row r="263" spans="1:4" x14ac:dyDescent="0.35">
      <c r="A263" s="65" t="s">
        <v>5</v>
      </c>
      <c r="B263" s="65" t="s">
        <v>36</v>
      </c>
      <c r="C263" s="65" t="s">
        <v>27</v>
      </c>
      <c r="D263" s="65">
        <v>299</v>
      </c>
    </row>
    <row r="264" spans="1:4" x14ac:dyDescent="0.35">
      <c r="A264" s="65" t="s">
        <v>5</v>
      </c>
      <c r="B264" s="65" t="s">
        <v>36</v>
      </c>
      <c r="C264" s="65" t="s">
        <v>28</v>
      </c>
      <c r="D264" s="65">
        <v>154</v>
      </c>
    </row>
    <row r="265" spans="1:4" x14ac:dyDescent="0.35">
      <c r="A265" s="65" t="s">
        <v>5</v>
      </c>
      <c r="B265" s="65" t="s">
        <v>36</v>
      </c>
      <c r="C265" s="65" t="s">
        <v>25</v>
      </c>
      <c r="D265" s="65">
        <v>171</v>
      </c>
    </row>
    <row r="266" spans="1:4" x14ac:dyDescent="0.35">
      <c r="A266" s="65" t="s">
        <v>5</v>
      </c>
      <c r="B266" s="65" t="s">
        <v>36</v>
      </c>
      <c r="C266" s="65" t="s">
        <v>23</v>
      </c>
      <c r="D266" s="65">
        <v>104</v>
      </c>
    </row>
    <row r="267" spans="1:4" x14ac:dyDescent="0.35">
      <c r="A267" s="65" t="s">
        <v>5</v>
      </c>
      <c r="B267" s="65" t="s">
        <v>36</v>
      </c>
      <c r="C267" s="65" t="s">
        <v>24</v>
      </c>
      <c r="D267" s="65">
        <v>123</v>
      </c>
    </row>
    <row r="268" spans="1:4" x14ac:dyDescent="0.35">
      <c r="A268" s="65" t="s">
        <v>5</v>
      </c>
      <c r="B268" s="65" t="s">
        <v>40</v>
      </c>
      <c r="C268" s="65" t="s">
        <v>26</v>
      </c>
      <c r="D268" s="65">
        <v>222</v>
      </c>
    </row>
    <row r="269" spans="1:4" x14ac:dyDescent="0.35">
      <c r="A269" s="65" t="s">
        <v>5</v>
      </c>
      <c r="B269" s="65" t="s">
        <v>40</v>
      </c>
      <c r="C269" s="65" t="s">
        <v>22</v>
      </c>
      <c r="D269" s="65">
        <v>570</v>
      </c>
    </row>
    <row r="270" spans="1:4" x14ac:dyDescent="0.35">
      <c r="A270" s="65" t="s">
        <v>5</v>
      </c>
      <c r="B270" s="65" t="s">
        <v>40</v>
      </c>
      <c r="C270" s="65" t="s">
        <v>27</v>
      </c>
      <c r="D270" s="65">
        <v>208</v>
      </c>
    </row>
    <row r="271" spans="1:4" x14ac:dyDescent="0.35">
      <c r="A271" s="65" t="s">
        <v>5</v>
      </c>
      <c r="B271" s="65" t="s">
        <v>40</v>
      </c>
      <c r="C271" s="65" t="s">
        <v>28</v>
      </c>
      <c r="D271" s="65">
        <v>202</v>
      </c>
    </row>
    <row r="272" spans="1:4" x14ac:dyDescent="0.35">
      <c r="A272" s="65" t="s">
        <v>5</v>
      </c>
      <c r="B272" s="65" t="s">
        <v>40</v>
      </c>
      <c r="C272" s="65" t="s">
        <v>25</v>
      </c>
      <c r="D272" s="65">
        <v>347</v>
      </c>
    </row>
    <row r="273" spans="1:4" x14ac:dyDescent="0.35">
      <c r="A273" s="65" t="s">
        <v>5</v>
      </c>
      <c r="B273" s="65" t="s">
        <v>40</v>
      </c>
      <c r="C273" s="65" t="s">
        <v>23</v>
      </c>
      <c r="D273" s="65">
        <v>1004</v>
      </c>
    </row>
    <row r="274" spans="1:4" x14ac:dyDescent="0.35">
      <c r="A274" s="65" t="s">
        <v>5</v>
      </c>
      <c r="B274" s="65" t="s">
        <v>40</v>
      </c>
      <c r="C274" s="65" t="s">
        <v>24</v>
      </c>
      <c r="D274" s="65">
        <v>231</v>
      </c>
    </row>
    <row r="275" spans="1:4" x14ac:dyDescent="0.35">
      <c r="A275" s="65" t="s">
        <v>5</v>
      </c>
      <c r="B275" s="65" t="s">
        <v>30</v>
      </c>
      <c r="C275" s="65" t="s">
        <v>26</v>
      </c>
      <c r="D275" s="65">
        <v>670</v>
      </c>
    </row>
    <row r="276" spans="1:4" x14ac:dyDescent="0.35">
      <c r="A276" s="65" t="s">
        <v>5</v>
      </c>
      <c r="B276" s="65" t="s">
        <v>30</v>
      </c>
      <c r="C276" s="65" t="s">
        <v>22</v>
      </c>
      <c r="D276" s="65">
        <v>260</v>
      </c>
    </row>
    <row r="277" spans="1:4" x14ac:dyDescent="0.35">
      <c r="A277" s="65" t="s">
        <v>5</v>
      </c>
      <c r="B277" s="65" t="s">
        <v>30</v>
      </c>
      <c r="C277" s="65" t="s">
        <v>27</v>
      </c>
      <c r="D277" s="65">
        <v>371</v>
      </c>
    </row>
    <row r="278" spans="1:4" x14ac:dyDescent="0.35">
      <c r="A278" s="65" t="s">
        <v>5</v>
      </c>
      <c r="B278" s="65" t="s">
        <v>30</v>
      </c>
      <c r="C278" s="65" t="s">
        <v>28</v>
      </c>
      <c r="D278" s="65">
        <v>223</v>
      </c>
    </row>
    <row r="279" spans="1:4" x14ac:dyDescent="0.35">
      <c r="A279" s="65" t="s">
        <v>5</v>
      </c>
      <c r="B279" s="65" t="s">
        <v>30</v>
      </c>
      <c r="C279" s="65" t="s">
        <v>25</v>
      </c>
      <c r="D279" s="65">
        <v>218</v>
      </c>
    </row>
    <row r="280" spans="1:4" x14ac:dyDescent="0.35">
      <c r="A280" s="65" t="s">
        <v>5</v>
      </c>
      <c r="B280" s="65" t="s">
        <v>30</v>
      </c>
      <c r="C280" s="65" t="s">
        <v>23</v>
      </c>
      <c r="D280" s="65">
        <v>274</v>
      </c>
    </row>
    <row r="281" spans="1:4" x14ac:dyDescent="0.35">
      <c r="A281" s="65" t="s">
        <v>5</v>
      </c>
      <c r="B281" s="65" t="s">
        <v>30</v>
      </c>
      <c r="C281" s="65" t="s">
        <v>24</v>
      </c>
      <c r="D281" s="65">
        <v>276</v>
      </c>
    </row>
    <row r="282" spans="1:4" x14ac:dyDescent="0.35">
      <c r="A282" s="65" t="s">
        <v>5</v>
      </c>
      <c r="B282" s="65" t="s">
        <v>29</v>
      </c>
      <c r="C282" s="65" t="s">
        <v>26</v>
      </c>
      <c r="D282" s="65">
        <v>298</v>
      </c>
    </row>
    <row r="283" spans="1:4" x14ac:dyDescent="0.35">
      <c r="A283" s="65" t="s">
        <v>5</v>
      </c>
      <c r="B283" s="65" t="s">
        <v>29</v>
      </c>
      <c r="C283" s="65" t="s">
        <v>22</v>
      </c>
      <c r="D283" s="65">
        <v>189</v>
      </c>
    </row>
    <row r="284" spans="1:4" x14ac:dyDescent="0.35">
      <c r="A284" s="65" t="s">
        <v>5</v>
      </c>
      <c r="B284" s="65" t="s">
        <v>29</v>
      </c>
      <c r="C284" s="65" t="s">
        <v>27</v>
      </c>
      <c r="D284" s="65">
        <v>278</v>
      </c>
    </row>
    <row r="285" spans="1:4" x14ac:dyDescent="0.35">
      <c r="A285" s="65" t="s">
        <v>5</v>
      </c>
      <c r="B285" s="65" t="s">
        <v>29</v>
      </c>
      <c r="C285" s="65" t="s">
        <v>28</v>
      </c>
      <c r="D285" s="65">
        <v>175</v>
      </c>
    </row>
    <row r="286" spans="1:4" x14ac:dyDescent="0.35">
      <c r="A286" s="65" t="s">
        <v>5</v>
      </c>
      <c r="B286" s="65" t="s">
        <v>29</v>
      </c>
      <c r="C286" s="65" t="s">
        <v>25</v>
      </c>
      <c r="D286" s="65">
        <v>231</v>
      </c>
    </row>
    <row r="287" spans="1:4" x14ac:dyDescent="0.35">
      <c r="A287" s="65" t="s">
        <v>5</v>
      </c>
      <c r="B287" s="65" t="s">
        <v>29</v>
      </c>
      <c r="C287" s="65" t="s">
        <v>23</v>
      </c>
      <c r="D287" s="65">
        <v>181</v>
      </c>
    </row>
    <row r="288" spans="1:4" x14ac:dyDescent="0.35">
      <c r="A288" s="65" t="s">
        <v>5</v>
      </c>
      <c r="B288" s="65" t="s">
        <v>29</v>
      </c>
      <c r="C288" s="65" t="s">
        <v>24</v>
      </c>
      <c r="D288" s="65">
        <v>295</v>
      </c>
    </row>
    <row r="289" spans="1:4" x14ac:dyDescent="0.35">
      <c r="A289" s="65" t="s">
        <v>5</v>
      </c>
      <c r="B289" s="65" t="s">
        <v>35</v>
      </c>
      <c r="C289" s="65" t="s">
        <v>26</v>
      </c>
      <c r="D289" s="65">
        <v>136</v>
      </c>
    </row>
    <row r="290" spans="1:4" x14ac:dyDescent="0.35">
      <c r="A290" s="65" t="s">
        <v>5</v>
      </c>
      <c r="B290" s="65" t="s">
        <v>35</v>
      </c>
      <c r="C290" s="65" t="s">
        <v>22</v>
      </c>
      <c r="D290" s="65">
        <v>235</v>
      </c>
    </row>
    <row r="291" spans="1:4" x14ac:dyDescent="0.35">
      <c r="A291" s="65" t="s">
        <v>5</v>
      </c>
      <c r="B291" s="65" t="s">
        <v>35</v>
      </c>
      <c r="C291" s="65" t="s">
        <v>27</v>
      </c>
      <c r="D291" s="65">
        <v>196</v>
      </c>
    </row>
    <row r="292" spans="1:4" x14ac:dyDescent="0.35">
      <c r="A292" s="65" t="s">
        <v>5</v>
      </c>
      <c r="B292" s="65" t="s">
        <v>35</v>
      </c>
      <c r="C292" s="65" t="s">
        <v>28</v>
      </c>
      <c r="D292" s="65">
        <v>236</v>
      </c>
    </row>
    <row r="293" spans="1:4" x14ac:dyDescent="0.35">
      <c r="A293" s="65" t="s">
        <v>5</v>
      </c>
      <c r="B293" s="65" t="s">
        <v>35</v>
      </c>
      <c r="C293" s="65" t="s">
        <v>25</v>
      </c>
      <c r="D293" s="65">
        <v>130</v>
      </c>
    </row>
    <row r="294" spans="1:4" x14ac:dyDescent="0.35">
      <c r="A294" s="65" t="s">
        <v>5</v>
      </c>
      <c r="B294" s="65" t="s">
        <v>35</v>
      </c>
      <c r="C294" s="65" t="s">
        <v>23</v>
      </c>
      <c r="D294" s="65">
        <v>285</v>
      </c>
    </row>
    <row r="295" spans="1:4" x14ac:dyDescent="0.35">
      <c r="A295" s="65" t="s">
        <v>5</v>
      </c>
      <c r="B295" s="65" t="s">
        <v>35</v>
      </c>
      <c r="C295" s="65" t="s">
        <v>24</v>
      </c>
      <c r="D295" s="65">
        <v>173</v>
      </c>
    </row>
    <row r="296" spans="1:4" x14ac:dyDescent="0.35">
      <c r="A296" s="65" t="s">
        <v>5</v>
      </c>
      <c r="B296" s="65" t="s">
        <v>34</v>
      </c>
      <c r="C296" s="65" t="s">
        <v>26</v>
      </c>
      <c r="D296" s="65">
        <v>102</v>
      </c>
    </row>
    <row r="297" spans="1:4" x14ac:dyDescent="0.35">
      <c r="A297" s="65" t="s">
        <v>5</v>
      </c>
      <c r="B297" s="65" t="s">
        <v>34</v>
      </c>
      <c r="C297" s="65" t="s">
        <v>22</v>
      </c>
      <c r="D297" s="65">
        <v>89</v>
      </c>
    </row>
    <row r="298" spans="1:4" x14ac:dyDescent="0.35">
      <c r="A298" s="65" t="s">
        <v>5</v>
      </c>
      <c r="B298" s="65" t="s">
        <v>34</v>
      </c>
      <c r="C298" s="65" t="s">
        <v>27</v>
      </c>
      <c r="D298" s="65">
        <v>143</v>
      </c>
    </row>
    <row r="299" spans="1:4" x14ac:dyDescent="0.35">
      <c r="A299" s="65" t="s">
        <v>5</v>
      </c>
      <c r="B299" s="65" t="s">
        <v>34</v>
      </c>
      <c r="C299" s="65" t="s">
        <v>28</v>
      </c>
      <c r="D299" s="65">
        <v>155</v>
      </c>
    </row>
    <row r="300" spans="1:4" x14ac:dyDescent="0.35">
      <c r="A300" s="65" t="s">
        <v>5</v>
      </c>
      <c r="B300" s="65" t="s">
        <v>34</v>
      </c>
      <c r="C300" s="65" t="s">
        <v>25</v>
      </c>
      <c r="D300" s="65">
        <v>113</v>
      </c>
    </row>
    <row r="301" spans="1:4" x14ac:dyDescent="0.35">
      <c r="A301" s="65" t="s">
        <v>5</v>
      </c>
      <c r="B301" s="65" t="s">
        <v>34</v>
      </c>
      <c r="C301" s="65" t="s">
        <v>23</v>
      </c>
      <c r="D301" s="65">
        <v>102</v>
      </c>
    </row>
    <row r="302" spans="1:4" x14ac:dyDescent="0.35">
      <c r="A302" s="65" t="s">
        <v>5</v>
      </c>
      <c r="B302" s="65" t="s">
        <v>34</v>
      </c>
      <c r="C302" s="65" t="s">
        <v>24</v>
      </c>
      <c r="D302" s="65">
        <v>104</v>
      </c>
    </row>
    <row r="303" spans="1:4" x14ac:dyDescent="0.35">
      <c r="A303" s="65" t="s">
        <v>5</v>
      </c>
      <c r="B303" s="65" t="s">
        <v>31</v>
      </c>
      <c r="C303" s="65" t="s">
        <v>26</v>
      </c>
      <c r="D303" s="65">
        <v>122</v>
      </c>
    </row>
    <row r="304" spans="1:4" x14ac:dyDescent="0.35">
      <c r="A304" s="65" t="s">
        <v>5</v>
      </c>
      <c r="B304" s="65" t="s">
        <v>31</v>
      </c>
      <c r="C304" s="65" t="s">
        <v>22</v>
      </c>
      <c r="D304" s="65">
        <v>144</v>
      </c>
    </row>
    <row r="305" spans="1:4" x14ac:dyDescent="0.35">
      <c r="A305" s="65" t="s">
        <v>5</v>
      </c>
      <c r="B305" s="65" t="s">
        <v>31</v>
      </c>
      <c r="C305" s="65" t="s">
        <v>27</v>
      </c>
      <c r="D305" s="65">
        <v>165</v>
      </c>
    </row>
    <row r="306" spans="1:4" x14ac:dyDescent="0.35">
      <c r="A306" s="65" t="s">
        <v>5</v>
      </c>
      <c r="B306" s="65" t="s">
        <v>31</v>
      </c>
      <c r="C306" s="65" t="s">
        <v>28</v>
      </c>
      <c r="D306" s="65">
        <v>192</v>
      </c>
    </row>
    <row r="307" spans="1:4" x14ac:dyDescent="0.35">
      <c r="A307" s="65" t="s">
        <v>5</v>
      </c>
      <c r="B307" s="65" t="s">
        <v>31</v>
      </c>
      <c r="C307" s="65" t="s">
        <v>25</v>
      </c>
      <c r="D307" s="65">
        <v>107</v>
      </c>
    </row>
    <row r="308" spans="1:4" x14ac:dyDescent="0.35">
      <c r="A308" s="65" t="s">
        <v>5</v>
      </c>
      <c r="B308" s="65" t="s">
        <v>31</v>
      </c>
      <c r="C308" s="65" t="s">
        <v>23</v>
      </c>
      <c r="D308" s="65">
        <v>97</v>
      </c>
    </row>
    <row r="309" spans="1:4" x14ac:dyDescent="0.35">
      <c r="A309" s="65" t="s">
        <v>5</v>
      </c>
      <c r="B309" s="65" t="s">
        <v>31</v>
      </c>
      <c r="C309" s="65" t="s">
        <v>24</v>
      </c>
      <c r="D309" s="65">
        <v>99</v>
      </c>
    </row>
    <row r="310" spans="1:4" x14ac:dyDescent="0.35">
      <c r="A310" s="65" t="s">
        <v>5</v>
      </c>
      <c r="B310" s="65" t="s">
        <v>33</v>
      </c>
      <c r="C310" s="65" t="s">
        <v>26</v>
      </c>
      <c r="D310" s="65">
        <v>111</v>
      </c>
    </row>
    <row r="311" spans="1:4" x14ac:dyDescent="0.35">
      <c r="A311" s="65" t="s">
        <v>5</v>
      </c>
      <c r="B311" s="65" t="s">
        <v>33</v>
      </c>
      <c r="C311" s="65" t="s">
        <v>22</v>
      </c>
      <c r="D311" s="65">
        <v>101</v>
      </c>
    </row>
    <row r="312" spans="1:4" x14ac:dyDescent="0.35">
      <c r="A312" s="65" t="s">
        <v>5</v>
      </c>
      <c r="B312" s="65" t="s">
        <v>33</v>
      </c>
      <c r="C312" s="65" t="s">
        <v>27</v>
      </c>
      <c r="D312" s="65">
        <v>238</v>
      </c>
    </row>
    <row r="313" spans="1:4" x14ac:dyDescent="0.35">
      <c r="A313" s="65" t="s">
        <v>5</v>
      </c>
      <c r="B313" s="65" t="s">
        <v>33</v>
      </c>
      <c r="C313" s="65" t="s">
        <v>28</v>
      </c>
      <c r="D313" s="65">
        <v>122</v>
      </c>
    </row>
    <row r="314" spans="1:4" x14ac:dyDescent="0.35">
      <c r="A314" s="65" t="s">
        <v>5</v>
      </c>
      <c r="B314" s="65" t="s">
        <v>33</v>
      </c>
      <c r="C314" s="65" t="s">
        <v>25</v>
      </c>
      <c r="D314" s="65">
        <v>129</v>
      </c>
    </row>
    <row r="315" spans="1:4" x14ac:dyDescent="0.35">
      <c r="A315" s="65" t="s">
        <v>5</v>
      </c>
      <c r="B315" s="65" t="s">
        <v>33</v>
      </c>
      <c r="C315" s="65" t="s">
        <v>23</v>
      </c>
      <c r="D315" s="65">
        <v>91</v>
      </c>
    </row>
    <row r="316" spans="1:4" x14ac:dyDescent="0.35">
      <c r="A316" s="65" t="s">
        <v>5</v>
      </c>
      <c r="B316" s="65" t="s">
        <v>33</v>
      </c>
      <c r="C316" s="65" t="s">
        <v>24</v>
      </c>
      <c r="D316" s="65">
        <v>119</v>
      </c>
    </row>
    <row r="317" spans="1:4" x14ac:dyDescent="0.35">
      <c r="A317" s="65" t="s">
        <v>5</v>
      </c>
      <c r="B317" s="65" t="s">
        <v>39</v>
      </c>
      <c r="C317" s="65" t="s">
        <v>26</v>
      </c>
      <c r="D317" s="65">
        <v>165</v>
      </c>
    </row>
    <row r="318" spans="1:4" x14ac:dyDescent="0.35">
      <c r="A318" s="65" t="s">
        <v>5</v>
      </c>
      <c r="B318" s="65" t="s">
        <v>39</v>
      </c>
      <c r="C318" s="65" t="s">
        <v>22</v>
      </c>
      <c r="D318" s="65">
        <v>114</v>
      </c>
    </row>
    <row r="319" spans="1:4" x14ac:dyDescent="0.35">
      <c r="A319" s="65" t="s">
        <v>5</v>
      </c>
      <c r="B319" s="65" t="s">
        <v>39</v>
      </c>
      <c r="C319" s="65" t="s">
        <v>27</v>
      </c>
      <c r="D319" s="65">
        <v>173</v>
      </c>
    </row>
    <row r="320" spans="1:4" x14ac:dyDescent="0.35">
      <c r="A320" s="65" t="s">
        <v>5</v>
      </c>
      <c r="B320" s="65" t="s">
        <v>39</v>
      </c>
      <c r="C320" s="65" t="s">
        <v>28</v>
      </c>
      <c r="D320" s="65">
        <v>166</v>
      </c>
    </row>
    <row r="321" spans="1:4" x14ac:dyDescent="0.35">
      <c r="A321" s="65" t="s">
        <v>5</v>
      </c>
      <c r="B321" s="65" t="s">
        <v>39</v>
      </c>
      <c r="C321" s="65" t="s">
        <v>25</v>
      </c>
      <c r="D321" s="65">
        <v>128</v>
      </c>
    </row>
    <row r="322" spans="1:4" x14ac:dyDescent="0.35">
      <c r="A322" s="65" t="s">
        <v>5</v>
      </c>
      <c r="B322" s="65" t="s">
        <v>39</v>
      </c>
      <c r="C322" s="65" t="s">
        <v>23</v>
      </c>
      <c r="D322" s="65">
        <v>114</v>
      </c>
    </row>
    <row r="323" spans="1:4" x14ac:dyDescent="0.35">
      <c r="A323" s="65" t="s">
        <v>5</v>
      </c>
      <c r="B323" s="65" t="s">
        <v>39</v>
      </c>
      <c r="C323" s="65" t="s">
        <v>24</v>
      </c>
      <c r="D323" s="65">
        <v>122</v>
      </c>
    </row>
    <row r="324" spans="1:4" x14ac:dyDescent="0.35">
      <c r="A324" s="65" t="s">
        <v>5</v>
      </c>
      <c r="B324" s="65" t="s">
        <v>38</v>
      </c>
      <c r="C324" s="65" t="s">
        <v>26</v>
      </c>
      <c r="D324" s="65">
        <v>134</v>
      </c>
    </row>
    <row r="325" spans="1:4" x14ac:dyDescent="0.35">
      <c r="A325" s="65" t="s">
        <v>5</v>
      </c>
      <c r="B325" s="65" t="s">
        <v>38</v>
      </c>
      <c r="C325" s="65" t="s">
        <v>22</v>
      </c>
      <c r="D325" s="65">
        <v>193</v>
      </c>
    </row>
    <row r="326" spans="1:4" x14ac:dyDescent="0.35">
      <c r="A326" s="65" t="s">
        <v>5</v>
      </c>
      <c r="B326" s="65" t="s">
        <v>38</v>
      </c>
      <c r="C326" s="65" t="s">
        <v>27</v>
      </c>
      <c r="D326" s="65">
        <v>147</v>
      </c>
    </row>
    <row r="327" spans="1:4" x14ac:dyDescent="0.35">
      <c r="A327" s="65" t="s">
        <v>5</v>
      </c>
      <c r="B327" s="65" t="s">
        <v>38</v>
      </c>
      <c r="C327" s="65" t="s">
        <v>28</v>
      </c>
      <c r="D327" s="65">
        <v>172</v>
      </c>
    </row>
    <row r="328" spans="1:4" x14ac:dyDescent="0.35">
      <c r="A328" s="65" t="s">
        <v>5</v>
      </c>
      <c r="B328" s="65" t="s">
        <v>38</v>
      </c>
      <c r="C328" s="65" t="s">
        <v>25</v>
      </c>
      <c r="D328" s="65">
        <v>163</v>
      </c>
    </row>
    <row r="329" spans="1:4" x14ac:dyDescent="0.35">
      <c r="A329" s="65" t="s">
        <v>5</v>
      </c>
      <c r="B329" s="65" t="s">
        <v>38</v>
      </c>
      <c r="C329" s="65" t="s">
        <v>23</v>
      </c>
      <c r="D329" s="65">
        <v>127</v>
      </c>
    </row>
    <row r="330" spans="1:4" x14ac:dyDescent="0.35">
      <c r="A330" s="65" t="s">
        <v>5</v>
      </c>
      <c r="B330" s="65" t="s">
        <v>38</v>
      </c>
      <c r="C330" s="65" t="s">
        <v>24</v>
      </c>
      <c r="D330" s="65">
        <v>136</v>
      </c>
    </row>
    <row r="331" spans="1:4" x14ac:dyDescent="0.35">
      <c r="A331" s="65" t="s">
        <v>5</v>
      </c>
      <c r="B331" s="65" t="s">
        <v>37</v>
      </c>
      <c r="C331" s="65" t="s">
        <v>26</v>
      </c>
      <c r="D331" s="65">
        <v>230</v>
      </c>
    </row>
    <row r="332" spans="1:4" x14ac:dyDescent="0.35">
      <c r="A332" s="65" t="s">
        <v>5</v>
      </c>
      <c r="B332" s="65" t="s">
        <v>37</v>
      </c>
      <c r="C332" s="65" t="s">
        <v>22</v>
      </c>
      <c r="D332" s="65">
        <v>134</v>
      </c>
    </row>
    <row r="333" spans="1:4" x14ac:dyDescent="0.35">
      <c r="A333" s="65" t="s">
        <v>5</v>
      </c>
      <c r="B333" s="65" t="s">
        <v>37</v>
      </c>
      <c r="C333" s="65" t="s">
        <v>27</v>
      </c>
      <c r="D333" s="65">
        <v>161</v>
      </c>
    </row>
    <row r="334" spans="1:4" x14ac:dyDescent="0.35">
      <c r="A334" s="65" t="s">
        <v>5</v>
      </c>
      <c r="B334" s="65" t="s">
        <v>37</v>
      </c>
      <c r="C334" s="65" t="s">
        <v>28</v>
      </c>
      <c r="D334" s="65">
        <v>159</v>
      </c>
    </row>
    <row r="335" spans="1:4" x14ac:dyDescent="0.35">
      <c r="A335" s="65" t="s">
        <v>5</v>
      </c>
      <c r="B335" s="65" t="s">
        <v>37</v>
      </c>
      <c r="C335" s="65" t="s">
        <v>25</v>
      </c>
      <c r="D335" s="65">
        <v>93</v>
      </c>
    </row>
    <row r="336" spans="1:4" x14ac:dyDescent="0.35">
      <c r="A336" s="65" t="s">
        <v>5</v>
      </c>
      <c r="B336" s="65" t="s">
        <v>37</v>
      </c>
      <c r="C336" s="65" t="s">
        <v>23</v>
      </c>
      <c r="D336" s="65">
        <v>120</v>
      </c>
    </row>
    <row r="337" spans="1:4" x14ac:dyDescent="0.35">
      <c r="A337" s="65" t="s">
        <v>5</v>
      </c>
      <c r="B337" s="65" t="s">
        <v>37</v>
      </c>
      <c r="C337" s="65" t="s">
        <v>24</v>
      </c>
      <c r="D337" s="65">
        <v>94</v>
      </c>
    </row>
    <row r="338" spans="1:4" x14ac:dyDescent="0.35">
      <c r="A338" s="65" t="s">
        <v>6</v>
      </c>
      <c r="B338" s="65" t="s">
        <v>32</v>
      </c>
      <c r="C338" s="65" t="s">
        <v>26</v>
      </c>
      <c r="D338" s="65">
        <v>104</v>
      </c>
    </row>
    <row r="339" spans="1:4" x14ac:dyDescent="0.35">
      <c r="A339" s="65" t="s">
        <v>6</v>
      </c>
      <c r="B339" s="65" t="s">
        <v>32</v>
      </c>
      <c r="C339" s="65" t="s">
        <v>22</v>
      </c>
      <c r="D339" s="65">
        <v>122</v>
      </c>
    </row>
    <row r="340" spans="1:4" x14ac:dyDescent="0.35">
      <c r="A340" s="65" t="s">
        <v>6</v>
      </c>
      <c r="B340" s="65" t="s">
        <v>32</v>
      </c>
      <c r="C340" s="65" t="s">
        <v>27</v>
      </c>
      <c r="D340" s="65">
        <v>113</v>
      </c>
    </row>
    <row r="341" spans="1:4" x14ac:dyDescent="0.35">
      <c r="A341" s="65" t="s">
        <v>6</v>
      </c>
      <c r="B341" s="65" t="s">
        <v>32</v>
      </c>
      <c r="C341" s="65" t="s">
        <v>28</v>
      </c>
      <c r="D341" s="65">
        <v>109</v>
      </c>
    </row>
    <row r="342" spans="1:4" x14ac:dyDescent="0.35">
      <c r="A342" s="65" t="s">
        <v>6</v>
      </c>
      <c r="B342" s="65" t="s">
        <v>32</v>
      </c>
      <c r="C342" s="65" t="s">
        <v>25</v>
      </c>
      <c r="D342" s="65">
        <v>102</v>
      </c>
    </row>
    <row r="343" spans="1:4" x14ac:dyDescent="0.35">
      <c r="A343" s="65" t="s">
        <v>6</v>
      </c>
      <c r="B343" s="65" t="s">
        <v>32</v>
      </c>
      <c r="C343" s="65" t="s">
        <v>23</v>
      </c>
      <c r="D343" s="65">
        <v>161</v>
      </c>
    </row>
    <row r="344" spans="1:4" x14ac:dyDescent="0.35">
      <c r="A344" s="65" t="s">
        <v>6</v>
      </c>
      <c r="B344" s="65" t="s">
        <v>32</v>
      </c>
      <c r="C344" s="65" t="s">
        <v>24</v>
      </c>
      <c r="D344" s="65">
        <v>126</v>
      </c>
    </row>
    <row r="345" spans="1:4" x14ac:dyDescent="0.35">
      <c r="A345" s="65" t="s">
        <v>6</v>
      </c>
      <c r="B345" s="65" t="s">
        <v>36</v>
      </c>
      <c r="C345" s="65" t="s">
        <v>26</v>
      </c>
      <c r="D345" s="65">
        <v>428</v>
      </c>
    </row>
    <row r="346" spans="1:4" x14ac:dyDescent="0.35">
      <c r="A346" s="65" t="s">
        <v>6</v>
      </c>
      <c r="B346" s="65" t="s">
        <v>36</v>
      </c>
      <c r="C346" s="65" t="s">
        <v>22</v>
      </c>
      <c r="D346" s="65">
        <v>192</v>
      </c>
    </row>
    <row r="347" spans="1:4" x14ac:dyDescent="0.35">
      <c r="A347" s="65" t="s">
        <v>6</v>
      </c>
      <c r="B347" s="65" t="s">
        <v>36</v>
      </c>
      <c r="C347" s="65" t="s">
        <v>27</v>
      </c>
      <c r="D347" s="65">
        <v>305</v>
      </c>
    </row>
    <row r="348" spans="1:4" x14ac:dyDescent="0.35">
      <c r="A348" s="65" t="s">
        <v>6</v>
      </c>
      <c r="B348" s="65" t="s">
        <v>36</v>
      </c>
      <c r="C348" s="65" t="s">
        <v>28</v>
      </c>
      <c r="D348" s="65">
        <v>366</v>
      </c>
    </row>
    <row r="349" spans="1:4" x14ac:dyDescent="0.35">
      <c r="A349" s="65" t="s">
        <v>6</v>
      </c>
      <c r="B349" s="65" t="s">
        <v>36</v>
      </c>
      <c r="C349" s="65" t="s">
        <v>25</v>
      </c>
      <c r="D349" s="65">
        <v>204</v>
      </c>
    </row>
    <row r="350" spans="1:4" x14ac:dyDescent="0.35">
      <c r="A350" s="65" t="s">
        <v>6</v>
      </c>
      <c r="B350" s="65" t="s">
        <v>36</v>
      </c>
      <c r="C350" s="65" t="s">
        <v>23</v>
      </c>
      <c r="D350" s="65">
        <v>129</v>
      </c>
    </row>
    <row r="351" spans="1:4" x14ac:dyDescent="0.35">
      <c r="A351" s="65" t="s">
        <v>6</v>
      </c>
      <c r="B351" s="65" t="s">
        <v>36</v>
      </c>
      <c r="C351" s="65" t="s">
        <v>24</v>
      </c>
      <c r="D351" s="65">
        <v>118</v>
      </c>
    </row>
    <row r="352" spans="1:4" x14ac:dyDescent="0.35">
      <c r="A352" s="65" t="s">
        <v>6</v>
      </c>
      <c r="B352" s="65" t="s">
        <v>40</v>
      </c>
      <c r="C352" s="65" t="s">
        <v>26</v>
      </c>
      <c r="D352" s="65">
        <v>155</v>
      </c>
    </row>
    <row r="353" spans="1:4" x14ac:dyDescent="0.35">
      <c r="A353" s="65" t="s">
        <v>6</v>
      </c>
      <c r="B353" s="65" t="s">
        <v>40</v>
      </c>
      <c r="C353" s="65" t="s">
        <v>22</v>
      </c>
      <c r="D353" s="65">
        <v>165</v>
      </c>
    </row>
    <row r="354" spans="1:4" x14ac:dyDescent="0.35">
      <c r="A354" s="65" t="s">
        <v>6</v>
      </c>
      <c r="B354" s="65" t="s">
        <v>40</v>
      </c>
      <c r="C354" s="65" t="s">
        <v>27</v>
      </c>
      <c r="D354" s="65">
        <v>158</v>
      </c>
    </row>
    <row r="355" spans="1:4" x14ac:dyDescent="0.35">
      <c r="A355" s="65" t="s">
        <v>6</v>
      </c>
      <c r="B355" s="65" t="s">
        <v>40</v>
      </c>
      <c r="C355" s="65" t="s">
        <v>28</v>
      </c>
      <c r="D355" s="65">
        <v>133</v>
      </c>
    </row>
    <row r="356" spans="1:4" x14ac:dyDescent="0.35">
      <c r="A356" s="65" t="s">
        <v>6</v>
      </c>
      <c r="B356" s="65" t="s">
        <v>40</v>
      </c>
      <c r="C356" s="65" t="s">
        <v>25</v>
      </c>
      <c r="D356" s="65">
        <v>121</v>
      </c>
    </row>
    <row r="357" spans="1:4" x14ac:dyDescent="0.35">
      <c r="A357" s="65" t="s">
        <v>6</v>
      </c>
      <c r="B357" s="65" t="s">
        <v>40</v>
      </c>
      <c r="C357" s="65" t="s">
        <v>23</v>
      </c>
      <c r="D357" s="65">
        <v>163</v>
      </c>
    </row>
    <row r="358" spans="1:4" x14ac:dyDescent="0.35">
      <c r="A358" s="65" t="s">
        <v>6</v>
      </c>
      <c r="B358" s="65" t="s">
        <v>40</v>
      </c>
      <c r="C358" s="65" t="s">
        <v>24</v>
      </c>
      <c r="D358" s="65">
        <v>172</v>
      </c>
    </row>
    <row r="359" spans="1:4" x14ac:dyDescent="0.35">
      <c r="A359" s="65" t="s">
        <v>6</v>
      </c>
      <c r="B359" s="65" t="s">
        <v>30</v>
      </c>
      <c r="C359" s="65" t="s">
        <v>26</v>
      </c>
      <c r="D359" s="65">
        <v>120</v>
      </c>
    </row>
    <row r="360" spans="1:4" x14ac:dyDescent="0.35">
      <c r="A360" s="65" t="s">
        <v>6</v>
      </c>
      <c r="B360" s="65" t="s">
        <v>30</v>
      </c>
      <c r="C360" s="65" t="s">
        <v>22</v>
      </c>
      <c r="D360" s="65">
        <v>120</v>
      </c>
    </row>
    <row r="361" spans="1:4" x14ac:dyDescent="0.35">
      <c r="A361" s="65" t="s">
        <v>6</v>
      </c>
      <c r="B361" s="65" t="s">
        <v>30</v>
      </c>
      <c r="C361" s="65" t="s">
        <v>27</v>
      </c>
      <c r="D361" s="65">
        <v>175</v>
      </c>
    </row>
    <row r="362" spans="1:4" x14ac:dyDescent="0.35">
      <c r="A362" s="65" t="s">
        <v>6</v>
      </c>
      <c r="B362" s="65" t="s">
        <v>30</v>
      </c>
      <c r="C362" s="65" t="s">
        <v>28</v>
      </c>
      <c r="D362" s="65">
        <v>161</v>
      </c>
    </row>
    <row r="363" spans="1:4" x14ac:dyDescent="0.35">
      <c r="A363" s="65" t="s">
        <v>6</v>
      </c>
      <c r="B363" s="65" t="s">
        <v>30</v>
      </c>
      <c r="C363" s="65" t="s">
        <v>25</v>
      </c>
      <c r="D363" s="65">
        <v>110</v>
      </c>
    </row>
    <row r="364" spans="1:4" x14ac:dyDescent="0.35">
      <c r="A364" s="65" t="s">
        <v>6</v>
      </c>
      <c r="B364" s="65" t="s">
        <v>30</v>
      </c>
      <c r="C364" s="65" t="s">
        <v>23</v>
      </c>
      <c r="D364" s="65">
        <v>112</v>
      </c>
    </row>
    <row r="365" spans="1:4" x14ac:dyDescent="0.35">
      <c r="A365" s="65" t="s">
        <v>6</v>
      </c>
      <c r="B365" s="65" t="s">
        <v>30</v>
      </c>
      <c r="C365" s="65" t="s">
        <v>24</v>
      </c>
      <c r="D365" s="65">
        <v>113</v>
      </c>
    </row>
    <row r="366" spans="1:4" x14ac:dyDescent="0.35">
      <c r="A366" s="65" t="s">
        <v>6</v>
      </c>
      <c r="B366" s="65" t="s">
        <v>29</v>
      </c>
      <c r="C366" s="65" t="s">
        <v>26</v>
      </c>
      <c r="D366" s="65">
        <v>162</v>
      </c>
    </row>
    <row r="367" spans="1:4" x14ac:dyDescent="0.35">
      <c r="A367" s="65" t="s">
        <v>6</v>
      </c>
      <c r="B367" s="65" t="s">
        <v>29</v>
      </c>
      <c r="C367" s="65" t="s">
        <v>22</v>
      </c>
      <c r="D367" s="65">
        <v>121</v>
      </c>
    </row>
    <row r="368" spans="1:4" x14ac:dyDescent="0.35">
      <c r="A368" s="65" t="s">
        <v>6</v>
      </c>
      <c r="B368" s="65" t="s">
        <v>29</v>
      </c>
      <c r="C368" s="65" t="s">
        <v>27</v>
      </c>
      <c r="D368" s="65">
        <v>186</v>
      </c>
    </row>
    <row r="369" spans="1:4" x14ac:dyDescent="0.35">
      <c r="A369" s="65" t="s">
        <v>6</v>
      </c>
      <c r="B369" s="65" t="s">
        <v>29</v>
      </c>
      <c r="C369" s="65" t="s">
        <v>28</v>
      </c>
      <c r="D369" s="65">
        <v>125</v>
      </c>
    </row>
    <row r="370" spans="1:4" x14ac:dyDescent="0.35">
      <c r="A370" s="65" t="s">
        <v>6</v>
      </c>
      <c r="B370" s="65" t="s">
        <v>29</v>
      </c>
      <c r="C370" s="65" t="s">
        <v>25</v>
      </c>
      <c r="D370" s="65">
        <v>224</v>
      </c>
    </row>
    <row r="371" spans="1:4" x14ac:dyDescent="0.35">
      <c r="A371" s="65" t="s">
        <v>6</v>
      </c>
      <c r="B371" s="65" t="s">
        <v>29</v>
      </c>
      <c r="C371" s="65" t="s">
        <v>23</v>
      </c>
      <c r="D371" s="65">
        <v>131</v>
      </c>
    </row>
    <row r="372" spans="1:4" x14ac:dyDescent="0.35">
      <c r="A372" s="65" t="s">
        <v>6</v>
      </c>
      <c r="B372" s="65" t="s">
        <v>29</v>
      </c>
      <c r="C372" s="65" t="s">
        <v>24</v>
      </c>
      <c r="D372" s="65">
        <v>116</v>
      </c>
    </row>
    <row r="373" spans="1:4" x14ac:dyDescent="0.35">
      <c r="A373" s="65" t="s">
        <v>6</v>
      </c>
      <c r="B373" s="65" t="s">
        <v>35</v>
      </c>
      <c r="C373" s="65" t="s">
        <v>26</v>
      </c>
      <c r="D373" s="65">
        <v>158</v>
      </c>
    </row>
    <row r="374" spans="1:4" x14ac:dyDescent="0.35">
      <c r="A374" s="65" t="s">
        <v>6</v>
      </c>
      <c r="B374" s="65" t="s">
        <v>35</v>
      </c>
      <c r="C374" s="65" t="s">
        <v>22</v>
      </c>
      <c r="D374" s="65">
        <v>251</v>
      </c>
    </row>
    <row r="375" spans="1:4" x14ac:dyDescent="0.35">
      <c r="A375" s="65" t="s">
        <v>6</v>
      </c>
      <c r="B375" s="65" t="s">
        <v>35</v>
      </c>
      <c r="C375" s="65" t="s">
        <v>27</v>
      </c>
      <c r="D375" s="65">
        <v>213</v>
      </c>
    </row>
    <row r="376" spans="1:4" x14ac:dyDescent="0.35">
      <c r="A376" s="65" t="s">
        <v>6</v>
      </c>
      <c r="B376" s="65" t="s">
        <v>35</v>
      </c>
      <c r="C376" s="65" t="s">
        <v>28</v>
      </c>
      <c r="D376" s="65">
        <v>341</v>
      </c>
    </row>
    <row r="377" spans="1:4" x14ac:dyDescent="0.35">
      <c r="A377" s="65" t="s">
        <v>6</v>
      </c>
      <c r="B377" s="65" t="s">
        <v>35</v>
      </c>
      <c r="C377" s="65" t="s">
        <v>25</v>
      </c>
      <c r="D377" s="65">
        <v>124</v>
      </c>
    </row>
    <row r="378" spans="1:4" x14ac:dyDescent="0.35">
      <c r="A378" s="65" t="s">
        <v>6</v>
      </c>
      <c r="B378" s="65" t="s">
        <v>35</v>
      </c>
      <c r="C378" s="65" t="s">
        <v>23</v>
      </c>
      <c r="D378" s="65">
        <v>183</v>
      </c>
    </row>
    <row r="379" spans="1:4" x14ac:dyDescent="0.35">
      <c r="A379" s="65" t="s">
        <v>6</v>
      </c>
      <c r="B379" s="65" t="s">
        <v>35</v>
      </c>
      <c r="C379" s="65" t="s">
        <v>24</v>
      </c>
      <c r="D379" s="65">
        <v>155</v>
      </c>
    </row>
    <row r="380" spans="1:4" x14ac:dyDescent="0.35">
      <c r="A380" s="65" t="s">
        <v>6</v>
      </c>
      <c r="B380" s="65" t="s">
        <v>34</v>
      </c>
      <c r="C380" s="65" t="s">
        <v>26</v>
      </c>
      <c r="D380" s="65">
        <v>153</v>
      </c>
    </row>
    <row r="381" spans="1:4" x14ac:dyDescent="0.35">
      <c r="A381" s="65" t="s">
        <v>6</v>
      </c>
      <c r="B381" s="65" t="s">
        <v>34</v>
      </c>
      <c r="C381" s="65" t="s">
        <v>22</v>
      </c>
      <c r="D381" s="65">
        <v>180</v>
      </c>
    </row>
    <row r="382" spans="1:4" x14ac:dyDescent="0.35">
      <c r="A382" s="65" t="s">
        <v>6</v>
      </c>
      <c r="B382" s="65" t="s">
        <v>34</v>
      </c>
      <c r="C382" s="65" t="s">
        <v>27</v>
      </c>
      <c r="D382" s="65">
        <v>152</v>
      </c>
    </row>
    <row r="383" spans="1:4" x14ac:dyDescent="0.35">
      <c r="A383" s="65" t="s">
        <v>6</v>
      </c>
      <c r="B383" s="65" t="s">
        <v>34</v>
      </c>
      <c r="C383" s="65" t="s">
        <v>28</v>
      </c>
      <c r="D383" s="65">
        <v>154</v>
      </c>
    </row>
    <row r="384" spans="1:4" x14ac:dyDescent="0.35">
      <c r="A384" s="65" t="s">
        <v>6</v>
      </c>
      <c r="B384" s="65" t="s">
        <v>34</v>
      </c>
      <c r="C384" s="65" t="s">
        <v>25</v>
      </c>
      <c r="D384" s="65">
        <v>75</v>
      </c>
    </row>
    <row r="385" spans="1:4" x14ac:dyDescent="0.35">
      <c r="A385" s="65" t="s">
        <v>6</v>
      </c>
      <c r="B385" s="65" t="s">
        <v>34</v>
      </c>
      <c r="C385" s="65" t="s">
        <v>23</v>
      </c>
      <c r="D385" s="65">
        <v>106</v>
      </c>
    </row>
    <row r="386" spans="1:4" x14ac:dyDescent="0.35">
      <c r="A386" s="65" t="s">
        <v>6</v>
      </c>
      <c r="B386" s="65" t="s">
        <v>34</v>
      </c>
      <c r="C386" s="65" t="s">
        <v>24</v>
      </c>
      <c r="D386" s="65">
        <v>99</v>
      </c>
    </row>
    <row r="387" spans="1:4" x14ac:dyDescent="0.35">
      <c r="A387" s="65" t="s">
        <v>6</v>
      </c>
      <c r="B387" s="65" t="s">
        <v>31</v>
      </c>
      <c r="C387" s="65" t="s">
        <v>26</v>
      </c>
      <c r="D387" s="65">
        <v>127</v>
      </c>
    </row>
    <row r="388" spans="1:4" x14ac:dyDescent="0.35">
      <c r="A388" s="65" t="s">
        <v>6</v>
      </c>
      <c r="B388" s="65" t="s">
        <v>31</v>
      </c>
      <c r="C388" s="65" t="s">
        <v>22</v>
      </c>
      <c r="D388" s="65">
        <v>146</v>
      </c>
    </row>
    <row r="389" spans="1:4" x14ac:dyDescent="0.35">
      <c r="A389" s="65" t="s">
        <v>6</v>
      </c>
      <c r="B389" s="65" t="s">
        <v>31</v>
      </c>
      <c r="C389" s="65" t="s">
        <v>27</v>
      </c>
      <c r="D389" s="65">
        <v>132</v>
      </c>
    </row>
    <row r="390" spans="1:4" x14ac:dyDescent="0.35">
      <c r="A390" s="65" t="s">
        <v>6</v>
      </c>
      <c r="B390" s="65" t="s">
        <v>31</v>
      </c>
      <c r="C390" s="65" t="s">
        <v>28</v>
      </c>
      <c r="D390" s="65">
        <v>170</v>
      </c>
    </row>
    <row r="391" spans="1:4" x14ac:dyDescent="0.35">
      <c r="A391" s="65" t="s">
        <v>6</v>
      </c>
      <c r="B391" s="65" t="s">
        <v>31</v>
      </c>
      <c r="C391" s="65" t="s">
        <v>25</v>
      </c>
      <c r="D391" s="65">
        <v>125</v>
      </c>
    </row>
    <row r="392" spans="1:4" x14ac:dyDescent="0.35">
      <c r="A392" s="65" t="s">
        <v>6</v>
      </c>
      <c r="B392" s="65" t="s">
        <v>31</v>
      </c>
      <c r="C392" s="65" t="s">
        <v>23</v>
      </c>
      <c r="D392" s="65">
        <v>145</v>
      </c>
    </row>
    <row r="393" spans="1:4" x14ac:dyDescent="0.35">
      <c r="A393" s="65" t="s">
        <v>6</v>
      </c>
      <c r="B393" s="65" t="s">
        <v>31</v>
      </c>
      <c r="C393" s="65" t="s">
        <v>24</v>
      </c>
      <c r="D393" s="65">
        <v>95</v>
      </c>
    </row>
    <row r="394" spans="1:4" x14ac:dyDescent="0.35">
      <c r="A394" s="65" t="s">
        <v>6</v>
      </c>
      <c r="B394" s="65" t="s">
        <v>33</v>
      </c>
      <c r="C394" s="65" t="s">
        <v>26</v>
      </c>
      <c r="D394" s="65">
        <v>120</v>
      </c>
    </row>
    <row r="395" spans="1:4" x14ac:dyDescent="0.35">
      <c r="A395" s="65" t="s">
        <v>6</v>
      </c>
      <c r="B395" s="65" t="s">
        <v>33</v>
      </c>
      <c r="C395" s="65" t="s">
        <v>22</v>
      </c>
      <c r="D395" s="65">
        <v>108</v>
      </c>
    </row>
    <row r="396" spans="1:4" x14ac:dyDescent="0.35">
      <c r="A396" s="65" t="s">
        <v>6</v>
      </c>
      <c r="B396" s="65" t="s">
        <v>33</v>
      </c>
      <c r="C396" s="65" t="s">
        <v>27</v>
      </c>
      <c r="D396" s="65">
        <v>152</v>
      </c>
    </row>
    <row r="397" spans="1:4" x14ac:dyDescent="0.35">
      <c r="A397" s="65" t="s">
        <v>6</v>
      </c>
      <c r="B397" s="65" t="s">
        <v>33</v>
      </c>
      <c r="C397" s="65" t="s">
        <v>28</v>
      </c>
      <c r="D397" s="65">
        <v>123</v>
      </c>
    </row>
    <row r="398" spans="1:4" x14ac:dyDescent="0.35">
      <c r="A398" s="65" t="s">
        <v>6</v>
      </c>
      <c r="B398" s="65" t="s">
        <v>33</v>
      </c>
      <c r="C398" s="65" t="s">
        <v>25</v>
      </c>
      <c r="D398" s="65">
        <v>197</v>
      </c>
    </row>
    <row r="399" spans="1:4" x14ac:dyDescent="0.35">
      <c r="A399" s="65" t="s">
        <v>6</v>
      </c>
      <c r="B399" s="65" t="s">
        <v>33</v>
      </c>
      <c r="C399" s="65" t="s">
        <v>23</v>
      </c>
      <c r="D399" s="65">
        <v>140</v>
      </c>
    </row>
    <row r="400" spans="1:4" x14ac:dyDescent="0.35">
      <c r="A400" s="65" t="s">
        <v>6</v>
      </c>
      <c r="B400" s="65" t="s">
        <v>33</v>
      </c>
      <c r="C400" s="65" t="s">
        <v>24</v>
      </c>
      <c r="D400" s="65">
        <v>88</v>
      </c>
    </row>
    <row r="401" spans="1:4" x14ac:dyDescent="0.35">
      <c r="A401" s="65" t="s">
        <v>6</v>
      </c>
      <c r="B401" s="65" t="s">
        <v>39</v>
      </c>
      <c r="C401" s="65" t="s">
        <v>26</v>
      </c>
      <c r="D401" s="65">
        <v>128</v>
      </c>
    </row>
    <row r="402" spans="1:4" x14ac:dyDescent="0.35">
      <c r="A402" s="65" t="s">
        <v>6</v>
      </c>
      <c r="B402" s="65" t="s">
        <v>39</v>
      </c>
      <c r="C402" s="65" t="s">
        <v>22</v>
      </c>
      <c r="D402" s="65">
        <v>110</v>
      </c>
    </row>
    <row r="403" spans="1:4" x14ac:dyDescent="0.35">
      <c r="A403" s="65" t="s">
        <v>6</v>
      </c>
      <c r="B403" s="65" t="s">
        <v>39</v>
      </c>
      <c r="C403" s="65" t="s">
        <v>27</v>
      </c>
      <c r="D403" s="65">
        <v>187</v>
      </c>
    </row>
    <row r="404" spans="1:4" x14ac:dyDescent="0.35">
      <c r="A404" s="65" t="s">
        <v>6</v>
      </c>
      <c r="B404" s="65" t="s">
        <v>39</v>
      </c>
      <c r="C404" s="65" t="s">
        <v>28</v>
      </c>
      <c r="D404" s="65">
        <v>248</v>
      </c>
    </row>
    <row r="405" spans="1:4" x14ac:dyDescent="0.35">
      <c r="A405" s="65" t="s">
        <v>6</v>
      </c>
      <c r="B405" s="65" t="s">
        <v>39</v>
      </c>
      <c r="C405" s="65" t="s">
        <v>25</v>
      </c>
      <c r="D405" s="65">
        <v>119</v>
      </c>
    </row>
    <row r="406" spans="1:4" x14ac:dyDescent="0.35">
      <c r="A406" s="65" t="s">
        <v>6</v>
      </c>
      <c r="B406" s="65" t="s">
        <v>39</v>
      </c>
      <c r="C406" s="65" t="s">
        <v>23</v>
      </c>
      <c r="D406" s="65">
        <v>122</v>
      </c>
    </row>
    <row r="407" spans="1:4" x14ac:dyDescent="0.35">
      <c r="A407" s="65" t="s">
        <v>6</v>
      </c>
      <c r="B407" s="65" t="s">
        <v>39</v>
      </c>
      <c r="C407" s="65" t="s">
        <v>24</v>
      </c>
      <c r="D407" s="65">
        <v>124</v>
      </c>
    </row>
    <row r="408" spans="1:4" x14ac:dyDescent="0.35">
      <c r="A408" s="65" t="s">
        <v>6</v>
      </c>
      <c r="B408" s="65" t="s">
        <v>38</v>
      </c>
      <c r="C408" s="65" t="s">
        <v>26</v>
      </c>
      <c r="D408" s="65">
        <v>156</v>
      </c>
    </row>
    <row r="409" spans="1:4" x14ac:dyDescent="0.35">
      <c r="A409" s="65" t="s">
        <v>6</v>
      </c>
      <c r="B409" s="65" t="s">
        <v>38</v>
      </c>
      <c r="C409" s="65" t="s">
        <v>22</v>
      </c>
      <c r="D409" s="65">
        <v>196</v>
      </c>
    </row>
    <row r="410" spans="1:4" x14ac:dyDescent="0.35">
      <c r="A410" s="65" t="s">
        <v>6</v>
      </c>
      <c r="B410" s="65" t="s">
        <v>38</v>
      </c>
      <c r="C410" s="65" t="s">
        <v>27</v>
      </c>
      <c r="D410" s="65">
        <v>151</v>
      </c>
    </row>
    <row r="411" spans="1:4" x14ac:dyDescent="0.35">
      <c r="A411" s="65" t="s">
        <v>6</v>
      </c>
      <c r="B411" s="65" t="s">
        <v>38</v>
      </c>
      <c r="C411" s="65" t="s">
        <v>28</v>
      </c>
      <c r="D411" s="65">
        <v>174</v>
      </c>
    </row>
    <row r="412" spans="1:4" x14ac:dyDescent="0.35">
      <c r="A412" s="65" t="s">
        <v>6</v>
      </c>
      <c r="B412" s="65" t="s">
        <v>38</v>
      </c>
      <c r="C412" s="65" t="s">
        <v>25</v>
      </c>
      <c r="D412" s="65">
        <v>191</v>
      </c>
    </row>
    <row r="413" spans="1:4" x14ac:dyDescent="0.35">
      <c r="A413" s="65" t="s">
        <v>6</v>
      </c>
      <c r="B413" s="65" t="s">
        <v>38</v>
      </c>
      <c r="C413" s="65" t="s">
        <v>23</v>
      </c>
      <c r="D413" s="65">
        <v>118</v>
      </c>
    </row>
    <row r="414" spans="1:4" x14ac:dyDescent="0.35">
      <c r="A414" s="65" t="s">
        <v>6</v>
      </c>
      <c r="B414" s="65" t="s">
        <v>38</v>
      </c>
      <c r="C414" s="65" t="s">
        <v>24</v>
      </c>
      <c r="D414" s="65">
        <v>169</v>
      </c>
    </row>
    <row r="415" spans="1:4" x14ac:dyDescent="0.35">
      <c r="A415" s="65" t="s">
        <v>6</v>
      </c>
      <c r="B415" s="65" t="s">
        <v>37</v>
      </c>
      <c r="C415" s="65" t="s">
        <v>26</v>
      </c>
      <c r="D415" s="65">
        <v>306</v>
      </c>
    </row>
    <row r="416" spans="1:4" x14ac:dyDescent="0.35">
      <c r="A416" s="65" t="s">
        <v>6</v>
      </c>
      <c r="B416" s="65" t="s">
        <v>37</v>
      </c>
      <c r="C416" s="65" t="s">
        <v>22</v>
      </c>
      <c r="D416" s="65">
        <v>131</v>
      </c>
    </row>
    <row r="417" spans="1:4" x14ac:dyDescent="0.35">
      <c r="A417" s="65" t="s">
        <v>6</v>
      </c>
      <c r="B417" s="65" t="s">
        <v>37</v>
      </c>
      <c r="C417" s="65" t="s">
        <v>27</v>
      </c>
      <c r="D417" s="65">
        <v>230</v>
      </c>
    </row>
    <row r="418" spans="1:4" x14ac:dyDescent="0.35">
      <c r="A418" s="65" t="s">
        <v>6</v>
      </c>
      <c r="B418" s="65" t="s">
        <v>37</v>
      </c>
      <c r="C418" s="65" t="s">
        <v>28</v>
      </c>
      <c r="D418" s="65">
        <v>125</v>
      </c>
    </row>
    <row r="419" spans="1:4" x14ac:dyDescent="0.35">
      <c r="A419" s="65" t="s">
        <v>6</v>
      </c>
      <c r="B419" s="65" t="s">
        <v>37</v>
      </c>
      <c r="C419" s="65" t="s">
        <v>25</v>
      </c>
      <c r="D419" s="65">
        <v>160</v>
      </c>
    </row>
    <row r="420" spans="1:4" x14ac:dyDescent="0.35">
      <c r="A420" s="65" t="s">
        <v>6</v>
      </c>
      <c r="B420" s="65" t="s">
        <v>37</v>
      </c>
      <c r="C420" s="65" t="s">
        <v>23</v>
      </c>
      <c r="D420" s="65">
        <v>136</v>
      </c>
    </row>
    <row r="421" spans="1:4" x14ac:dyDescent="0.35">
      <c r="A421" s="65" t="s">
        <v>6</v>
      </c>
      <c r="B421" s="65" t="s">
        <v>37</v>
      </c>
      <c r="C421" s="65" t="s">
        <v>24</v>
      </c>
      <c r="D421" s="65">
        <v>101</v>
      </c>
    </row>
    <row r="422" spans="1:4" x14ac:dyDescent="0.35">
      <c r="A422" s="65" t="s">
        <v>7</v>
      </c>
      <c r="B422" s="65" t="s">
        <v>32</v>
      </c>
      <c r="C422" s="65" t="s">
        <v>26</v>
      </c>
      <c r="D422" s="65">
        <v>124</v>
      </c>
    </row>
    <row r="423" spans="1:4" x14ac:dyDescent="0.35">
      <c r="A423" s="65" t="s">
        <v>7</v>
      </c>
      <c r="B423" s="65" t="s">
        <v>32</v>
      </c>
      <c r="C423" s="65" t="s">
        <v>22</v>
      </c>
      <c r="D423" s="65">
        <v>96</v>
      </c>
    </row>
    <row r="424" spans="1:4" x14ac:dyDescent="0.35">
      <c r="A424" s="65" t="s">
        <v>7</v>
      </c>
      <c r="B424" s="65" t="s">
        <v>32</v>
      </c>
      <c r="C424" s="65" t="s">
        <v>27</v>
      </c>
      <c r="D424" s="65">
        <v>116</v>
      </c>
    </row>
    <row r="425" spans="1:4" x14ac:dyDescent="0.35">
      <c r="A425" s="65" t="s">
        <v>7</v>
      </c>
      <c r="B425" s="65" t="s">
        <v>32</v>
      </c>
      <c r="C425" s="65" t="s">
        <v>28</v>
      </c>
      <c r="D425" s="65">
        <v>113</v>
      </c>
    </row>
    <row r="426" spans="1:4" x14ac:dyDescent="0.35">
      <c r="A426" s="65" t="s">
        <v>7</v>
      </c>
      <c r="B426" s="65" t="s">
        <v>32</v>
      </c>
      <c r="C426" s="65" t="s">
        <v>25</v>
      </c>
      <c r="D426" s="65">
        <v>130</v>
      </c>
    </row>
    <row r="427" spans="1:4" x14ac:dyDescent="0.35">
      <c r="A427" s="65" t="s">
        <v>7</v>
      </c>
      <c r="B427" s="65" t="s">
        <v>32</v>
      </c>
      <c r="C427" s="65" t="s">
        <v>23</v>
      </c>
      <c r="D427" s="65">
        <v>107</v>
      </c>
    </row>
    <row r="428" spans="1:4" x14ac:dyDescent="0.35">
      <c r="A428" s="65" t="s">
        <v>7</v>
      </c>
      <c r="B428" s="65" t="s">
        <v>32</v>
      </c>
      <c r="C428" s="65" t="s">
        <v>24</v>
      </c>
      <c r="D428" s="65">
        <v>103</v>
      </c>
    </row>
    <row r="429" spans="1:4" x14ac:dyDescent="0.35">
      <c r="A429" s="65" t="s">
        <v>7</v>
      </c>
      <c r="B429" s="65" t="s">
        <v>36</v>
      </c>
      <c r="C429" s="65" t="s">
        <v>26</v>
      </c>
      <c r="D429" s="65">
        <v>150</v>
      </c>
    </row>
    <row r="430" spans="1:4" x14ac:dyDescent="0.35">
      <c r="A430" s="65" t="s">
        <v>7</v>
      </c>
      <c r="B430" s="65" t="s">
        <v>36</v>
      </c>
      <c r="C430" s="65" t="s">
        <v>22</v>
      </c>
      <c r="D430" s="65">
        <v>311</v>
      </c>
    </row>
    <row r="431" spans="1:4" x14ac:dyDescent="0.35">
      <c r="A431" s="65" t="s">
        <v>7</v>
      </c>
      <c r="B431" s="65" t="s">
        <v>36</v>
      </c>
      <c r="C431" s="65" t="s">
        <v>27</v>
      </c>
      <c r="D431" s="65">
        <v>282</v>
      </c>
    </row>
    <row r="432" spans="1:4" x14ac:dyDescent="0.35">
      <c r="A432" s="65" t="s">
        <v>7</v>
      </c>
      <c r="B432" s="65" t="s">
        <v>36</v>
      </c>
      <c r="C432" s="65" t="s">
        <v>28</v>
      </c>
      <c r="D432" s="65">
        <v>203</v>
      </c>
    </row>
    <row r="433" spans="1:4" x14ac:dyDescent="0.35">
      <c r="A433" s="65" t="s">
        <v>7</v>
      </c>
      <c r="B433" s="65" t="s">
        <v>36</v>
      </c>
      <c r="C433" s="65" t="s">
        <v>25</v>
      </c>
      <c r="D433" s="65">
        <v>193</v>
      </c>
    </row>
    <row r="434" spans="1:4" x14ac:dyDescent="0.35">
      <c r="A434" s="65" t="s">
        <v>7</v>
      </c>
      <c r="B434" s="65" t="s">
        <v>36</v>
      </c>
      <c r="C434" s="65" t="s">
        <v>23</v>
      </c>
      <c r="D434" s="65">
        <v>115</v>
      </c>
    </row>
    <row r="435" spans="1:4" x14ac:dyDescent="0.35">
      <c r="A435" s="65" t="s">
        <v>7</v>
      </c>
      <c r="B435" s="65" t="s">
        <v>36</v>
      </c>
      <c r="C435" s="65" t="s">
        <v>24</v>
      </c>
      <c r="D435" s="65">
        <v>342</v>
      </c>
    </row>
    <row r="436" spans="1:4" x14ac:dyDescent="0.35">
      <c r="A436" s="65" t="s">
        <v>7</v>
      </c>
      <c r="B436" s="65" t="s">
        <v>40</v>
      </c>
      <c r="C436" s="65" t="s">
        <v>26</v>
      </c>
      <c r="D436" s="65">
        <v>214</v>
      </c>
    </row>
    <row r="437" spans="1:4" x14ac:dyDescent="0.35">
      <c r="A437" s="65" t="s">
        <v>7</v>
      </c>
      <c r="B437" s="65" t="s">
        <v>40</v>
      </c>
      <c r="C437" s="65" t="s">
        <v>22</v>
      </c>
      <c r="D437" s="65">
        <v>192</v>
      </c>
    </row>
    <row r="438" spans="1:4" x14ac:dyDescent="0.35">
      <c r="A438" s="65" t="s">
        <v>7</v>
      </c>
      <c r="B438" s="65" t="s">
        <v>40</v>
      </c>
      <c r="C438" s="65" t="s">
        <v>27</v>
      </c>
      <c r="D438" s="65">
        <v>997</v>
      </c>
    </row>
    <row r="439" spans="1:4" x14ac:dyDescent="0.35">
      <c r="A439" s="65" t="s">
        <v>7</v>
      </c>
      <c r="B439" s="65" t="s">
        <v>40</v>
      </c>
      <c r="C439" s="65" t="s">
        <v>28</v>
      </c>
      <c r="D439" s="65">
        <v>384</v>
      </c>
    </row>
    <row r="440" spans="1:4" x14ac:dyDescent="0.35">
      <c r="A440" s="65" t="s">
        <v>7</v>
      </c>
      <c r="B440" s="65" t="s">
        <v>40</v>
      </c>
      <c r="C440" s="65" t="s">
        <v>25</v>
      </c>
      <c r="D440" s="65">
        <v>295</v>
      </c>
    </row>
    <row r="441" spans="1:4" x14ac:dyDescent="0.35">
      <c r="A441" s="65" t="s">
        <v>7</v>
      </c>
      <c r="B441" s="65" t="s">
        <v>40</v>
      </c>
      <c r="C441" s="65" t="s">
        <v>23</v>
      </c>
      <c r="D441" s="65">
        <v>228</v>
      </c>
    </row>
    <row r="442" spans="1:4" x14ac:dyDescent="0.35">
      <c r="A442" s="65" t="s">
        <v>7</v>
      </c>
      <c r="B442" s="65" t="s">
        <v>40</v>
      </c>
      <c r="C442" s="65" t="s">
        <v>24</v>
      </c>
      <c r="D442" s="65">
        <v>224</v>
      </c>
    </row>
    <row r="443" spans="1:4" x14ac:dyDescent="0.35">
      <c r="A443" s="65" t="s">
        <v>7</v>
      </c>
      <c r="B443" s="65" t="s">
        <v>30</v>
      </c>
      <c r="C443" s="65" t="s">
        <v>26</v>
      </c>
      <c r="D443" s="65">
        <v>119</v>
      </c>
    </row>
    <row r="444" spans="1:4" x14ac:dyDescent="0.35">
      <c r="A444" s="65" t="s">
        <v>7</v>
      </c>
      <c r="B444" s="65" t="s">
        <v>30</v>
      </c>
      <c r="C444" s="65" t="s">
        <v>22</v>
      </c>
      <c r="D444" s="65">
        <v>166</v>
      </c>
    </row>
    <row r="445" spans="1:4" x14ac:dyDescent="0.35">
      <c r="A445" s="65" t="s">
        <v>7</v>
      </c>
      <c r="B445" s="65" t="s">
        <v>30</v>
      </c>
      <c r="C445" s="65" t="s">
        <v>27</v>
      </c>
      <c r="D445" s="65">
        <v>263</v>
      </c>
    </row>
    <row r="446" spans="1:4" x14ac:dyDescent="0.35">
      <c r="A446" s="65" t="s">
        <v>7</v>
      </c>
      <c r="B446" s="65" t="s">
        <v>30</v>
      </c>
      <c r="C446" s="65" t="s">
        <v>28</v>
      </c>
      <c r="D446" s="65">
        <v>188</v>
      </c>
    </row>
    <row r="447" spans="1:4" x14ac:dyDescent="0.35">
      <c r="A447" s="65" t="s">
        <v>7</v>
      </c>
      <c r="B447" s="65" t="s">
        <v>30</v>
      </c>
      <c r="C447" s="65" t="s">
        <v>25</v>
      </c>
      <c r="D447" s="65">
        <v>127</v>
      </c>
    </row>
    <row r="448" spans="1:4" x14ac:dyDescent="0.35">
      <c r="A448" s="65" t="s">
        <v>7</v>
      </c>
      <c r="B448" s="65" t="s">
        <v>30</v>
      </c>
      <c r="C448" s="65" t="s">
        <v>23</v>
      </c>
      <c r="D448" s="65">
        <v>110</v>
      </c>
    </row>
    <row r="449" spans="1:4" x14ac:dyDescent="0.35">
      <c r="A449" s="65" t="s">
        <v>7</v>
      </c>
      <c r="B449" s="65" t="s">
        <v>30</v>
      </c>
      <c r="C449" s="65" t="s">
        <v>24</v>
      </c>
      <c r="D449" s="65">
        <v>114</v>
      </c>
    </row>
    <row r="450" spans="1:4" x14ac:dyDescent="0.35">
      <c r="A450" s="65" t="s">
        <v>7</v>
      </c>
      <c r="B450" s="65" t="s">
        <v>29</v>
      </c>
      <c r="C450" s="65" t="s">
        <v>26</v>
      </c>
      <c r="D450" s="65">
        <v>195</v>
      </c>
    </row>
    <row r="451" spans="1:4" x14ac:dyDescent="0.35">
      <c r="A451" s="65" t="s">
        <v>7</v>
      </c>
      <c r="B451" s="65" t="s">
        <v>29</v>
      </c>
      <c r="C451" s="65" t="s">
        <v>22</v>
      </c>
      <c r="D451" s="65">
        <v>227</v>
      </c>
    </row>
    <row r="452" spans="1:4" x14ac:dyDescent="0.35">
      <c r="A452" s="65" t="s">
        <v>7</v>
      </c>
      <c r="B452" s="65" t="s">
        <v>29</v>
      </c>
      <c r="C452" s="65" t="s">
        <v>27</v>
      </c>
      <c r="D452" s="65">
        <v>197</v>
      </c>
    </row>
    <row r="453" spans="1:4" x14ac:dyDescent="0.35">
      <c r="A453" s="65" t="s">
        <v>7</v>
      </c>
      <c r="B453" s="65" t="s">
        <v>29</v>
      </c>
      <c r="C453" s="65" t="s">
        <v>28</v>
      </c>
      <c r="D453" s="65">
        <v>310</v>
      </c>
    </row>
    <row r="454" spans="1:4" x14ac:dyDescent="0.35">
      <c r="A454" s="65" t="s">
        <v>7</v>
      </c>
      <c r="B454" s="65" t="s">
        <v>29</v>
      </c>
      <c r="C454" s="65" t="s">
        <v>25</v>
      </c>
      <c r="D454" s="65">
        <v>196</v>
      </c>
    </row>
    <row r="455" spans="1:4" x14ac:dyDescent="0.35">
      <c r="A455" s="65" t="s">
        <v>7</v>
      </c>
      <c r="B455" s="65" t="s">
        <v>29</v>
      </c>
      <c r="C455" s="65" t="s">
        <v>23</v>
      </c>
      <c r="D455" s="65">
        <v>273</v>
      </c>
    </row>
    <row r="456" spans="1:4" x14ac:dyDescent="0.35">
      <c r="A456" s="65" t="s">
        <v>7</v>
      </c>
      <c r="B456" s="65" t="s">
        <v>29</v>
      </c>
      <c r="C456" s="65" t="s">
        <v>24</v>
      </c>
      <c r="D456" s="65">
        <v>192</v>
      </c>
    </row>
    <row r="457" spans="1:4" x14ac:dyDescent="0.35">
      <c r="A457" s="65" t="s">
        <v>7</v>
      </c>
      <c r="B457" s="65" t="s">
        <v>35</v>
      </c>
      <c r="C457" s="65" t="s">
        <v>26</v>
      </c>
      <c r="D457" s="65">
        <v>273</v>
      </c>
    </row>
    <row r="458" spans="1:4" x14ac:dyDescent="0.35">
      <c r="A458" s="65" t="s">
        <v>7</v>
      </c>
      <c r="B458" s="65" t="s">
        <v>35</v>
      </c>
      <c r="C458" s="65" t="s">
        <v>22</v>
      </c>
      <c r="D458" s="65">
        <v>99</v>
      </c>
    </row>
    <row r="459" spans="1:4" x14ac:dyDescent="0.35">
      <c r="A459" s="65" t="s">
        <v>7</v>
      </c>
      <c r="B459" s="65" t="s">
        <v>35</v>
      </c>
      <c r="C459" s="65" t="s">
        <v>27</v>
      </c>
      <c r="D459" s="65">
        <v>222</v>
      </c>
    </row>
    <row r="460" spans="1:4" x14ac:dyDescent="0.35">
      <c r="A460" s="65" t="s">
        <v>7</v>
      </c>
      <c r="B460" s="65" t="s">
        <v>35</v>
      </c>
      <c r="C460" s="65" t="s">
        <v>28</v>
      </c>
      <c r="D460" s="65">
        <v>171</v>
      </c>
    </row>
    <row r="461" spans="1:4" x14ac:dyDescent="0.35">
      <c r="A461" s="65" t="s">
        <v>7</v>
      </c>
      <c r="B461" s="65" t="s">
        <v>35</v>
      </c>
      <c r="C461" s="65" t="s">
        <v>25</v>
      </c>
      <c r="D461" s="65">
        <v>165</v>
      </c>
    </row>
    <row r="462" spans="1:4" x14ac:dyDescent="0.35">
      <c r="A462" s="65" t="s">
        <v>7</v>
      </c>
      <c r="B462" s="65" t="s">
        <v>35</v>
      </c>
      <c r="C462" s="65" t="s">
        <v>23</v>
      </c>
      <c r="D462" s="65">
        <v>111</v>
      </c>
    </row>
    <row r="463" spans="1:4" x14ac:dyDescent="0.35">
      <c r="A463" s="65" t="s">
        <v>7</v>
      </c>
      <c r="B463" s="65" t="s">
        <v>35</v>
      </c>
      <c r="C463" s="65" t="s">
        <v>24</v>
      </c>
      <c r="D463" s="65">
        <v>142</v>
      </c>
    </row>
    <row r="464" spans="1:4" x14ac:dyDescent="0.35">
      <c r="A464" s="65" t="s">
        <v>7</v>
      </c>
      <c r="B464" s="65" t="s">
        <v>34</v>
      </c>
      <c r="C464" s="65" t="s">
        <v>26</v>
      </c>
      <c r="D464" s="65">
        <v>105</v>
      </c>
    </row>
    <row r="465" spans="1:4" x14ac:dyDescent="0.35">
      <c r="A465" s="65" t="s">
        <v>7</v>
      </c>
      <c r="B465" s="65" t="s">
        <v>34</v>
      </c>
      <c r="C465" s="65" t="s">
        <v>22</v>
      </c>
      <c r="D465" s="65">
        <v>129</v>
      </c>
    </row>
    <row r="466" spans="1:4" x14ac:dyDescent="0.35">
      <c r="A466" s="65" t="s">
        <v>7</v>
      </c>
      <c r="B466" s="65" t="s">
        <v>34</v>
      </c>
      <c r="C466" s="65" t="s">
        <v>27</v>
      </c>
      <c r="D466" s="65">
        <v>166</v>
      </c>
    </row>
    <row r="467" spans="1:4" x14ac:dyDescent="0.35">
      <c r="A467" s="65" t="s">
        <v>7</v>
      </c>
      <c r="B467" s="65" t="s">
        <v>34</v>
      </c>
      <c r="C467" s="65" t="s">
        <v>28</v>
      </c>
      <c r="D467" s="65">
        <v>143</v>
      </c>
    </row>
    <row r="468" spans="1:4" x14ac:dyDescent="0.35">
      <c r="A468" s="65" t="s">
        <v>7</v>
      </c>
      <c r="B468" s="65" t="s">
        <v>34</v>
      </c>
      <c r="C468" s="65" t="s">
        <v>25</v>
      </c>
      <c r="D468" s="65">
        <v>98</v>
      </c>
    </row>
    <row r="469" spans="1:4" x14ac:dyDescent="0.35">
      <c r="A469" s="65" t="s">
        <v>7</v>
      </c>
      <c r="B469" s="65" t="s">
        <v>34</v>
      </c>
      <c r="C469" s="65" t="s">
        <v>23</v>
      </c>
      <c r="D469" s="65">
        <v>139</v>
      </c>
    </row>
    <row r="470" spans="1:4" x14ac:dyDescent="0.35">
      <c r="A470" s="65" t="s">
        <v>7</v>
      </c>
      <c r="B470" s="65" t="s">
        <v>34</v>
      </c>
      <c r="C470" s="65" t="s">
        <v>24</v>
      </c>
      <c r="D470" s="65">
        <v>114</v>
      </c>
    </row>
    <row r="471" spans="1:4" x14ac:dyDescent="0.35">
      <c r="A471" s="65" t="s">
        <v>7</v>
      </c>
      <c r="B471" s="65" t="s">
        <v>31</v>
      </c>
      <c r="C471" s="65" t="s">
        <v>26</v>
      </c>
      <c r="D471" s="65">
        <v>140</v>
      </c>
    </row>
    <row r="472" spans="1:4" x14ac:dyDescent="0.35">
      <c r="A472" s="65" t="s">
        <v>7</v>
      </c>
      <c r="B472" s="65" t="s">
        <v>31</v>
      </c>
      <c r="C472" s="65" t="s">
        <v>22</v>
      </c>
      <c r="D472" s="65">
        <v>175</v>
      </c>
    </row>
    <row r="473" spans="1:4" x14ac:dyDescent="0.35">
      <c r="A473" s="65" t="s">
        <v>7</v>
      </c>
      <c r="B473" s="65" t="s">
        <v>31</v>
      </c>
      <c r="C473" s="65" t="s">
        <v>27</v>
      </c>
      <c r="D473" s="65">
        <v>126</v>
      </c>
    </row>
    <row r="474" spans="1:4" x14ac:dyDescent="0.35">
      <c r="A474" s="65" t="s">
        <v>7</v>
      </c>
      <c r="B474" s="65" t="s">
        <v>31</v>
      </c>
      <c r="C474" s="65" t="s">
        <v>28</v>
      </c>
      <c r="D474" s="65">
        <v>159</v>
      </c>
    </row>
    <row r="475" spans="1:4" x14ac:dyDescent="0.35">
      <c r="A475" s="65" t="s">
        <v>7</v>
      </c>
      <c r="B475" s="65" t="s">
        <v>31</v>
      </c>
      <c r="C475" s="65" t="s">
        <v>25</v>
      </c>
      <c r="D475" s="65">
        <v>134</v>
      </c>
    </row>
    <row r="476" spans="1:4" x14ac:dyDescent="0.35">
      <c r="A476" s="65" t="s">
        <v>7</v>
      </c>
      <c r="B476" s="65" t="s">
        <v>31</v>
      </c>
      <c r="C476" s="65" t="s">
        <v>23</v>
      </c>
      <c r="D476" s="65">
        <v>154</v>
      </c>
    </row>
    <row r="477" spans="1:4" x14ac:dyDescent="0.35">
      <c r="A477" s="65" t="s">
        <v>7</v>
      </c>
      <c r="B477" s="65" t="s">
        <v>31</v>
      </c>
      <c r="C477" s="65" t="s">
        <v>24</v>
      </c>
      <c r="D477" s="65">
        <v>262</v>
      </c>
    </row>
    <row r="478" spans="1:4" x14ac:dyDescent="0.35">
      <c r="A478" s="65" t="s">
        <v>7</v>
      </c>
      <c r="B478" s="65" t="s">
        <v>33</v>
      </c>
      <c r="C478" s="65" t="s">
        <v>26</v>
      </c>
      <c r="D478" s="65">
        <v>157</v>
      </c>
    </row>
    <row r="479" spans="1:4" x14ac:dyDescent="0.35">
      <c r="A479" s="65" t="s">
        <v>7</v>
      </c>
      <c r="B479" s="65" t="s">
        <v>33</v>
      </c>
      <c r="C479" s="65" t="s">
        <v>22</v>
      </c>
      <c r="D479" s="65">
        <v>118</v>
      </c>
    </row>
    <row r="480" spans="1:4" x14ac:dyDescent="0.35">
      <c r="A480" s="65" t="s">
        <v>7</v>
      </c>
      <c r="B480" s="65" t="s">
        <v>33</v>
      </c>
      <c r="C480" s="65" t="s">
        <v>27</v>
      </c>
      <c r="D480" s="65">
        <v>169</v>
      </c>
    </row>
    <row r="481" spans="1:4" x14ac:dyDescent="0.35">
      <c r="A481" s="65" t="s">
        <v>7</v>
      </c>
      <c r="B481" s="65" t="s">
        <v>33</v>
      </c>
      <c r="C481" s="65" t="s">
        <v>28</v>
      </c>
      <c r="D481" s="65">
        <v>168</v>
      </c>
    </row>
    <row r="482" spans="1:4" x14ac:dyDescent="0.35">
      <c r="A482" s="65" t="s">
        <v>7</v>
      </c>
      <c r="B482" s="65" t="s">
        <v>33</v>
      </c>
      <c r="C482" s="65" t="s">
        <v>25</v>
      </c>
      <c r="D482" s="65">
        <v>113</v>
      </c>
    </row>
    <row r="483" spans="1:4" x14ac:dyDescent="0.35">
      <c r="A483" s="65" t="s">
        <v>7</v>
      </c>
      <c r="B483" s="65" t="s">
        <v>33</v>
      </c>
      <c r="C483" s="65" t="s">
        <v>23</v>
      </c>
      <c r="D483" s="65">
        <v>108</v>
      </c>
    </row>
    <row r="484" spans="1:4" x14ac:dyDescent="0.35">
      <c r="A484" s="65" t="s">
        <v>7</v>
      </c>
      <c r="B484" s="65" t="s">
        <v>33</v>
      </c>
      <c r="C484" s="65" t="s">
        <v>24</v>
      </c>
      <c r="D484" s="65">
        <v>93</v>
      </c>
    </row>
    <row r="485" spans="1:4" x14ac:dyDescent="0.35">
      <c r="A485" s="65" t="s">
        <v>7</v>
      </c>
      <c r="B485" s="65" t="s">
        <v>39</v>
      </c>
      <c r="C485" s="65" t="s">
        <v>26</v>
      </c>
      <c r="D485" s="65">
        <v>122</v>
      </c>
    </row>
    <row r="486" spans="1:4" x14ac:dyDescent="0.35">
      <c r="A486" s="65" t="s">
        <v>7</v>
      </c>
      <c r="B486" s="65" t="s">
        <v>39</v>
      </c>
      <c r="C486" s="65" t="s">
        <v>22</v>
      </c>
      <c r="D486" s="65">
        <v>200</v>
      </c>
    </row>
    <row r="487" spans="1:4" x14ac:dyDescent="0.35">
      <c r="A487" s="65" t="s">
        <v>7</v>
      </c>
      <c r="B487" s="65" t="s">
        <v>39</v>
      </c>
      <c r="C487" s="65" t="s">
        <v>27</v>
      </c>
      <c r="D487" s="65">
        <v>189</v>
      </c>
    </row>
    <row r="488" spans="1:4" x14ac:dyDescent="0.35">
      <c r="A488" s="65" t="s">
        <v>7</v>
      </c>
      <c r="B488" s="65" t="s">
        <v>39</v>
      </c>
      <c r="C488" s="65" t="s">
        <v>28</v>
      </c>
      <c r="D488" s="65">
        <v>256</v>
      </c>
    </row>
    <row r="489" spans="1:4" x14ac:dyDescent="0.35">
      <c r="A489" s="65" t="s">
        <v>7</v>
      </c>
      <c r="B489" s="65" t="s">
        <v>39</v>
      </c>
      <c r="C489" s="65" t="s">
        <v>25</v>
      </c>
      <c r="D489" s="65">
        <v>147</v>
      </c>
    </row>
    <row r="490" spans="1:4" x14ac:dyDescent="0.35">
      <c r="A490" s="65" t="s">
        <v>7</v>
      </c>
      <c r="B490" s="65" t="s">
        <v>39</v>
      </c>
      <c r="C490" s="65" t="s">
        <v>23</v>
      </c>
      <c r="D490" s="65">
        <v>127</v>
      </c>
    </row>
    <row r="491" spans="1:4" x14ac:dyDescent="0.35">
      <c r="A491" s="65" t="s">
        <v>7</v>
      </c>
      <c r="B491" s="65" t="s">
        <v>39</v>
      </c>
      <c r="C491" s="65" t="s">
        <v>24</v>
      </c>
      <c r="D491" s="65">
        <v>144</v>
      </c>
    </row>
    <row r="492" spans="1:4" x14ac:dyDescent="0.35">
      <c r="A492" s="65" t="s">
        <v>7</v>
      </c>
      <c r="B492" s="65" t="s">
        <v>38</v>
      </c>
      <c r="C492" s="65" t="s">
        <v>26</v>
      </c>
      <c r="D492" s="65">
        <v>169</v>
      </c>
    </row>
    <row r="493" spans="1:4" x14ac:dyDescent="0.35">
      <c r="A493" s="65" t="s">
        <v>7</v>
      </c>
      <c r="B493" s="65" t="s">
        <v>38</v>
      </c>
      <c r="C493" s="65" t="s">
        <v>22</v>
      </c>
      <c r="D493" s="65">
        <v>137</v>
      </c>
    </row>
    <row r="494" spans="1:4" x14ac:dyDescent="0.35">
      <c r="A494" s="65" t="s">
        <v>7</v>
      </c>
      <c r="B494" s="65" t="s">
        <v>38</v>
      </c>
      <c r="C494" s="65" t="s">
        <v>27</v>
      </c>
      <c r="D494" s="65">
        <v>199</v>
      </c>
    </row>
    <row r="495" spans="1:4" x14ac:dyDescent="0.35">
      <c r="A495" s="65" t="s">
        <v>7</v>
      </c>
      <c r="B495" s="65" t="s">
        <v>38</v>
      </c>
      <c r="C495" s="65" t="s">
        <v>28</v>
      </c>
      <c r="D495" s="65">
        <v>152</v>
      </c>
    </row>
    <row r="496" spans="1:4" x14ac:dyDescent="0.35">
      <c r="A496" s="65" t="s">
        <v>7</v>
      </c>
      <c r="B496" s="65" t="s">
        <v>38</v>
      </c>
      <c r="C496" s="65" t="s">
        <v>25</v>
      </c>
      <c r="D496" s="65">
        <v>142</v>
      </c>
    </row>
    <row r="497" spans="1:4" x14ac:dyDescent="0.35">
      <c r="A497" s="65" t="s">
        <v>7</v>
      </c>
      <c r="B497" s="65" t="s">
        <v>38</v>
      </c>
      <c r="C497" s="65" t="s">
        <v>23</v>
      </c>
      <c r="D497" s="65">
        <v>132</v>
      </c>
    </row>
    <row r="498" spans="1:4" x14ac:dyDescent="0.35">
      <c r="A498" s="65" t="s">
        <v>7</v>
      </c>
      <c r="B498" s="65" t="s">
        <v>38</v>
      </c>
      <c r="C498" s="65" t="s">
        <v>24</v>
      </c>
      <c r="D498" s="65">
        <v>124</v>
      </c>
    </row>
    <row r="499" spans="1:4" x14ac:dyDescent="0.35">
      <c r="A499" s="65" t="s">
        <v>7</v>
      </c>
      <c r="B499" s="65" t="s">
        <v>37</v>
      </c>
      <c r="C499" s="65" t="s">
        <v>26</v>
      </c>
      <c r="D499" s="65">
        <v>127</v>
      </c>
    </row>
    <row r="500" spans="1:4" x14ac:dyDescent="0.35">
      <c r="A500" s="65" t="s">
        <v>7</v>
      </c>
      <c r="B500" s="65" t="s">
        <v>37</v>
      </c>
      <c r="C500" s="65" t="s">
        <v>22</v>
      </c>
      <c r="D500" s="65">
        <v>116</v>
      </c>
    </row>
    <row r="501" spans="1:4" x14ac:dyDescent="0.35">
      <c r="A501" s="65" t="s">
        <v>7</v>
      </c>
      <c r="B501" s="65" t="s">
        <v>37</v>
      </c>
      <c r="C501" s="65" t="s">
        <v>27</v>
      </c>
      <c r="D501" s="65">
        <v>149</v>
      </c>
    </row>
    <row r="502" spans="1:4" x14ac:dyDescent="0.35">
      <c r="A502" s="65" t="s">
        <v>7</v>
      </c>
      <c r="B502" s="65" t="s">
        <v>37</v>
      </c>
      <c r="C502" s="65" t="s">
        <v>28</v>
      </c>
      <c r="D502" s="65">
        <v>155</v>
      </c>
    </row>
    <row r="503" spans="1:4" x14ac:dyDescent="0.35">
      <c r="A503" s="65" t="s">
        <v>7</v>
      </c>
      <c r="B503" s="65" t="s">
        <v>37</v>
      </c>
      <c r="C503" s="65" t="s">
        <v>25</v>
      </c>
      <c r="D503" s="65">
        <v>115</v>
      </c>
    </row>
    <row r="504" spans="1:4" x14ac:dyDescent="0.35">
      <c r="A504" s="65" t="s">
        <v>7</v>
      </c>
      <c r="B504" s="65" t="s">
        <v>37</v>
      </c>
      <c r="C504" s="65" t="s">
        <v>23</v>
      </c>
      <c r="D504" s="65">
        <v>179</v>
      </c>
    </row>
    <row r="505" spans="1:4" x14ac:dyDescent="0.35">
      <c r="A505" s="65" t="s">
        <v>7</v>
      </c>
      <c r="B505" s="65" t="s">
        <v>37</v>
      </c>
      <c r="C505" s="65" t="s">
        <v>24</v>
      </c>
      <c r="D505" s="65">
        <v>176</v>
      </c>
    </row>
    <row r="506" spans="1:4" x14ac:dyDescent="0.35">
      <c r="A506" s="65" t="s">
        <v>8</v>
      </c>
      <c r="B506" s="65" t="s">
        <v>32</v>
      </c>
      <c r="C506" s="65" t="s">
        <v>26</v>
      </c>
      <c r="D506" s="65">
        <v>152</v>
      </c>
    </row>
    <row r="507" spans="1:4" x14ac:dyDescent="0.35">
      <c r="A507" s="65" t="s">
        <v>8</v>
      </c>
      <c r="B507" s="65" t="s">
        <v>32</v>
      </c>
      <c r="C507" s="65" t="s">
        <v>22</v>
      </c>
      <c r="D507" s="65">
        <v>108</v>
      </c>
    </row>
    <row r="508" spans="1:4" x14ac:dyDescent="0.35">
      <c r="A508" s="65" t="s">
        <v>8</v>
      </c>
      <c r="B508" s="65" t="s">
        <v>32</v>
      </c>
      <c r="C508" s="65" t="s">
        <v>27</v>
      </c>
      <c r="D508" s="65">
        <v>184</v>
      </c>
    </row>
    <row r="509" spans="1:4" x14ac:dyDescent="0.35">
      <c r="A509" s="65" t="s">
        <v>8</v>
      </c>
      <c r="B509" s="65" t="s">
        <v>32</v>
      </c>
      <c r="C509" s="65" t="s">
        <v>28</v>
      </c>
      <c r="D509" s="65">
        <v>138</v>
      </c>
    </row>
    <row r="510" spans="1:4" x14ac:dyDescent="0.35">
      <c r="A510" s="65" t="s">
        <v>8</v>
      </c>
      <c r="B510" s="65" t="s">
        <v>32</v>
      </c>
      <c r="C510" s="65" t="s">
        <v>25</v>
      </c>
      <c r="D510" s="65">
        <v>105</v>
      </c>
    </row>
    <row r="511" spans="1:4" x14ac:dyDescent="0.35">
      <c r="A511" s="65" t="s">
        <v>8</v>
      </c>
      <c r="B511" s="65" t="s">
        <v>32</v>
      </c>
      <c r="C511" s="65" t="s">
        <v>23</v>
      </c>
      <c r="D511" s="65">
        <v>99</v>
      </c>
    </row>
    <row r="512" spans="1:4" x14ac:dyDescent="0.35">
      <c r="A512" s="65" t="s">
        <v>8</v>
      </c>
      <c r="B512" s="65" t="s">
        <v>32</v>
      </c>
      <c r="C512" s="65" t="s">
        <v>24</v>
      </c>
      <c r="D512" s="65">
        <v>105</v>
      </c>
    </row>
    <row r="513" spans="1:4" x14ac:dyDescent="0.35">
      <c r="A513" s="65" t="s">
        <v>8</v>
      </c>
      <c r="B513" s="65" t="s">
        <v>36</v>
      </c>
      <c r="C513" s="65" t="s">
        <v>26</v>
      </c>
      <c r="D513" s="65">
        <v>127</v>
      </c>
    </row>
    <row r="514" spans="1:4" x14ac:dyDescent="0.35">
      <c r="A514" s="65" t="s">
        <v>8</v>
      </c>
      <c r="B514" s="65" t="s">
        <v>36</v>
      </c>
      <c r="C514" s="65" t="s">
        <v>22</v>
      </c>
      <c r="D514" s="65">
        <v>198</v>
      </c>
    </row>
    <row r="515" spans="1:4" x14ac:dyDescent="0.35">
      <c r="A515" s="65" t="s">
        <v>8</v>
      </c>
      <c r="B515" s="65" t="s">
        <v>36</v>
      </c>
      <c r="C515" s="65" t="s">
        <v>27</v>
      </c>
      <c r="D515" s="65">
        <v>207</v>
      </c>
    </row>
    <row r="516" spans="1:4" x14ac:dyDescent="0.35">
      <c r="A516" s="65" t="s">
        <v>8</v>
      </c>
      <c r="B516" s="65" t="s">
        <v>36</v>
      </c>
      <c r="C516" s="65" t="s">
        <v>28</v>
      </c>
      <c r="D516" s="65">
        <v>185</v>
      </c>
    </row>
    <row r="517" spans="1:4" x14ac:dyDescent="0.35">
      <c r="A517" s="65" t="s">
        <v>8</v>
      </c>
      <c r="B517" s="65" t="s">
        <v>36</v>
      </c>
      <c r="C517" s="65" t="s">
        <v>25</v>
      </c>
      <c r="D517" s="65">
        <v>131</v>
      </c>
    </row>
    <row r="518" spans="1:4" x14ac:dyDescent="0.35">
      <c r="A518" s="65" t="s">
        <v>8</v>
      </c>
      <c r="B518" s="65" t="s">
        <v>36</v>
      </c>
      <c r="C518" s="65" t="s">
        <v>23</v>
      </c>
      <c r="D518" s="65">
        <v>169</v>
      </c>
    </row>
    <row r="519" spans="1:4" x14ac:dyDescent="0.35">
      <c r="A519" s="65" t="s">
        <v>8</v>
      </c>
      <c r="B519" s="65" t="s">
        <v>36</v>
      </c>
      <c r="C519" s="65" t="s">
        <v>24</v>
      </c>
      <c r="D519" s="65">
        <v>144</v>
      </c>
    </row>
    <row r="520" spans="1:4" x14ac:dyDescent="0.35">
      <c r="A520" s="65" t="s">
        <v>8</v>
      </c>
      <c r="B520" s="65" t="s">
        <v>40</v>
      </c>
      <c r="C520" s="65" t="s">
        <v>26</v>
      </c>
      <c r="D520" s="65">
        <v>183</v>
      </c>
    </row>
    <row r="521" spans="1:4" x14ac:dyDescent="0.35">
      <c r="A521" s="65" t="s">
        <v>8</v>
      </c>
      <c r="B521" s="65" t="s">
        <v>40</v>
      </c>
      <c r="C521" s="65" t="s">
        <v>22</v>
      </c>
      <c r="D521" s="65">
        <v>142</v>
      </c>
    </row>
    <row r="522" spans="1:4" x14ac:dyDescent="0.35">
      <c r="A522" s="65" t="s">
        <v>8</v>
      </c>
      <c r="B522" s="65" t="s">
        <v>40</v>
      </c>
      <c r="C522" s="65" t="s">
        <v>27</v>
      </c>
      <c r="D522" s="65">
        <v>200</v>
      </c>
    </row>
    <row r="523" spans="1:4" x14ac:dyDescent="0.35">
      <c r="A523" s="65" t="s">
        <v>8</v>
      </c>
      <c r="B523" s="65" t="s">
        <v>40</v>
      </c>
      <c r="C523" s="65" t="s">
        <v>28</v>
      </c>
      <c r="D523" s="65">
        <v>173</v>
      </c>
    </row>
    <row r="524" spans="1:4" x14ac:dyDescent="0.35">
      <c r="A524" s="65" t="s">
        <v>8</v>
      </c>
      <c r="B524" s="65" t="s">
        <v>40</v>
      </c>
      <c r="C524" s="65" t="s">
        <v>25</v>
      </c>
      <c r="D524" s="65">
        <v>156</v>
      </c>
    </row>
    <row r="525" spans="1:4" x14ac:dyDescent="0.35">
      <c r="A525" s="65" t="s">
        <v>8</v>
      </c>
      <c r="B525" s="65" t="s">
        <v>40</v>
      </c>
      <c r="C525" s="65" t="s">
        <v>23</v>
      </c>
      <c r="D525" s="65">
        <v>157</v>
      </c>
    </row>
    <row r="526" spans="1:4" x14ac:dyDescent="0.35">
      <c r="A526" s="65" t="s">
        <v>8</v>
      </c>
      <c r="B526" s="65" t="s">
        <v>40</v>
      </c>
      <c r="C526" s="65" t="s">
        <v>24</v>
      </c>
      <c r="D526" s="65">
        <v>142</v>
      </c>
    </row>
    <row r="527" spans="1:4" x14ac:dyDescent="0.35">
      <c r="A527" s="65" t="s">
        <v>8</v>
      </c>
      <c r="B527" s="65" t="s">
        <v>30</v>
      </c>
      <c r="C527" s="65" t="s">
        <v>26</v>
      </c>
      <c r="D527" s="65">
        <v>100</v>
      </c>
    </row>
    <row r="528" spans="1:4" x14ac:dyDescent="0.35">
      <c r="A528" s="65" t="s">
        <v>8</v>
      </c>
      <c r="B528" s="65" t="s">
        <v>30</v>
      </c>
      <c r="C528" s="65" t="s">
        <v>22</v>
      </c>
      <c r="D528" s="65">
        <v>126</v>
      </c>
    </row>
    <row r="529" spans="1:4" x14ac:dyDescent="0.35">
      <c r="A529" s="65" t="s">
        <v>8</v>
      </c>
      <c r="B529" s="65" t="s">
        <v>30</v>
      </c>
      <c r="C529" s="65" t="s">
        <v>27</v>
      </c>
      <c r="D529" s="65">
        <v>147</v>
      </c>
    </row>
    <row r="530" spans="1:4" x14ac:dyDescent="0.35">
      <c r="A530" s="65" t="s">
        <v>8</v>
      </c>
      <c r="B530" s="65" t="s">
        <v>30</v>
      </c>
      <c r="C530" s="65" t="s">
        <v>28</v>
      </c>
      <c r="D530" s="65">
        <v>122</v>
      </c>
    </row>
    <row r="531" spans="1:4" x14ac:dyDescent="0.35">
      <c r="A531" s="65" t="s">
        <v>8</v>
      </c>
      <c r="B531" s="65" t="s">
        <v>30</v>
      </c>
      <c r="C531" s="65" t="s">
        <v>25</v>
      </c>
      <c r="D531" s="65">
        <v>132</v>
      </c>
    </row>
    <row r="532" spans="1:4" x14ac:dyDescent="0.35">
      <c r="A532" s="65" t="s">
        <v>8</v>
      </c>
      <c r="B532" s="65" t="s">
        <v>30</v>
      </c>
      <c r="C532" s="65" t="s">
        <v>23</v>
      </c>
      <c r="D532" s="65">
        <v>134</v>
      </c>
    </row>
    <row r="533" spans="1:4" x14ac:dyDescent="0.35">
      <c r="A533" s="65" t="s">
        <v>8</v>
      </c>
      <c r="B533" s="65" t="s">
        <v>30</v>
      </c>
      <c r="C533" s="65" t="s">
        <v>24</v>
      </c>
      <c r="D533" s="65">
        <v>128</v>
      </c>
    </row>
    <row r="534" spans="1:4" x14ac:dyDescent="0.35">
      <c r="A534" s="65" t="s">
        <v>8</v>
      </c>
      <c r="B534" s="65" t="s">
        <v>29</v>
      </c>
      <c r="C534" s="65" t="s">
        <v>26</v>
      </c>
      <c r="D534" s="65">
        <v>150</v>
      </c>
    </row>
    <row r="535" spans="1:4" x14ac:dyDescent="0.35">
      <c r="A535" s="65" t="s">
        <v>8</v>
      </c>
      <c r="B535" s="65" t="s">
        <v>29</v>
      </c>
      <c r="C535" s="65" t="s">
        <v>22</v>
      </c>
      <c r="D535" s="65">
        <v>165</v>
      </c>
    </row>
    <row r="536" spans="1:4" x14ac:dyDescent="0.35">
      <c r="A536" s="65" t="s">
        <v>8</v>
      </c>
      <c r="B536" s="65" t="s">
        <v>29</v>
      </c>
      <c r="C536" s="65" t="s">
        <v>27</v>
      </c>
      <c r="D536" s="65">
        <v>173</v>
      </c>
    </row>
    <row r="537" spans="1:4" x14ac:dyDescent="0.35">
      <c r="A537" s="65" t="s">
        <v>8</v>
      </c>
      <c r="B537" s="65" t="s">
        <v>29</v>
      </c>
      <c r="C537" s="65" t="s">
        <v>28</v>
      </c>
      <c r="D537" s="65">
        <v>262</v>
      </c>
    </row>
    <row r="538" spans="1:4" x14ac:dyDescent="0.35">
      <c r="A538" s="65" t="s">
        <v>8</v>
      </c>
      <c r="B538" s="65" t="s">
        <v>29</v>
      </c>
      <c r="C538" s="65" t="s">
        <v>25</v>
      </c>
      <c r="D538" s="65">
        <v>133</v>
      </c>
    </row>
    <row r="539" spans="1:4" x14ac:dyDescent="0.35">
      <c r="A539" s="65" t="s">
        <v>8</v>
      </c>
      <c r="B539" s="65" t="s">
        <v>29</v>
      </c>
      <c r="C539" s="65" t="s">
        <v>23</v>
      </c>
      <c r="D539" s="65">
        <v>170</v>
      </c>
    </row>
    <row r="540" spans="1:4" x14ac:dyDescent="0.35">
      <c r="A540" s="65" t="s">
        <v>8</v>
      </c>
      <c r="B540" s="65" t="s">
        <v>29</v>
      </c>
      <c r="C540" s="65" t="s">
        <v>24</v>
      </c>
      <c r="D540" s="65">
        <v>135</v>
      </c>
    </row>
    <row r="541" spans="1:4" x14ac:dyDescent="0.35">
      <c r="A541" s="65" t="s">
        <v>8</v>
      </c>
      <c r="B541" s="65" t="s">
        <v>35</v>
      </c>
      <c r="C541" s="65" t="s">
        <v>26</v>
      </c>
      <c r="D541" s="65">
        <v>158</v>
      </c>
    </row>
    <row r="542" spans="1:4" x14ac:dyDescent="0.35">
      <c r="A542" s="65" t="s">
        <v>8</v>
      </c>
      <c r="B542" s="65" t="s">
        <v>35</v>
      </c>
      <c r="C542" s="65" t="s">
        <v>22</v>
      </c>
      <c r="D542" s="65">
        <v>118</v>
      </c>
    </row>
    <row r="543" spans="1:4" x14ac:dyDescent="0.35">
      <c r="A543" s="65" t="s">
        <v>8</v>
      </c>
      <c r="B543" s="65" t="s">
        <v>35</v>
      </c>
      <c r="C543" s="65" t="s">
        <v>27</v>
      </c>
      <c r="D543" s="65">
        <v>188</v>
      </c>
    </row>
    <row r="544" spans="1:4" x14ac:dyDescent="0.35">
      <c r="A544" s="65" t="s">
        <v>8</v>
      </c>
      <c r="B544" s="65" t="s">
        <v>35</v>
      </c>
      <c r="C544" s="65" t="s">
        <v>28</v>
      </c>
      <c r="D544" s="65">
        <v>186</v>
      </c>
    </row>
    <row r="545" spans="1:4" x14ac:dyDescent="0.35">
      <c r="A545" s="65" t="s">
        <v>8</v>
      </c>
      <c r="B545" s="65" t="s">
        <v>35</v>
      </c>
      <c r="C545" s="65" t="s">
        <v>25</v>
      </c>
      <c r="D545" s="65">
        <v>133</v>
      </c>
    </row>
    <row r="546" spans="1:4" x14ac:dyDescent="0.35">
      <c r="A546" s="65" t="s">
        <v>8</v>
      </c>
      <c r="B546" s="65" t="s">
        <v>35</v>
      </c>
      <c r="C546" s="65" t="s">
        <v>23</v>
      </c>
      <c r="D546" s="65">
        <v>154</v>
      </c>
    </row>
    <row r="547" spans="1:4" x14ac:dyDescent="0.35">
      <c r="A547" s="65" t="s">
        <v>8</v>
      </c>
      <c r="B547" s="65" t="s">
        <v>35</v>
      </c>
      <c r="C547" s="65" t="s">
        <v>24</v>
      </c>
      <c r="D547" s="65">
        <v>137</v>
      </c>
    </row>
    <row r="548" spans="1:4" x14ac:dyDescent="0.35">
      <c r="A548" s="65" t="s">
        <v>8</v>
      </c>
      <c r="B548" s="65" t="s">
        <v>34</v>
      </c>
      <c r="C548" s="65" t="s">
        <v>26</v>
      </c>
      <c r="D548" s="65">
        <v>322</v>
      </c>
    </row>
    <row r="549" spans="1:4" x14ac:dyDescent="0.35">
      <c r="A549" s="65" t="s">
        <v>8</v>
      </c>
      <c r="B549" s="65" t="s">
        <v>34</v>
      </c>
      <c r="C549" s="65" t="s">
        <v>22</v>
      </c>
      <c r="D549" s="65">
        <v>155</v>
      </c>
    </row>
    <row r="550" spans="1:4" x14ac:dyDescent="0.35">
      <c r="A550" s="65" t="s">
        <v>8</v>
      </c>
      <c r="B550" s="65" t="s">
        <v>34</v>
      </c>
      <c r="C550" s="65" t="s">
        <v>27</v>
      </c>
      <c r="D550" s="65">
        <v>344</v>
      </c>
    </row>
    <row r="551" spans="1:4" x14ac:dyDescent="0.35">
      <c r="A551" s="65" t="s">
        <v>8</v>
      </c>
      <c r="B551" s="65" t="s">
        <v>34</v>
      </c>
      <c r="C551" s="65" t="s">
        <v>28</v>
      </c>
      <c r="D551" s="65">
        <v>269</v>
      </c>
    </row>
    <row r="552" spans="1:4" x14ac:dyDescent="0.35">
      <c r="A552" s="65" t="s">
        <v>8</v>
      </c>
      <c r="B552" s="65" t="s">
        <v>34</v>
      </c>
      <c r="C552" s="65" t="s">
        <v>25</v>
      </c>
      <c r="D552" s="65">
        <v>1173</v>
      </c>
    </row>
    <row r="553" spans="1:4" x14ac:dyDescent="0.35">
      <c r="A553" s="65" t="s">
        <v>8</v>
      </c>
      <c r="B553" s="65" t="s">
        <v>34</v>
      </c>
      <c r="C553" s="65" t="s">
        <v>23</v>
      </c>
      <c r="D553" s="65">
        <v>324</v>
      </c>
    </row>
    <row r="554" spans="1:4" x14ac:dyDescent="0.35">
      <c r="A554" s="65" t="s">
        <v>8</v>
      </c>
      <c r="B554" s="65" t="s">
        <v>34</v>
      </c>
      <c r="C554" s="65" t="s">
        <v>24</v>
      </c>
      <c r="D554" s="65">
        <v>466</v>
      </c>
    </row>
    <row r="555" spans="1:4" x14ac:dyDescent="0.35">
      <c r="A555" s="65" t="s">
        <v>8</v>
      </c>
      <c r="B555" s="65" t="s">
        <v>31</v>
      </c>
      <c r="C555" s="65" t="s">
        <v>26</v>
      </c>
      <c r="D555" s="65">
        <v>165</v>
      </c>
    </row>
    <row r="556" spans="1:4" x14ac:dyDescent="0.35">
      <c r="A556" s="65" t="s">
        <v>8</v>
      </c>
      <c r="B556" s="65" t="s">
        <v>31</v>
      </c>
      <c r="C556" s="65" t="s">
        <v>22</v>
      </c>
      <c r="D556" s="65">
        <v>105</v>
      </c>
    </row>
    <row r="557" spans="1:4" x14ac:dyDescent="0.35">
      <c r="A557" s="65" t="s">
        <v>8</v>
      </c>
      <c r="B557" s="65" t="s">
        <v>31</v>
      </c>
      <c r="C557" s="65" t="s">
        <v>27</v>
      </c>
      <c r="D557" s="65">
        <v>156</v>
      </c>
    </row>
    <row r="558" spans="1:4" x14ac:dyDescent="0.35">
      <c r="A558" s="65" t="s">
        <v>8</v>
      </c>
      <c r="B558" s="65" t="s">
        <v>31</v>
      </c>
      <c r="C558" s="65" t="s">
        <v>28</v>
      </c>
      <c r="D558" s="65">
        <v>145</v>
      </c>
    </row>
    <row r="559" spans="1:4" x14ac:dyDescent="0.35">
      <c r="A559" s="65" t="s">
        <v>8</v>
      </c>
      <c r="B559" s="65" t="s">
        <v>31</v>
      </c>
      <c r="C559" s="65" t="s">
        <v>25</v>
      </c>
      <c r="D559" s="65">
        <v>141</v>
      </c>
    </row>
    <row r="560" spans="1:4" x14ac:dyDescent="0.35">
      <c r="A560" s="65" t="s">
        <v>8</v>
      </c>
      <c r="B560" s="65" t="s">
        <v>31</v>
      </c>
      <c r="C560" s="65" t="s">
        <v>23</v>
      </c>
      <c r="D560" s="65">
        <v>140</v>
      </c>
    </row>
    <row r="561" spans="1:4" x14ac:dyDescent="0.35">
      <c r="A561" s="65" t="s">
        <v>8</v>
      </c>
      <c r="B561" s="65" t="s">
        <v>31</v>
      </c>
      <c r="C561" s="65" t="s">
        <v>24</v>
      </c>
      <c r="D561" s="65">
        <v>128</v>
      </c>
    </row>
    <row r="562" spans="1:4" x14ac:dyDescent="0.35">
      <c r="A562" s="65" t="s">
        <v>8</v>
      </c>
      <c r="B562" s="65" t="s">
        <v>33</v>
      </c>
      <c r="C562" s="65" t="s">
        <v>26</v>
      </c>
      <c r="D562" s="65">
        <v>111</v>
      </c>
    </row>
    <row r="563" spans="1:4" x14ac:dyDescent="0.35">
      <c r="A563" s="65" t="s">
        <v>8</v>
      </c>
      <c r="B563" s="65" t="s">
        <v>33</v>
      </c>
      <c r="C563" s="65" t="s">
        <v>22</v>
      </c>
      <c r="D563" s="65">
        <v>150</v>
      </c>
    </row>
    <row r="564" spans="1:4" x14ac:dyDescent="0.35">
      <c r="A564" s="65" t="s">
        <v>8</v>
      </c>
      <c r="B564" s="65" t="s">
        <v>33</v>
      </c>
      <c r="C564" s="65" t="s">
        <v>27</v>
      </c>
      <c r="D564" s="65">
        <v>161</v>
      </c>
    </row>
    <row r="565" spans="1:4" x14ac:dyDescent="0.35">
      <c r="A565" s="65" t="s">
        <v>8</v>
      </c>
      <c r="B565" s="65" t="s">
        <v>33</v>
      </c>
      <c r="C565" s="65" t="s">
        <v>28</v>
      </c>
      <c r="D565" s="65">
        <v>153</v>
      </c>
    </row>
    <row r="566" spans="1:4" x14ac:dyDescent="0.35">
      <c r="A566" s="65" t="s">
        <v>8</v>
      </c>
      <c r="B566" s="65" t="s">
        <v>33</v>
      </c>
      <c r="C566" s="65" t="s">
        <v>25</v>
      </c>
      <c r="D566" s="65">
        <v>106</v>
      </c>
    </row>
    <row r="567" spans="1:4" x14ac:dyDescent="0.35">
      <c r="A567" s="65" t="s">
        <v>8</v>
      </c>
      <c r="B567" s="65" t="s">
        <v>33</v>
      </c>
      <c r="C567" s="65" t="s">
        <v>23</v>
      </c>
      <c r="D567" s="65">
        <v>153</v>
      </c>
    </row>
    <row r="568" spans="1:4" x14ac:dyDescent="0.35">
      <c r="A568" s="65" t="s">
        <v>8</v>
      </c>
      <c r="B568" s="65" t="s">
        <v>33</v>
      </c>
      <c r="C568" s="65" t="s">
        <v>24</v>
      </c>
      <c r="D568" s="65">
        <v>176</v>
      </c>
    </row>
    <row r="569" spans="1:4" x14ac:dyDescent="0.35">
      <c r="A569" s="65" t="s">
        <v>8</v>
      </c>
      <c r="B569" s="65" t="s">
        <v>39</v>
      </c>
      <c r="C569" s="65" t="s">
        <v>26</v>
      </c>
      <c r="D569" s="65">
        <v>145</v>
      </c>
    </row>
    <row r="570" spans="1:4" x14ac:dyDescent="0.35">
      <c r="A570" s="65" t="s">
        <v>8</v>
      </c>
      <c r="B570" s="65" t="s">
        <v>39</v>
      </c>
      <c r="C570" s="65" t="s">
        <v>22</v>
      </c>
      <c r="D570" s="65">
        <v>446</v>
      </c>
    </row>
    <row r="571" spans="1:4" x14ac:dyDescent="0.35">
      <c r="A571" s="65" t="s">
        <v>8</v>
      </c>
      <c r="B571" s="65" t="s">
        <v>39</v>
      </c>
      <c r="C571" s="65" t="s">
        <v>27</v>
      </c>
      <c r="D571" s="65">
        <v>189</v>
      </c>
    </row>
    <row r="572" spans="1:4" x14ac:dyDescent="0.35">
      <c r="A572" s="65" t="s">
        <v>8</v>
      </c>
      <c r="B572" s="65" t="s">
        <v>39</v>
      </c>
      <c r="C572" s="65" t="s">
        <v>28</v>
      </c>
      <c r="D572" s="65">
        <v>233</v>
      </c>
    </row>
    <row r="573" spans="1:4" x14ac:dyDescent="0.35">
      <c r="A573" s="65" t="s">
        <v>8</v>
      </c>
      <c r="B573" s="65" t="s">
        <v>39</v>
      </c>
      <c r="C573" s="65" t="s">
        <v>25</v>
      </c>
      <c r="D573" s="65">
        <v>114</v>
      </c>
    </row>
    <row r="574" spans="1:4" x14ac:dyDescent="0.35">
      <c r="A574" s="65" t="s">
        <v>8</v>
      </c>
      <c r="B574" s="65" t="s">
        <v>39</v>
      </c>
      <c r="C574" s="65" t="s">
        <v>23</v>
      </c>
      <c r="D574" s="65">
        <v>208</v>
      </c>
    </row>
    <row r="575" spans="1:4" x14ac:dyDescent="0.35">
      <c r="A575" s="65" t="s">
        <v>8</v>
      </c>
      <c r="B575" s="65" t="s">
        <v>39</v>
      </c>
      <c r="C575" s="65" t="s">
        <v>24</v>
      </c>
      <c r="D575" s="65">
        <v>171</v>
      </c>
    </row>
    <row r="576" spans="1:4" x14ac:dyDescent="0.35">
      <c r="A576" s="65" t="s">
        <v>8</v>
      </c>
      <c r="B576" s="65" t="s">
        <v>38</v>
      </c>
      <c r="C576" s="65" t="s">
        <v>26</v>
      </c>
      <c r="D576" s="65">
        <v>118</v>
      </c>
    </row>
    <row r="577" spans="1:4" x14ac:dyDescent="0.35">
      <c r="A577" s="65" t="s">
        <v>8</v>
      </c>
      <c r="B577" s="65" t="s">
        <v>38</v>
      </c>
      <c r="C577" s="65" t="s">
        <v>22</v>
      </c>
      <c r="D577" s="65">
        <v>155</v>
      </c>
    </row>
    <row r="578" spans="1:4" x14ac:dyDescent="0.35">
      <c r="A578" s="65" t="s">
        <v>8</v>
      </c>
      <c r="B578" s="65" t="s">
        <v>38</v>
      </c>
      <c r="C578" s="65" t="s">
        <v>27</v>
      </c>
      <c r="D578" s="65">
        <v>216</v>
      </c>
    </row>
    <row r="579" spans="1:4" x14ac:dyDescent="0.35">
      <c r="A579" s="65" t="s">
        <v>8</v>
      </c>
      <c r="B579" s="65" t="s">
        <v>38</v>
      </c>
      <c r="C579" s="65" t="s">
        <v>28</v>
      </c>
      <c r="D579" s="65">
        <v>193</v>
      </c>
    </row>
    <row r="580" spans="1:4" x14ac:dyDescent="0.35">
      <c r="A580" s="65" t="s">
        <v>8</v>
      </c>
      <c r="B580" s="65" t="s">
        <v>38</v>
      </c>
      <c r="C580" s="65" t="s">
        <v>25</v>
      </c>
      <c r="D580" s="65">
        <v>94</v>
      </c>
    </row>
    <row r="581" spans="1:4" x14ac:dyDescent="0.35">
      <c r="A581" s="65" t="s">
        <v>8</v>
      </c>
      <c r="B581" s="65" t="s">
        <v>38</v>
      </c>
      <c r="C581" s="65" t="s">
        <v>23</v>
      </c>
      <c r="D581" s="65">
        <v>105</v>
      </c>
    </row>
    <row r="582" spans="1:4" x14ac:dyDescent="0.35">
      <c r="A582" s="65" t="s">
        <v>8</v>
      </c>
      <c r="B582" s="65" t="s">
        <v>38</v>
      </c>
      <c r="C582" s="65" t="s">
        <v>24</v>
      </c>
      <c r="D582" s="65">
        <v>113</v>
      </c>
    </row>
    <row r="583" spans="1:4" x14ac:dyDescent="0.35">
      <c r="A583" s="65" t="s">
        <v>8</v>
      </c>
      <c r="B583" s="65" t="s">
        <v>37</v>
      </c>
      <c r="C583" s="65" t="s">
        <v>26</v>
      </c>
      <c r="D583" s="65">
        <v>244</v>
      </c>
    </row>
    <row r="584" spans="1:4" x14ac:dyDescent="0.35">
      <c r="A584" s="65" t="s">
        <v>8</v>
      </c>
      <c r="B584" s="65" t="s">
        <v>37</v>
      </c>
      <c r="C584" s="65" t="s">
        <v>22</v>
      </c>
      <c r="D584" s="65">
        <v>105</v>
      </c>
    </row>
    <row r="585" spans="1:4" x14ac:dyDescent="0.35">
      <c r="A585" s="65" t="s">
        <v>8</v>
      </c>
      <c r="B585" s="65" t="s">
        <v>37</v>
      </c>
      <c r="C585" s="65" t="s">
        <v>27</v>
      </c>
      <c r="D585" s="65">
        <v>157</v>
      </c>
    </row>
    <row r="586" spans="1:4" x14ac:dyDescent="0.35">
      <c r="A586" s="65" t="s">
        <v>8</v>
      </c>
      <c r="B586" s="65" t="s">
        <v>37</v>
      </c>
      <c r="C586" s="65" t="s">
        <v>28</v>
      </c>
      <c r="D586" s="65">
        <v>146</v>
      </c>
    </row>
    <row r="587" spans="1:4" x14ac:dyDescent="0.35">
      <c r="A587" s="65" t="s">
        <v>8</v>
      </c>
      <c r="B587" s="65" t="s">
        <v>37</v>
      </c>
      <c r="C587" s="65" t="s">
        <v>25</v>
      </c>
      <c r="D587" s="65">
        <v>173</v>
      </c>
    </row>
    <row r="588" spans="1:4" x14ac:dyDescent="0.35">
      <c r="A588" s="65" t="s">
        <v>8</v>
      </c>
      <c r="B588" s="65" t="s">
        <v>37</v>
      </c>
      <c r="C588" s="65" t="s">
        <v>23</v>
      </c>
      <c r="D588" s="65">
        <v>250</v>
      </c>
    </row>
    <row r="589" spans="1:4" x14ac:dyDescent="0.35">
      <c r="A589" s="65" t="s">
        <v>8</v>
      </c>
      <c r="B589" s="65" t="s">
        <v>37</v>
      </c>
      <c r="C589" s="65" t="s">
        <v>24</v>
      </c>
      <c r="D589" s="65">
        <v>125</v>
      </c>
    </row>
    <row r="590" spans="1:4" x14ac:dyDescent="0.35">
      <c r="A590" s="65" t="s">
        <v>9</v>
      </c>
      <c r="B590" s="65" t="s">
        <v>32</v>
      </c>
      <c r="C590" s="65" t="s">
        <v>26</v>
      </c>
      <c r="D590" s="65">
        <v>127</v>
      </c>
    </row>
    <row r="591" spans="1:4" x14ac:dyDescent="0.35">
      <c r="A591" s="65" t="s">
        <v>9</v>
      </c>
      <c r="B591" s="65" t="s">
        <v>32</v>
      </c>
      <c r="C591" s="65" t="s">
        <v>22</v>
      </c>
      <c r="D591" s="65">
        <v>109</v>
      </c>
    </row>
    <row r="592" spans="1:4" x14ac:dyDescent="0.35">
      <c r="A592" s="65" t="s">
        <v>9</v>
      </c>
      <c r="B592" s="65" t="s">
        <v>32</v>
      </c>
      <c r="C592" s="65" t="s">
        <v>27</v>
      </c>
      <c r="D592" s="65">
        <v>175</v>
      </c>
    </row>
    <row r="593" spans="1:4" x14ac:dyDescent="0.35">
      <c r="A593" s="65" t="s">
        <v>9</v>
      </c>
      <c r="B593" s="65" t="s">
        <v>32</v>
      </c>
      <c r="C593" s="65" t="s">
        <v>28</v>
      </c>
      <c r="D593" s="65">
        <v>167</v>
      </c>
    </row>
    <row r="594" spans="1:4" x14ac:dyDescent="0.35">
      <c r="A594" s="65" t="s">
        <v>9</v>
      </c>
      <c r="B594" s="65" t="s">
        <v>32</v>
      </c>
      <c r="C594" s="65" t="s">
        <v>25</v>
      </c>
      <c r="D594" s="65">
        <v>130</v>
      </c>
    </row>
    <row r="595" spans="1:4" x14ac:dyDescent="0.35">
      <c r="A595" s="65" t="s">
        <v>9</v>
      </c>
      <c r="B595" s="65" t="s">
        <v>32</v>
      </c>
      <c r="C595" s="65" t="s">
        <v>23</v>
      </c>
      <c r="D595" s="65">
        <v>116</v>
      </c>
    </row>
    <row r="596" spans="1:4" x14ac:dyDescent="0.35">
      <c r="A596" s="65" t="s">
        <v>9</v>
      </c>
      <c r="B596" s="65" t="s">
        <v>32</v>
      </c>
      <c r="C596" s="65" t="s">
        <v>24</v>
      </c>
      <c r="D596" s="65">
        <v>100</v>
      </c>
    </row>
    <row r="597" spans="1:4" x14ac:dyDescent="0.35">
      <c r="A597" s="65" t="s">
        <v>9</v>
      </c>
      <c r="B597" s="65" t="s">
        <v>36</v>
      </c>
      <c r="C597" s="65" t="s">
        <v>26</v>
      </c>
      <c r="D597" s="65">
        <v>154</v>
      </c>
    </row>
    <row r="598" spans="1:4" x14ac:dyDescent="0.35">
      <c r="A598" s="65" t="s">
        <v>9</v>
      </c>
      <c r="B598" s="65" t="s">
        <v>36</v>
      </c>
      <c r="C598" s="65" t="s">
        <v>22</v>
      </c>
      <c r="D598" s="65">
        <v>140</v>
      </c>
    </row>
    <row r="599" spans="1:4" x14ac:dyDescent="0.35">
      <c r="A599" s="65" t="s">
        <v>9</v>
      </c>
      <c r="B599" s="65" t="s">
        <v>36</v>
      </c>
      <c r="C599" s="65" t="s">
        <v>27</v>
      </c>
      <c r="D599" s="65">
        <v>150</v>
      </c>
    </row>
    <row r="600" spans="1:4" x14ac:dyDescent="0.35">
      <c r="A600" s="65" t="s">
        <v>9</v>
      </c>
      <c r="B600" s="65" t="s">
        <v>36</v>
      </c>
      <c r="C600" s="65" t="s">
        <v>28</v>
      </c>
      <c r="D600" s="65">
        <v>143</v>
      </c>
    </row>
    <row r="601" spans="1:4" x14ac:dyDescent="0.35">
      <c r="A601" s="65" t="s">
        <v>9</v>
      </c>
      <c r="B601" s="65" t="s">
        <v>36</v>
      </c>
      <c r="C601" s="65" t="s">
        <v>25</v>
      </c>
      <c r="D601" s="65">
        <v>176</v>
      </c>
    </row>
    <row r="602" spans="1:4" x14ac:dyDescent="0.35">
      <c r="A602" s="65" t="s">
        <v>9</v>
      </c>
      <c r="B602" s="65" t="s">
        <v>36</v>
      </c>
      <c r="C602" s="65" t="s">
        <v>23</v>
      </c>
      <c r="D602" s="65">
        <v>213</v>
      </c>
    </row>
    <row r="603" spans="1:4" x14ac:dyDescent="0.35">
      <c r="A603" s="65" t="s">
        <v>9</v>
      </c>
      <c r="B603" s="65" t="s">
        <v>36</v>
      </c>
      <c r="C603" s="65" t="s">
        <v>24</v>
      </c>
      <c r="D603" s="65">
        <v>285</v>
      </c>
    </row>
    <row r="604" spans="1:4" x14ac:dyDescent="0.35">
      <c r="A604" s="65" t="s">
        <v>9</v>
      </c>
      <c r="B604" s="65" t="s">
        <v>40</v>
      </c>
      <c r="C604" s="65" t="s">
        <v>26</v>
      </c>
      <c r="D604" s="65">
        <v>217</v>
      </c>
    </row>
    <row r="605" spans="1:4" x14ac:dyDescent="0.35">
      <c r="A605" s="65" t="s">
        <v>9</v>
      </c>
      <c r="B605" s="65" t="s">
        <v>40</v>
      </c>
      <c r="C605" s="65" t="s">
        <v>22</v>
      </c>
      <c r="D605" s="65">
        <v>198</v>
      </c>
    </row>
    <row r="606" spans="1:4" x14ac:dyDescent="0.35">
      <c r="A606" s="65" t="s">
        <v>9</v>
      </c>
      <c r="B606" s="65" t="s">
        <v>40</v>
      </c>
      <c r="C606" s="65" t="s">
        <v>27</v>
      </c>
      <c r="D606" s="65">
        <v>227</v>
      </c>
    </row>
    <row r="607" spans="1:4" x14ac:dyDescent="0.35">
      <c r="A607" s="65" t="s">
        <v>9</v>
      </c>
      <c r="B607" s="65" t="s">
        <v>40</v>
      </c>
      <c r="C607" s="65" t="s">
        <v>28</v>
      </c>
      <c r="D607" s="65">
        <v>273</v>
      </c>
    </row>
    <row r="608" spans="1:4" x14ac:dyDescent="0.35">
      <c r="A608" s="65" t="s">
        <v>9</v>
      </c>
      <c r="B608" s="65" t="s">
        <v>40</v>
      </c>
      <c r="C608" s="65" t="s">
        <v>25</v>
      </c>
      <c r="D608" s="65">
        <v>179</v>
      </c>
    </row>
    <row r="609" spans="1:4" x14ac:dyDescent="0.35">
      <c r="A609" s="65" t="s">
        <v>9</v>
      </c>
      <c r="B609" s="65" t="s">
        <v>40</v>
      </c>
      <c r="C609" s="65" t="s">
        <v>23</v>
      </c>
      <c r="D609" s="65">
        <v>227</v>
      </c>
    </row>
    <row r="610" spans="1:4" x14ac:dyDescent="0.35">
      <c r="A610" s="65" t="s">
        <v>9</v>
      </c>
      <c r="B610" s="65" t="s">
        <v>40</v>
      </c>
      <c r="C610" s="65" t="s">
        <v>24</v>
      </c>
      <c r="D610" s="65">
        <v>212</v>
      </c>
    </row>
    <row r="611" spans="1:4" x14ac:dyDescent="0.35">
      <c r="A611" s="65" t="s">
        <v>9</v>
      </c>
      <c r="B611" s="65" t="s">
        <v>30</v>
      </c>
      <c r="C611" s="65" t="s">
        <v>26</v>
      </c>
      <c r="D611" s="65">
        <v>139</v>
      </c>
    </row>
    <row r="612" spans="1:4" x14ac:dyDescent="0.35">
      <c r="A612" s="65" t="s">
        <v>9</v>
      </c>
      <c r="B612" s="65" t="s">
        <v>30</v>
      </c>
      <c r="C612" s="65" t="s">
        <v>22</v>
      </c>
      <c r="D612" s="65">
        <v>135</v>
      </c>
    </row>
    <row r="613" spans="1:4" x14ac:dyDescent="0.35">
      <c r="A613" s="65" t="s">
        <v>9</v>
      </c>
      <c r="B613" s="65" t="s">
        <v>30</v>
      </c>
      <c r="C613" s="65" t="s">
        <v>27</v>
      </c>
      <c r="D613" s="65">
        <v>149</v>
      </c>
    </row>
    <row r="614" spans="1:4" x14ac:dyDescent="0.35">
      <c r="A614" s="65" t="s">
        <v>9</v>
      </c>
      <c r="B614" s="65" t="s">
        <v>30</v>
      </c>
      <c r="C614" s="65" t="s">
        <v>28</v>
      </c>
      <c r="D614" s="65">
        <v>177</v>
      </c>
    </row>
    <row r="615" spans="1:4" x14ac:dyDescent="0.35">
      <c r="A615" s="65" t="s">
        <v>9</v>
      </c>
      <c r="B615" s="65" t="s">
        <v>30</v>
      </c>
      <c r="C615" s="65" t="s">
        <v>25</v>
      </c>
      <c r="D615" s="65">
        <v>137</v>
      </c>
    </row>
    <row r="616" spans="1:4" x14ac:dyDescent="0.35">
      <c r="A616" s="65" t="s">
        <v>9</v>
      </c>
      <c r="B616" s="65" t="s">
        <v>30</v>
      </c>
      <c r="C616" s="65" t="s">
        <v>23</v>
      </c>
      <c r="D616" s="65">
        <v>120</v>
      </c>
    </row>
    <row r="617" spans="1:4" x14ac:dyDescent="0.35">
      <c r="A617" s="65" t="s">
        <v>9</v>
      </c>
      <c r="B617" s="65" t="s">
        <v>30</v>
      </c>
      <c r="C617" s="65" t="s">
        <v>24</v>
      </c>
      <c r="D617" s="65">
        <v>180</v>
      </c>
    </row>
    <row r="618" spans="1:4" x14ac:dyDescent="0.35">
      <c r="A618" s="65" t="s">
        <v>9</v>
      </c>
      <c r="B618" s="65" t="s">
        <v>29</v>
      </c>
      <c r="C618" s="65" t="s">
        <v>26</v>
      </c>
      <c r="D618" s="65">
        <v>130</v>
      </c>
    </row>
    <row r="619" spans="1:4" x14ac:dyDescent="0.35">
      <c r="A619" s="65" t="s">
        <v>9</v>
      </c>
      <c r="B619" s="65" t="s">
        <v>29</v>
      </c>
      <c r="C619" s="65" t="s">
        <v>22</v>
      </c>
      <c r="D619" s="65">
        <v>178</v>
      </c>
    </row>
    <row r="620" spans="1:4" x14ac:dyDescent="0.35">
      <c r="A620" s="65" t="s">
        <v>9</v>
      </c>
      <c r="B620" s="65" t="s">
        <v>29</v>
      </c>
      <c r="C620" s="65" t="s">
        <v>27</v>
      </c>
      <c r="D620" s="65">
        <v>175</v>
      </c>
    </row>
    <row r="621" spans="1:4" x14ac:dyDescent="0.35">
      <c r="A621" s="65" t="s">
        <v>9</v>
      </c>
      <c r="B621" s="65" t="s">
        <v>29</v>
      </c>
      <c r="C621" s="65" t="s">
        <v>28</v>
      </c>
      <c r="D621" s="65">
        <v>193</v>
      </c>
    </row>
    <row r="622" spans="1:4" x14ac:dyDescent="0.35">
      <c r="A622" s="65" t="s">
        <v>9</v>
      </c>
      <c r="B622" s="65" t="s">
        <v>29</v>
      </c>
      <c r="C622" s="65" t="s">
        <v>25</v>
      </c>
      <c r="D622" s="65">
        <v>178</v>
      </c>
    </row>
    <row r="623" spans="1:4" x14ac:dyDescent="0.35">
      <c r="A623" s="65" t="s">
        <v>9</v>
      </c>
      <c r="B623" s="65" t="s">
        <v>29</v>
      </c>
      <c r="C623" s="65" t="s">
        <v>23</v>
      </c>
      <c r="D623" s="65">
        <v>171</v>
      </c>
    </row>
    <row r="624" spans="1:4" x14ac:dyDescent="0.35">
      <c r="A624" s="65" t="s">
        <v>9</v>
      </c>
      <c r="B624" s="65" t="s">
        <v>29</v>
      </c>
      <c r="C624" s="65" t="s">
        <v>24</v>
      </c>
      <c r="D624" s="65">
        <v>185</v>
      </c>
    </row>
    <row r="625" spans="1:4" x14ac:dyDescent="0.35">
      <c r="A625" s="65" t="s">
        <v>9</v>
      </c>
      <c r="B625" s="65" t="s">
        <v>35</v>
      </c>
      <c r="C625" s="65" t="s">
        <v>26</v>
      </c>
      <c r="D625" s="65">
        <v>135</v>
      </c>
    </row>
    <row r="626" spans="1:4" x14ac:dyDescent="0.35">
      <c r="A626" s="65" t="s">
        <v>9</v>
      </c>
      <c r="B626" s="65" t="s">
        <v>35</v>
      </c>
      <c r="C626" s="65" t="s">
        <v>22</v>
      </c>
      <c r="D626" s="65">
        <v>191</v>
      </c>
    </row>
    <row r="627" spans="1:4" x14ac:dyDescent="0.35">
      <c r="A627" s="65" t="s">
        <v>9</v>
      </c>
      <c r="B627" s="65" t="s">
        <v>35</v>
      </c>
      <c r="C627" s="65" t="s">
        <v>27</v>
      </c>
      <c r="D627" s="65">
        <v>238</v>
      </c>
    </row>
    <row r="628" spans="1:4" x14ac:dyDescent="0.35">
      <c r="A628" s="65" t="s">
        <v>9</v>
      </c>
      <c r="B628" s="65" t="s">
        <v>35</v>
      </c>
      <c r="C628" s="65" t="s">
        <v>28</v>
      </c>
      <c r="D628" s="65">
        <v>301</v>
      </c>
    </row>
    <row r="629" spans="1:4" x14ac:dyDescent="0.35">
      <c r="A629" s="65" t="s">
        <v>9</v>
      </c>
      <c r="B629" s="65" t="s">
        <v>35</v>
      </c>
      <c r="C629" s="65" t="s">
        <v>25</v>
      </c>
      <c r="D629" s="65">
        <v>160</v>
      </c>
    </row>
    <row r="630" spans="1:4" x14ac:dyDescent="0.35">
      <c r="A630" s="65" t="s">
        <v>9</v>
      </c>
      <c r="B630" s="65" t="s">
        <v>35</v>
      </c>
      <c r="C630" s="65" t="s">
        <v>23</v>
      </c>
      <c r="D630" s="65">
        <v>164</v>
      </c>
    </row>
    <row r="631" spans="1:4" x14ac:dyDescent="0.35">
      <c r="A631" s="65" t="s">
        <v>9</v>
      </c>
      <c r="B631" s="65" t="s">
        <v>35</v>
      </c>
      <c r="C631" s="65" t="s">
        <v>24</v>
      </c>
      <c r="D631" s="65">
        <v>213</v>
      </c>
    </row>
    <row r="632" spans="1:4" x14ac:dyDescent="0.35">
      <c r="A632" s="65" t="s">
        <v>9</v>
      </c>
      <c r="B632" s="65" t="s">
        <v>34</v>
      </c>
      <c r="C632" s="65" t="s">
        <v>26</v>
      </c>
      <c r="D632" s="65">
        <v>231</v>
      </c>
    </row>
    <row r="633" spans="1:4" x14ac:dyDescent="0.35">
      <c r="A633" s="65" t="s">
        <v>9</v>
      </c>
      <c r="B633" s="65" t="s">
        <v>34</v>
      </c>
      <c r="C633" s="65" t="s">
        <v>22</v>
      </c>
      <c r="D633" s="65">
        <v>120</v>
      </c>
    </row>
    <row r="634" spans="1:4" x14ac:dyDescent="0.35">
      <c r="A634" s="65" t="s">
        <v>9</v>
      </c>
      <c r="B634" s="65" t="s">
        <v>34</v>
      </c>
      <c r="C634" s="65" t="s">
        <v>27</v>
      </c>
      <c r="D634" s="65">
        <v>166</v>
      </c>
    </row>
    <row r="635" spans="1:4" x14ac:dyDescent="0.35">
      <c r="A635" s="65" t="s">
        <v>9</v>
      </c>
      <c r="B635" s="65" t="s">
        <v>34</v>
      </c>
      <c r="C635" s="65" t="s">
        <v>28</v>
      </c>
      <c r="D635" s="65">
        <v>148</v>
      </c>
    </row>
    <row r="636" spans="1:4" x14ac:dyDescent="0.35">
      <c r="A636" s="65" t="s">
        <v>9</v>
      </c>
      <c r="B636" s="65" t="s">
        <v>34</v>
      </c>
      <c r="C636" s="65" t="s">
        <v>25</v>
      </c>
      <c r="D636" s="65">
        <v>154</v>
      </c>
    </row>
    <row r="637" spans="1:4" x14ac:dyDescent="0.35">
      <c r="A637" s="65" t="s">
        <v>9</v>
      </c>
      <c r="B637" s="65" t="s">
        <v>34</v>
      </c>
      <c r="C637" s="65" t="s">
        <v>23</v>
      </c>
      <c r="D637" s="65">
        <v>160</v>
      </c>
    </row>
    <row r="638" spans="1:4" x14ac:dyDescent="0.35">
      <c r="A638" s="65" t="s">
        <v>9</v>
      </c>
      <c r="B638" s="65" t="s">
        <v>34</v>
      </c>
      <c r="C638" s="65" t="s">
        <v>24</v>
      </c>
      <c r="D638" s="65">
        <v>151</v>
      </c>
    </row>
    <row r="639" spans="1:4" x14ac:dyDescent="0.35">
      <c r="A639" s="65" t="s">
        <v>9</v>
      </c>
      <c r="B639" s="65" t="s">
        <v>31</v>
      </c>
      <c r="C639" s="65" t="s">
        <v>26</v>
      </c>
      <c r="D639" s="65">
        <v>810</v>
      </c>
    </row>
    <row r="640" spans="1:4" x14ac:dyDescent="0.35">
      <c r="A640" s="65" t="s">
        <v>9</v>
      </c>
      <c r="B640" s="65" t="s">
        <v>31</v>
      </c>
      <c r="C640" s="65" t="s">
        <v>22</v>
      </c>
      <c r="D640" s="65">
        <v>280</v>
      </c>
    </row>
    <row r="641" spans="1:4" x14ac:dyDescent="0.35">
      <c r="A641" s="65" t="s">
        <v>9</v>
      </c>
      <c r="B641" s="65" t="s">
        <v>31</v>
      </c>
      <c r="C641" s="65" t="s">
        <v>27</v>
      </c>
      <c r="D641" s="65">
        <v>1376</v>
      </c>
    </row>
    <row r="642" spans="1:4" x14ac:dyDescent="0.35">
      <c r="A642" s="65" t="s">
        <v>9</v>
      </c>
      <c r="B642" s="65" t="s">
        <v>31</v>
      </c>
      <c r="C642" s="65" t="s">
        <v>28</v>
      </c>
      <c r="D642" s="65">
        <v>575</v>
      </c>
    </row>
    <row r="643" spans="1:4" x14ac:dyDescent="0.35">
      <c r="A643" s="65" t="s">
        <v>9</v>
      </c>
      <c r="B643" s="65" t="s">
        <v>31</v>
      </c>
      <c r="C643" s="65" t="s">
        <v>25</v>
      </c>
      <c r="D643" s="65">
        <v>397</v>
      </c>
    </row>
    <row r="644" spans="1:4" x14ac:dyDescent="0.35">
      <c r="A644" s="65" t="s">
        <v>9</v>
      </c>
      <c r="B644" s="65" t="s">
        <v>31</v>
      </c>
      <c r="C644" s="65" t="s">
        <v>23</v>
      </c>
      <c r="D644" s="65">
        <v>244</v>
      </c>
    </row>
    <row r="645" spans="1:4" x14ac:dyDescent="0.35">
      <c r="A645" s="65" t="s">
        <v>9</v>
      </c>
      <c r="B645" s="65" t="s">
        <v>31</v>
      </c>
      <c r="C645" s="65" t="s">
        <v>24</v>
      </c>
      <c r="D645" s="65">
        <v>202</v>
      </c>
    </row>
    <row r="646" spans="1:4" x14ac:dyDescent="0.35">
      <c r="A646" s="65" t="s">
        <v>9</v>
      </c>
      <c r="B646" s="65" t="s">
        <v>33</v>
      </c>
      <c r="C646" s="65" t="s">
        <v>26</v>
      </c>
      <c r="D646" s="65">
        <v>123</v>
      </c>
    </row>
    <row r="647" spans="1:4" x14ac:dyDescent="0.35">
      <c r="A647" s="65" t="s">
        <v>9</v>
      </c>
      <c r="B647" s="65" t="s">
        <v>33</v>
      </c>
      <c r="C647" s="65" t="s">
        <v>22</v>
      </c>
      <c r="D647" s="65">
        <v>147</v>
      </c>
    </row>
    <row r="648" spans="1:4" x14ac:dyDescent="0.35">
      <c r="A648" s="65" t="s">
        <v>9</v>
      </c>
      <c r="B648" s="65" t="s">
        <v>33</v>
      </c>
      <c r="C648" s="65" t="s">
        <v>27</v>
      </c>
      <c r="D648" s="65">
        <v>171</v>
      </c>
    </row>
    <row r="649" spans="1:4" x14ac:dyDescent="0.35">
      <c r="A649" s="65" t="s">
        <v>9</v>
      </c>
      <c r="B649" s="65" t="s">
        <v>33</v>
      </c>
      <c r="C649" s="65" t="s">
        <v>28</v>
      </c>
      <c r="D649" s="65">
        <v>151</v>
      </c>
    </row>
    <row r="650" spans="1:4" x14ac:dyDescent="0.35">
      <c r="A650" s="65" t="s">
        <v>9</v>
      </c>
      <c r="B650" s="65" t="s">
        <v>33</v>
      </c>
      <c r="C650" s="65" t="s">
        <v>25</v>
      </c>
      <c r="D650" s="65">
        <v>118</v>
      </c>
    </row>
    <row r="651" spans="1:4" x14ac:dyDescent="0.35">
      <c r="A651" s="65" t="s">
        <v>9</v>
      </c>
      <c r="B651" s="65" t="s">
        <v>33</v>
      </c>
      <c r="C651" s="65" t="s">
        <v>23</v>
      </c>
      <c r="D651" s="65">
        <v>160</v>
      </c>
    </row>
    <row r="652" spans="1:4" x14ac:dyDescent="0.35">
      <c r="A652" s="65" t="s">
        <v>9</v>
      </c>
      <c r="B652" s="65" t="s">
        <v>33</v>
      </c>
      <c r="C652" s="65" t="s">
        <v>24</v>
      </c>
      <c r="D652" s="65">
        <v>163</v>
      </c>
    </row>
    <row r="653" spans="1:4" x14ac:dyDescent="0.35">
      <c r="A653" s="65" t="s">
        <v>9</v>
      </c>
      <c r="B653" s="65" t="s">
        <v>39</v>
      </c>
      <c r="C653" s="65" t="s">
        <v>26</v>
      </c>
      <c r="D653" s="65">
        <v>137</v>
      </c>
    </row>
    <row r="654" spans="1:4" x14ac:dyDescent="0.35">
      <c r="A654" s="65" t="s">
        <v>9</v>
      </c>
      <c r="B654" s="65" t="s">
        <v>39</v>
      </c>
      <c r="C654" s="65" t="s">
        <v>22</v>
      </c>
      <c r="D654" s="65">
        <v>133</v>
      </c>
    </row>
    <row r="655" spans="1:4" x14ac:dyDescent="0.35">
      <c r="A655" s="65" t="s">
        <v>9</v>
      </c>
      <c r="B655" s="65" t="s">
        <v>39</v>
      </c>
      <c r="C655" s="65" t="s">
        <v>27</v>
      </c>
      <c r="D655" s="65">
        <v>169</v>
      </c>
    </row>
    <row r="656" spans="1:4" x14ac:dyDescent="0.35">
      <c r="A656" s="65" t="s">
        <v>9</v>
      </c>
      <c r="B656" s="65" t="s">
        <v>39</v>
      </c>
      <c r="C656" s="65" t="s">
        <v>28</v>
      </c>
      <c r="D656" s="65">
        <v>192</v>
      </c>
    </row>
    <row r="657" spans="1:4" x14ac:dyDescent="0.35">
      <c r="A657" s="65" t="s">
        <v>9</v>
      </c>
      <c r="B657" s="65" t="s">
        <v>39</v>
      </c>
      <c r="C657" s="65" t="s">
        <v>25</v>
      </c>
      <c r="D657" s="65">
        <v>203</v>
      </c>
    </row>
    <row r="658" spans="1:4" x14ac:dyDescent="0.35">
      <c r="A658" s="65" t="s">
        <v>9</v>
      </c>
      <c r="B658" s="65" t="s">
        <v>39</v>
      </c>
      <c r="C658" s="65" t="s">
        <v>23</v>
      </c>
      <c r="D658" s="65">
        <v>125</v>
      </c>
    </row>
    <row r="659" spans="1:4" x14ac:dyDescent="0.35">
      <c r="A659" s="65" t="s">
        <v>9</v>
      </c>
      <c r="B659" s="65" t="s">
        <v>39</v>
      </c>
      <c r="C659" s="65" t="s">
        <v>24</v>
      </c>
      <c r="D659" s="65">
        <v>296</v>
      </c>
    </row>
    <row r="660" spans="1:4" x14ac:dyDescent="0.35">
      <c r="A660" s="65" t="s">
        <v>9</v>
      </c>
      <c r="B660" s="65" t="s">
        <v>38</v>
      </c>
      <c r="C660" s="65" t="s">
        <v>26</v>
      </c>
      <c r="D660" s="65">
        <v>117</v>
      </c>
    </row>
    <row r="661" spans="1:4" x14ac:dyDescent="0.35">
      <c r="A661" s="65" t="s">
        <v>9</v>
      </c>
      <c r="B661" s="65" t="s">
        <v>38</v>
      </c>
      <c r="C661" s="65" t="s">
        <v>22</v>
      </c>
      <c r="D661" s="65">
        <v>130</v>
      </c>
    </row>
    <row r="662" spans="1:4" x14ac:dyDescent="0.35">
      <c r="A662" s="65" t="s">
        <v>9</v>
      </c>
      <c r="B662" s="65" t="s">
        <v>38</v>
      </c>
      <c r="C662" s="65" t="s">
        <v>27</v>
      </c>
      <c r="D662" s="65">
        <v>173</v>
      </c>
    </row>
    <row r="663" spans="1:4" x14ac:dyDescent="0.35">
      <c r="A663" s="65" t="s">
        <v>9</v>
      </c>
      <c r="B663" s="65" t="s">
        <v>38</v>
      </c>
      <c r="C663" s="65" t="s">
        <v>28</v>
      </c>
      <c r="D663" s="65">
        <v>163</v>
      </c>
    </row>
    <row r="664" spans="1:4" x14ac:dyDescent="0.35">
      <c r="A664" s="65" t="s">
        <v>9</v>
      </c>
      <c r="B664" s="65" t="s">
        <v>38</v>
      </c>
      <c r="C664" s="65" t="s">
        <v>25</v>
      </c>
      <c r="D664" s="65">
        <v>122</v>
      </c>
    </row>
    <row r="665" spans="1:4" x14ac:dyDescent="0.35">
      <c r="A665" s="65" t="s">
        <v>9</v>
      </c>
      <c r="B665" s="65" t="s">
        <v>38</v>
      </c>
      <c r="C665" s="65" t="s">
        <v>23</v>
      </c>
      <c r="D665" s="65">
        <v>148</v>
      </c>
    </row>
    <row r="666" spans="1:4" x14ac:dyDescent="0.35">
      <c r="A666" s="65" t="s">
        <v>9</v>
      </c>
      <c r="B666" s="65" t="s">
        <v>38</v>
      </c>
      <c r="C666" s="65" t="s">
        <v>24</v>
      </c>
      <c r="D666" s="65">
        <v>125</v>
      </c>
    </row>
    <row r="667" spans="1:4" x14ac:dyDescent="0.35">
      <c r="A667" s="65" t="s">
        <v>9</v>
      </c>
      <c r="B667" s="65" t="s">
        <v>37</v>
      </c>
      <c r="C667" s="65" t="s">
        <v>26</v>
      </c>
      <c r="D667" s="65">
        <v>199</v>
      </c>
    </row>
    <row r="668" spans="1:4" x14ac:dyDescent="0.35">
      <c r="A668" s="65" t="s">
        <v>9</v>
      </c>
      <c r="B668" s="65" t="s">
        <v>37</v>
      </c>
      <c r="C668" s="65" t="s">
        <v>22</v>
      </c>
      <c r="D668" s="65">
        <v>134</v>
      </c>
    </row>
    <row r="669" spans="1:4" x14ac:dyDescent="0.35">
      <c r="A669" s="65" t="s">
        <v>9</v>
      </c>
      <c r="B669" s="65" t="s">
        <v>37</v>
      </c>
      <c r="C669" s="65" t="s">
        <v>27</v>
      </c>
      <c r="D669" s="65">
        <v>205</v>
      </c>
    </row>
    <row r="670" spans="1:4" x14ac:dyDescent="0.35">
      <c r="A670" s="65" t="s">
        <v>9</v>
      </c>
      <c r="B670" s="65" t="s">
        <v>37</v>
      </c>
      <c r="C670" s="65" t="s">
        <v>28</v>
      </c>
      <c r="D670" s="65">
        <v>148</v>
      </c>
    </row>
    <row r="671" spans="1:4" x14ac:dyDescent="0.35">
      <c r="A671" s="65" t="s">
        <v>9</v>
      </c>
      <c r="B671" s="65" t="s">
        <v>37</v>
      </c>
      <c r="C671" s="65" t="s">
        <v>25</v>
      </c>
      <c r="D671" s="65">
        <v>130</v>
      </c>
    </row>
    <row r="672" spans="1:4" x14ac:dyDescent="0.35">
      <c r="A672" s="65" t="s">
        <v>9</v>
      </c>
      <c r="B672" s="65" t="s">
        <v>37</v>
      </c>
      <c r="C672" s="65" t="s">
        <v>23</v>
      </c>
      <c r="D672" s="65">
        <v>116</v>
      </c>
    </row>
    <row r="673" spans="1:4" x14ac:dyDescent="0.35">
      <c r="A673" s="65" t="s">
        <v>9</v>
      </c>
      <c r="B673" s="65" t="s">
        <v>37</v>
      </c>
      <c r="C673" s="65" t="s">
        <v>24</v>
      </c>
      <c r="D673" s="65">
        <v>116</v>
      </c>
    </row>
    <row r="674" spans="1:4" x14ac:dyDescent="0.35">
      <c r="A674" s="65" t="s">
        <v>57</v>
      </c>
      <c r="B674" s="65" t="s">
        <v>32</v>
      </c>
      <c r="C674" s="65" t="s">
        <v>26</v>
      </c>
      <c r="D674" s="65">
        <v>140</v>
      </c>
    </row>
    <row r="675" spans="1:4" x14ac:dyDescent="0.35">
      <c r="A675" s="65" t="s">
        <v>57</v>
      </c>
      <c r="B675" s="65" t="s">
        <v>32</v>
      </c>
      <c r="C675" s="65" t="s">
        <v>22</v>
      </c>
      <c r="D675" s="65">
        <v>240</v>
      </c>
    </row>
    <row r="676" spans="1:4" x14ac:dyDescent="0.35">
      <c r="A676" s="65" t="s">
        <v>57</v>
      </c>
      <c r="B676" s="65" t="s">
        <v>32</v>
      </c>
      <c r="C676" s="65" t="s">
        <v>27</v>
      </c>
      <c r="D676" s="65">
        <v>161</v>
      </c>
    </row>
    <row r="677" spans="1:4" x14ac:dyDescent="0.35">
      <c r="A677" s="65" t="s">
        <v>57</v>
      </c>
      <c r="B677" s="65" t="s">
        <v>32</v>
      </c>
      <c r="C677" s="65" t="s">
        <v>28</v>
      </c>
      <c r="D677" s="65">
        <v>167</v>
      </c>
    </row>
    <row r="678" spans="1:4" x14ac:dyDescent="0.35">
      <c r="A678" s="65" t="s">
        <v>57</v>
      </c>
      <c r="B678" s="65" t="s">
        <v>32</v>
      </c>
      <c r="C678" s="65" t="s">
        <v>25</v>
      </c>
      <c r="D678" s="65">
        <v>156</v>
      </c>
    </row>
    <row r="679" spans="1:4" x14ac:dyDescent="0.35">
      <c r="A679" s="65" t="s">
        <v>57</v>
      </c>
      <c r="B679" s="65" t="s">
        <v>32</v>
      </c>
      <c r="C679" s="65" t="s">
        <v>23</v>
      </c>
      <c r="D679" s="65">
        <v>127</v>
      </c>
    </row>
    <row r="680" spans="1:4" x14ac:dyDescent="0.35">
      <c r="A680" s="65" t="s">
        <v>57</v>
      </c>
      <c r="B680" s="65" t="s">
        <v>32</v>
      </c>
      <c r="C680" s="65" t="s">
        <v>24</v>
      </c>
      <c r="D680" s="65">
        <v>127</v>
      </c>
    </row>
    <row r="681" spans="1:4" x14ac:dyDescent="0.35">
      <c r="A681" s="65" t="s">
        <v>57</v>
      </c>
      <c r="B681" s="65" t="s">
        <v>36</v>
      </c>
      <c r="C681" s="65" t="s">
        <v>26</v>
      </c>
      <c r="D681" s="65">
        <v>216</v>
      </c>
    </row>
    <row r="682" spans="1:4" x14ac:dyDescent="0.35">
      <c r="A682" s="65" t="s">
        <v>57</v>
      </c>
      <c r="B682" s="65" t="s">
        <v>36</v>
      </c>
      <c r="C682" s="65" t="s">
        <v>22</v>
      </c>
      <c r="D682" s="65">
        <v>164</v>
      </c>
    </row>
    <row r="683" spans="1:4" x14ac:dyDescent="0.35">
      <c r="A683" s="65" t="s">
        <v>57</v>
      </c>
      <c r="B683" s="65" t="s">
        <v>36</v>
      </c>
      <c r="C683" s="65" t="s">
        <v>27</v>
      </c>
      <c r="D683" s="65">
        <v>162</v>
      </c>
    </row>
    <row r="684" spans="1:4" x14ac:dyDescent="0.35">
      <c r="A684" s="65" t="s">
        <v>57</v>
      </c>
      <c r="B684" s="65" t="s">
        <v>36</v>
      </c>
      <c r="C684" s="65" t="s">
        <v>28</v>
      </c>
      <c r="D684" s="65">
        <v>184</v>
      </c>
    </row>
    <row r="685" spans="1:4" x14ac:dyDescent="0.35">
      <c r="A685" s="65" t="s">
        <v>57</v>
      </c>
      <c r="B685" s="65" t="s">
        <v>36</v>
      </c>
      <c r="C685" s="65" t="s">
        <v>25</v>
      </c>
      <c r="D685" s="65">
        <v>154</v>
      </c>
    </row>
    <row r="686" spans="1:4" x14ac:dyDescent="0.35">
      <c r="A686" s="65" t="s">
        <v>57</v>
      </c>
      <c r="B686" s="65" t="s">
        <v>36</v>
      </c>
      <c r="C686" s="65" t="s">
        <v>23</v>
      </c>
      <c r="D686" s="65">
        <v>130</v>
      </c>
    </row>
    <row r="687" spans="1:4" x14ac:dyDescent="0.35">
      <c r="A687" s="65" t="s">
        <v>57</v>
      </c>
      <c r="B687" s="65" t="s">
        <v>36</v>
      </c>
      <c r="C687" s="65" t="s">
        <v>24</v>
      </c>
      <c r="D687" s="65">
        <v>158</v>
      </c>
    </row>
    <row r="688" spans="1:4" x14ac:dyDescent="0.35">
      <c r="A688" s="65" t="s">
        <v>57</v>
      </c>
      <c r="B688" s="65" t="s">
        <v>40</v>
      </c>
      <c r="C688" s="65" t="s">
        <v>26</v>
      </c>
      <c r="D688" s="65">
        <v>155</v>
      </c>
    </row>
    <row r="689" spans="1:4" x14ac:dyDescent="0.35">
      <c r="A689" s="65" t="s">
        <v>57</v>
      </c>
      <c r="B689" s="65" t="s">
        <v>40</v>
      </c>
      <c r="C689" s="65" t="s">
        <v>22</v>
      </c>
      <c r="D689" s="65">
        <v>184</v>
      </c>
    </row>
    <row r="690" spans="1:4" x14ac:dyDescent="0.35">
      <c r="A690" s="65" t="s">
        <v>57</v>
      </c>
      <c r="B690" s="65" t="s">
        <v>40</v>
      </c>
      <c r="C690" s="65" t="s">
        <v>27</v>
      </c>
      <c r="D690" s="65">
        <v>234</v>
      </c>
    </row>
    <row r="691" spans="1:4" x14ac:dyDescent="0.35">
      <c r="A691" s="65" t="s">
        <v>57</v>
      </c>
      <c r="B691" s="65" t="s">
        <v>40</v>
      </c>
      <c r="C691" s="65" t="s">
        <v>28</v>
      </c>
      <c r="D691" s="65">
        <v>246</v>
      </c>
    </row>
    <row r="692" spans="1:4" x14ac:dyDescent="0.35">
      <c r="A692" s="65" t="s">
        <v>57</v>
      </c>
      <c r="B692" s="65" t="s">
        <v>40</v>
      </c>
      <c r="C692" s="65" t="s">
        <v>25</v>
      </c>
      <c r="D692" s="65">
        <v>165</v>
      </c>
    </row>
    <row r="693" spans="1:4" x14ac:dyDescent="0.35">
      <c r="A693" s="65" t="s">
        <v>57</v>
      </c>
      <c r="B693" s="65" t="s">
        <v>40</v>
      </c>
      <c r="C693" s="65" t="s">
        <v>23</v>
      </c>
      <c r="D693" s="65">
        <v>127</v>
      </c>
    </row>
    <row r="694" spans="1:4" x14ac:dyDescent="0.35">
      <c r="A694" s="65" t="s">
        <v>57</v>
      </c>
      <c r="B694" s="65" t="s">
        <v>40</v>
      </c>
      <c r="C694" s="65" t="s">
        <v>24</v>
      </c>
      <c r="D694" s="65">
        <v>150</v>
      </c>
    </row>
    <row r="695" spans="1:4" x14ac:dyDescent="0.35">
      <c r="A695" s="65" t="s">
        <v>57</v>
      </c>
      <c r="B695" s="65" t="s">
        <v>30</v>
      </c>
      <c r="C695" s="65" t="s">
        <v>26</v>
      </c>
      <c r="D695" s="65">
        <v>146</v>
      </c>
    </row>
    <row r="696" spans="1:4" x14ac:dyDescent="0.35">
      <c r="A696" s="65" t="s">
        <v>57</v>
      </c>
      <c r="B696" s="65" t="s">
        <v>30</v>
      </c>
      <c r="C696" s="65" t="s">
        <v>22</v>
      </c>
      <c r="D696" s="65">
        <v>140</v>
      </c>
    </row>
    <row r="697" spans="1:4" x14ac:dyDescent="0.35">
      <c r="A697" s="65" t="s">
        <v>57</v>
      </c>
      <c r="B697" s="65" t="s">
        <v>30</v>
      </c>
      <c r="C697" s="65" t="s">
        <v>27</v>
      </c>
      <c r="D697" s="65">
        <v>170</v>
      </c>
    </row>
    <row r="698" spans="1:4" x14ac:dyDescent="0.35">
      <c r="A698" s="65" t="s">
        <v>57</v>
      </c>
      <c r="B698" s="65" t="s">
        <v>30</v>
      </c>
      <c r="C698" s="65" t="s">
        <v>28</v>
      </c>
      <c r="D698" s="65">
        <v>156</v>
      </c>
    </row>
    <row r="699" spans="1:4" x14ac:dyDescent="0.35">
      <c r="A699" s="65" t="s">
        <v>57</v>
      </c>
      <c r="B699" s="65" t="s">
        <v>30</v>
      </c>
      <c r="C699" s="65" t="s">
        <v>25</v>
      </c>
      <c r="D699" s="65">
        <v>123</v>
      </c>
    </row>
    <row r="700" spans="1:4" x14ac:dyDescent="0.35">
      <c r="A700" s="65" t="s">
        <v>57</v>
      </c>
      <c r="B700" s="65" t="s">
        <v>30</v>
      </c>
      <c r="C700" s="65" t="s">
        <v>23</v>
      </c>
      <c r="D700" s="65">
        <v>105</v>
      </c>
    </row>
    <row r="701" spans="1:4" x14ac:dyDescent="0.35">
      <c r="A701" s="65" t="s">
        <v>57</v>
      </c>
      <c r="B701" s="65" t="s">
        <v>30</v>
      </c>
      <c r="C701" s="65" t="s">
        <v>24</v>
      </c>
      <c r="D701" s="65">
        <v>130</v>
      </c>
    </row>
    <row r="702" spans="1:4" x14ac:dyDescent="0.35">
      <c r="A702" s="65" t="s">
        <v>57</v>
      </c>
      <c r="B702" s="65" t="s">
        <v>29</v>
      </c>
      <c r="C702" s="65" t="s">
        <v>26</v>
      </c>
      <c r="D702" s="65">
        <v>134</v>
      </c>
    </row>
    <row r="703" spans="1:4" x14ac:dyDescent="0.35">
      <c r="A703" s="65" t="s">
        <v>57</v>
      </c>
      <c r="B703" s="65" t="s">
        <v>29</v>
      </c>
      <c r="C703" s="65" t="s">
        <v>22</v>
      </c>
      <c r="D703" s="65">
        <v>124</v>
      </c>
    </row>
    <row r="704" spans="1:4" x14ac:dyDescent="0.35">
      <c r="A704" s="65" t="s">
        <v>57</v>
      </c>
      <c r="B704" s="65" t="s">
        <v>29</v>
      </c>
      <c r="C704" s="65" t="s">
        <v>27</v>
      </c>
      <c r="D704" s="65">
        <v>161</v>
      </c>
    </row>
    <row r="705" spans="1:4" x14ac:dyDescent="0.35">
      <c r="A705" s="65" t="s">
        <v>57</v>
      </c>
      <c r="B705" s="65" t="s">
        <v>29</v>
      </c>
      <c r="C705" s="65" t="s">
        <v>28</v>
      </c>
      <c r="D705" s="65">
        <v>155</v>
      </c>
    </row>
    <row r="706" spans="1:4" x14ac:dyDescent="0.35">
      <c r="A706" s="65" t="s">
        <v>57</v>
      </c>
      <c r="B706" s="65" t="s">
        <v>29</v>
      </c>
      <c r="C706" s="65" t="s">
        <v>25</v>
      </c>
      <c r="D706" s="65">
        <v>175</v>
      </c>
    </row>
    <row r="707" spans="1:4" x14ac:dyDescent="0.35">
      <c r="A707" s="65" t="s">
        <v>57</v>
      </c>
      <c r="B707" s="65" t="s">
        <v>29</v>
      </c>
      <c r="C707" s="65" t="s">
        <v>23</v>
      </c>
      <c r="D707" s="65">
        <v>164</v>
      </c>
    </row>
    <row r="708" spans="1:4" x14ac:dyDescent="0.35">
      <c r="A708" s="65" t="s">
        <v>57</v>
      </c>
      <c r="B708" s="65" t="s">
        <v>29</v>
      </c>
      <c r="C708" s="65" t="s">
        <v>24</v>
      </c>
      <c r="D708" s="65">
        <v>149</v>
      </c>
    </row>
    <row r="709" spans="1:4" x14ac:dyDescent="0.35">
      <c r="A709" s="65" t="s">
        <v>57</v>
      </c>
      <c r="B709" s="65" t="s">
        <v>35</v>
      </c>
      <c r="C709" s="65" t="s">
        <v>26</v>
      </c>
      <c r="D709" s="65">
        <v>311</v>
      </c>
    </row>
    <row r="710" spans="1:4" x14ac:dyDescent="0.35">
      <c r="A710" s="65" t="s">
        <v>57</v>
      </c>
      <c r="B710" s="65" t="s">
        <v>35</v>
      </c>
      <c r="C710" s="65" t="s">
        <v>22</v>
      </c>
      <c r="D710" s="65">
        <v>215</v>
      </c>
    </row>
    <row r="711" spans="1:4" x14ac:dyDescent="0.35">
      <c r="A711" s="65" t="s">
        <v>57</v>
      </c>
      <c r="B711" s="65" t="s">
        <v>35</v>
      </c>
      <c r="C711" s="65" t="s">
        <v>27</v>
      </c>
      <c r="D711" s="65">
        <v>217</v>
      </c>
    </row>
    <row r="712" spans="1:4" x14ac:dyDescent="0.35">
      <c r="A712" s="65" t="s">
        <v>57</v>
      </c>
      <c r="B712" s="65" t="s">
        <v>35</v>
      </c>
      <c r="C712" s="65" t="s">
        <v>28</v>
      </c>
      <c r="D712" s="65">
        <v>209</v>
      </c>
    </row>
    <row r="713" spans="1:4" x14ac:dyDescent="0.35">
      <c r="A713" s="65" t="s">
        <v>57</v>
      </c>
      <c r="B713" s="65" t="s">
        <v>35</v>
      </c>
      <c r="C713" s="65" t="s">
        <v>25</v>
      </c>
      <c r="D713" s="65">
        <v>139</v>
      </c>
    </row>
    <row r="714" spans="1:4" x14ac:dyDescent="0.35">
      <c r="A714" s="65" t="s">
        <v>57</v>
      </c>
      <c r="B714" s="65" t="s">
        <v>35</v>
      </c>
      <c r="C714" s="65" t="s">
        <v>23</v>
      </c>
      <c r="D714" s="65">
        <v>159</v>
      </c>
    </row>
    <row r="715" spans="1:4" x14ac:dyDescent="0.35">
      <c r="A715" s="65" t="s">
        <v>57</v>
      </c>
      <c r="B715" s="65" t="s">
        <v>35</v>
      </c>
      <c r="C715" s="65" t="s">
        <v>24</v>
      </c>
      <c r="D715" s="65">
        <v>165</v>
      </c>
    </row>
    <row r="716" spans="1:4" x14ac:dyDescent="0.35">
      <c r="A716" s="65" t="s">
        <v>57</v>
      </c>
      <c r="B716" s="65" t="s">
        <v>34</v>
      </c>
      <c r="C716" s="65" t="s">
        <v>26</v>
      </c>
      <c r="D716" s="65">
        <v>206</v>
      </c>
    </row>
    <row r="717" spans="1:4" x14ac:dyDescent="0.35">
      <c r="A717" s="65" t="s">
        <v>57</v>
      </c>
      <c r="B717" s="65" t="s">
        <v>34</v>
      </c>
      <c r="C717" s="65" t="s">
        <v>22</v>
      </c>
      <c r="D717" s="65">
        <v>125</v>
      </c>
    </row>
    <row r="718" spans="1:4" x14ac:dyDescent="0.35">
      <c r="A718" s="65" t="s">
        <v>57</v>
      </c>
      <c r="B718" s="65" t="s">
        <v>34</v>
      </c>
      <c r="C718" s="65" t="s">
        <v>27</v>
      </c>
      <c r="D718" s="65">
        <v>246</v>
      </c>
    </row>
    <row r="719" spans="1:4" x14ac:dyDescent="0.35">
      <c r="A719" s="65" t="s">
        <v>57</v>
      </c>
      <c r="B719" s="65" t="s">
        <v>34</v>
      </c>
      <c r="C719" s="65" t="s">
        <v>28</v>
      </c>
      <c r="D719" s="65">
        <v>148</v>
      </c>
    </row>
    <row r="720" spans="1:4" x14ac:dyDescent="0.35">
      <c r="A720" s="65" t="s">
        <v>57</v>
      </c>
      <c r="B720" s="65" t="s">
        <v>34</v>
      </c>
      <c r="C720" s="65" t="s">
        <v>25</v>
      </c>
      <c r="D720" s="65">
        <v>138</v>
      </c>
    </row>
    <row r="721" spans="1:4" x14ac:dyDescent="0.35">
      <c r="A721" s="65" t="s">
        <v>57</v>
      </c>
      <c r="B721" s="65" t="s">
        <v>34</v>
      </c>
      <c r="C721" s="65" t="s">
        <v>23</v>
      </c>
      <c r="D721" s="65">
        <v>121</v>
      </c>
    </row>
    <row r="722" spans="1:4" x14ac:dyDescent="0.35">
      <c r="A722" s="65" t="s">
        <v>57</v>
      </c>
      <c r="B722" s="65" t="s">
        <v>34</v>
      </c>
      <c r="C722" s="65" t="s">
        <v>24</v>
      </c>
      <c r="D722" s="65">
        <v>117</v>
      </c>
    </row>
    <row r="723" spans="1:4" x14ac:dyDescent="0.35">
      <c r="A723" s="65" t="s">
        <v>57</v>
      </c>
      <c r="B723" s="65" t="s">
        <v>31</v>
      </c>
      <c r="C723" s="65" t="s">
        <v>26</v>
      </c>
      <c r="D723" s="65">
        <v>149</v>
      </c>
    </row>
    <row r="724" spans="1:4" x14ac:dyDescent="0.35">
      <c r="A724" s="65" t="s">
        <v>57</v>
      </c>
      <c r="B724" s="65" t="s">
        <v>31</v>
      </c>
      <c r="C724" s="65" t="s">
        <v>22</v>
      </c>
      <c r="D724" s="65">
        <v>124</v>
      </c>
    </row>
    <row r="725" spans="1:4" x14ac:dyDescent="0.35">
      <c r="A725" s="65" t="s">
        <v>57</v>
      </c>
      <c r="B725" s="65" t="s">
        <v>31</v>
      </c>
      <c r="C725" s="65" t="s">
        <v>27</v>
      </c>
      <c r="D725" s="65">
        <v>240</v>
      </c>
    </row>
    <row r="726" spans="1:4" x14ac:dyDescent="0.35">
      <c r="A726" s="65" t="s">
        <v>57</v>
      </c>
      <c r="B726" s="65" t="s">
        <v>31</v>
      </c>
      <c r="C726" s="65" t="s">
        <v>28</v>
      </c>
      <c r="D726" s="65">
        <v>200</v>
      </c>
    </row>
    <row r="727" spans="1:4" x14ac:dyDescent="0.35">
      <c r="A727" s="65" t="s">
        <v>57</v>
      </c>
      <c r="B727" s="65" t="s">
        <v>31</v>
      </c>
      <c r="C727" s="65" t="s">
        <v>25</v>
      </c>
      <c r="D727" s="65">
        <v>122</v>
      </c>
    </row>
    <row r="728" spans="1:4" x14ac:dyDescent="0.35">
      <c r="A728" s="65" t="s">
        <v>57</v>
      </c>
      <c r="B728" s="65" t="s">
        <v>31</v>
      </c>
      <c r="C728" s="65" t="s">
        <v>23</v>
      </c>
      <c r="D728" s="65">
        <v>127</v>
      </c>
    </row>
    <row r="729" spans="1:4" x14ac:dyDescent="0.35">
      <c r="A729" s="65" t="s">
        <v>57</v>
      </c>
      <c r="B729" s="65" t="s">
        <v>31</v>
      </c>
      <c r="C729" s="65" t="s">
        <v>24</v>
      </c>
      <c r="D729" s="65">
        <v>104</v>
      </c>
    </row>
    <row r="730" spans="1:4" x14ac:dyDescent="0.35">
      <c r="A730" s="65" t="s">
        <v>57</v>
      </c>
      <c r="B730" s="65" t="s">
        <v>33</v>
      </c>
      <c r="C730" s="65" t="s">
        <v>26</v>
      </c>
      <c r="D730" s="65">
        <v>125</v>
      </c>
    </row>
    <row r="731" spans="1:4" x14ac:dyDescent="0.35">
      <c r="A731" s="65" t="s">
        <v>57</v>
      </c>
      <c r="B731" s="65" t="s">
        <v>33</v>
      </c>
      <c r="C731" s="65" t="s">
        <v>22</v>
      </c>
      <c r="D731" s="65">
        <v>235</v>
      </c>
    </row>
    <row r="732" spans="1:4" x14ac:dyDescent="0.35">
      <c r="A732" s="65" t="s">
        <v>57</v>
      </c>
      <c r="B732" s="65" t="s">
        <v>33</v>
      </c>
      <c r="C732" s="65" t="s">
        <v>27</v>
      </c>
      <c r="D732" s="65">
        <v>219</v>
      </c>
    </row>
    <row r="733" spans="1:4" x14ac:dyDescent="0.35">
      <c r="A733" s="65" t="s">
        <v>57</v>
      </c>
      <c r="B733" s="65" t="s">
        <v>33</v>
      </c>
      <c r="C733" s="65" t="s">
        <v>28</v>
      </c>
      <c r="D733" s="65">
        <v>483</v>
      </c>
    </row>
    <row r="734" spans="1:4" x14ac:dyDescent="0.35">
      <c r="A734" s="65" t="s">
        <v>57</v>
      </c>
      <c r="B734" s="65" t="s">
        <v>33</v>
      </c>
      <c r="C734" s="65" t="s">
        <v>25</v>
      </c>
      <c r="D734" s="65">
        <v>277</v>
      </c>
    </row>
    <row r="735" spans="1:4" x14ac:dyDescent="0.35">
      <c r="A735" s="65" t="s">
        <v>57</v>
      </c>
      <c r="B735" s="65" t="s">
        <v>33</v>
      </c>
      <c r="C735" s="65" t="s">
        <v>23</v>
      </c>
      <c r="D735" s="65">
        <v>333</v>
      </c>
    </row>
    <row r="736" spans="1:4" x14ac:dyDescent="0.35">
      <c r="A736" s="65" t="s">
        <v>57</v>
      </c>
      <c r="B736" s="65" t="s">
        <v>33</v>
      </c>
      <c r="C736" s="65" t="s">
        <v>24</v>
      </c>
      <c r="D736" s="65">
        <v>167</v>
      </c>
    </row>
    <row r="737" spans="1:4" x14ac:dyDescent="0.35">
      <c r="A737" s="65" t="s">
        <v>57</v>
      </c>
      <c r="B737" s="65" t="s">
        <v>39</v>
      </c>
      <c r="C737" s="65" t="s">
        <v>26</v>
      </c>
      <c r="D737" s="65">
        <v>220</v>
      </c>
    </row>
    <row r="738" spans="1:4" x14ac:dyDescent="0.35">
      <c r="A738" s="65" t="s">
        <v>57</v>
      </c>
      <c r="B738" s="65" t="s">
        <v>39</v>
      </c>
      <c r="C738" s="65" t="s">
        <v>22</v>
      </c>
      <c r="D738" s="65">
        <v>120</v>
      </c>
    </row>
    <row r="739" spans="1:4" x14ac:dyDescent="0.35">
      <c r="A739" s="65" t="s">
        <v>57</v>
      </c>
      <c r="B739" s="65" t="s">
        <v>39</v>
      </c>
      <c r="C739" s="65" t="s">
        <v>27</v>
      </c>
      <c r="D739" s="65">
        <v>214</v>
      </c>
    </row>
    <row r="740" spans="1:4" x14ac:dyDescent="0.35">
      <c r="A740" s="65" t="s">
        <v>57</v>
      </c>
      <c r="B740" s="65" t="s">
        <v>39</v>
      </c>
      <c r="C740" s="65" t="s">
        <v>28</v>
      </c>
      <c r="D740" s="65">
        <v>179</v>
      </c>
    </row>
    <row r="741" spans="1:4" x14ac:dyDescent="0.35">
      <c r="A741" s="65" t="s">
        <v>57</v>
      </c>
      <c r="B741" s="65" t="s">
        <v>39</v>
      </c>
      <c r="C741" s="65" t="s">
        <v>25</v>
      </c>
      <c r="D741" s="65">
        <v>178</v>
      </c>
    </row>
    <row r="742" spans="1:4" x14ac:dyDescent="0.35">
      <c r="A742" s="65" t="s">
        <v>57</v>
      </c>
      <c r="B742" s="65" t="s">
        <v>39</v>
      </c>
      <c r="C742" s="65" t="s">
        <v>23</v>
      </c>
      <c r="D742" s="65">
        <v>138</v>
      </c>
    </row>
    <row r="743" spans="1:4" x14ac:dyDescent="0.35">
      <c r="A743" s="65" t="s">
        <v>57</v>
      </c>
      <c r="B743" s="65" t="s">
        <v>39</v>
      </c>
      <c r="C743" s="65" t="s">
        <v>24</v>
      </c>
      <c r="D743" s="65">
        <v>138</v>
      </c>
    </row>
    <row r="744" spans="1:4" x14ac:dyDescent="0.35">
      <c r="A744" s="65" t="s">
        <v>57</v>
      </c>
      <c r="B744" s="65" t="s">
        <v>38</v>
      </c>
      <c r="C744" s="65" t="s">
        <v>26</v>
      </c>
      <c r="D744" s="65">
        <v>129</v>
      </c>
    </row>
    <row r="745" spans="1:4" x14ac:dyDescent="0.35">
      <c r="A745" s="65" t="s">
        <v>57</v>
      </c>
      <c r="B745" s="65" t="s">
        <v>38</v>
      </c>
      <c r="C745" s="65" t="s">
        <v>22</v>
      </c>
      <c r="D745" s="65">
        <v>223</v>
      </c>
    </row>
    <row r="746" spans="1:4" x14ac:dyDescent="0.35">
      <c r="A746" s="65" t="s">
        <v>57</v>
      </c>
      <c r="B746" s="65" t="s">
        <v>38</v>
      </c>
      <c r="C746" s="65" t="s">
        <v>27</v>
      </c>
      <c r="D746" s="65">
        <v>208</v>
      </c>
    </row>
    <row r="747" spans="1:4" x14ac:dyDescent="0.35">
      <c r="A747" s="65" t="s">
        <v>57</v>
      </c>
      <c r="B747" s="65" t="s">
        <v>38</v>
      </c>
      <c r="C747" s="65" t="s">
        <v>28</v>
      </c>
      <c r="D747" s="65">
        <v>183</v>
      </c>
    </row>
    <row r="748" spans="1:4" x14ac:dyDescent="0.35">
      <c r="A748" s="65" t="s">
        <v>57</v>
      </c>
      <c r="B748" s="65" t="s">
        <v>38</v>
      </c>
      <c r="C748" s="65" t="s">
        <v>25</v>
      </c>
      <c r="D748" s="65">
        <v>118</v>
      </c>
    </row>
    <row r="749" spans="1:4" x14ac:dyDescent="0.35">
      <c r="A749" s="65" t="s">
        <v>57</v>
      </c>
      <c r="B749" s="65" t="s">
        <v>38</v>
      </c>
      <c r="C749" s="65" t="s">
        <v>23</v>
      </c>
      <c r="D749" s="65">
        <v>149</v>
      </c>
    </row>
    <row r="750" spans="1:4" x14ac:dyDescent="0.35">
      <c r="A750" s="65" t="s">
        <v>57</v>
      </c>
      <c r="B750" s="65" t="s">
        <v>38</v>
      </c>
      <c r="C750" s="65" t="s">
        <v>24</v>
      </c>
      <c r="D750" s="65">
        <v>152</v>
      </c>
    </row>
    <row r="751" spans="1:4" x14ac:dyDescent="0.35">
      <c r="A751" s="65" t="s">
        <v>57</v>
      </c>
      <c r="B751" s="65" t="s">
        <v>37</v>
      </c>
      <c r="C751" s="65" t="s">
        <v>26</v>
      </c>
      <c r="D751" s="65">
        <v>141</v>
      </c>
    </row>
    <row r="752" spans="1:4" x14ac:dyDescent="0.35">
      <c r="A752" s="65" t="s">
        <v>57</v>
      </c>
      <c r="B752" s="65" t="s">
        <v>37</v>
      </c>
      <c r="C752" s="65" t="s">
        <v>22</v>
      </c>
      <c r="D752" s="65">
        <v>117</v>
      </c>
    </row>
    <row r="753" spans="1:4" x14ac:dyDescent="0.35">
      <c r="A753" s="65" t="s">
        <v>57</v>
      </c>
      <c r="B753" s="65" t="s">
        <v>37</v>
      </c>
      <c r="C753" s="65" t="s">
        <v>27</v>
      </c>
      <c r="D753" s="65">
        <v>189</v>
      </c>
    </row>
    <row r="754" spans="1:4" x14ac:dyDescent="0.35">
      <c r="A754" s="65" t="s">
        <v>57</v>
      </c>
      <c r="B754" s="65" t="s">
        <v>37</v>
      </c>
      <c r="C754" s="65" t="s">
        <v>28</v>
      </c>
      <c r="D754" s="65">
        <v>233</v>
      </c>
    </row>
    <row r="755" spans="1:4" x14ac:dyDescent="0.35">
      <c r="A755" s="65" t="s">
        <v>57</v>
      </c>
      <c r="B755" s="65" t="s">
        <v>37</v>
      </c>
      <c r="C755" s="65" t="s">
        <v>25</v>
      </c>
      <c r="D755" s="65">
        <v>144</v>
      </c>
    </row>
    <row r="756" spans="1:4" x14ac:dyDescent="0.35">
      <c r="A756" s="65" t="s">
        <v>57</v>
      </c>
      <c r="B756" s="65" t="s">
        <v>37</v>
      </c>
      <c r="C756" s="65" t="s">
        <v>23</v>
      </c>
      <c r="D756" s="65">
        <v>111</v>
      </c>
    </row>
    <row r="757" spans="1:4" x14ac:dyDescent="0.35">
      <c r="A757" s="65" t="s">
        <v>57</v>
      </c>
      <c r="B757" s="65" t="s">
        <v>37</v>
      </c>
      <c r="C757" s="65" t="s">
        <v>24</v>
      </c>
      <c r="D757" s="65">
        <v>107</v>
      </c>
    </row>
    <row r="758" spans="1:4" x14ac:dyDescent="0.35">
      <c r="A758" s="65" t="s">
        <v>82</v>
      </c>
      <c r="B758" s="65" t="s">
        <v>32</v>
      </c>
      <c r="C758" s="65" t="s">
        <v>26</v>
      </c>
      <c r="D758" s="65">
        <v>119</v>
      </c>
    </row>
    <row r="759" spans="1:4" x14ac:dyDescent="0.35">
      <c r="A759" s="65" t="s">
        <v>82</v>
      </c>
      <c r="B759" s="65" t="s">
        <v>32</v>
      </c>
      <c r="C759" s="65" t="s">
        <v>22</v>
      </c>
      <c r="D759" s="65">
        <v>159</v>
      </c>
    </row>
    <row r="760" spans="1:4" x14ac:dyDescent="0.35">
      <c r="A760" s="65" t="s">
        <v>82</v>
      </c>
      <c r="B760" s="65" t="s">
        <v>32</v>
      </c>
      <c r="C760" s="65" t="s">
        <v>27</v>
      </c>
      <c r="D760" s="65">
        <v>166</v>
      </c>
    </row>
    <row r="761" spans="1:4" x14ac:dyDescent="0.35">
      <c r="A761" s="65" t="s">
        <v>82</v>
      </c>
      <c r="B761" s="65" t="s">
        <v>32</v>
      </c>
      <c r="C761" s="65" t="s">
        <v>28</v>
      </c>
      <c r="D761" s="65">
        <v>145</v>
      </c>
    </row>
    <row r="762" spans="1:4" x14ac:dyDescent="0.35">
      <c r="A762" s="65" t="s">
        <v>82</v>
      </c>
      <c r="B762" s="65" t="s">
        <v>32</v>
      </c>
      <c r="C762" s="65" t="s">
        <v>25</v>
      </c>
      <c r="D762" s="65">
        <v>112</v>
      </c>
    </row>
    <row r="763" spans="1:4" x14ac:dyDescent="0.35">
      <c r="A763" s="65" t="s">
        <v>82</v>
      </c>
      <c r="B763" s="65" t="s">
        <v>32</v>
      </c>
      <c r="C763" s="65" t="s">
        <v>23</v>
      </c>
      <c r="D763" s="65">
        <v>144</v>
      </c>
    </row>
    <row r="764" spans="1:4" x14ac:dyDescent="0.35">
      <c r="A764" s="65" t="s">
        <v>82</v>
      </c>
      <c r="B764" s="65" t="s">
        <v>32</v>
      </c>
      <c r="C764" s="65" t="s">
        <v>24</v>
      </c>
      <c r="D764" s="65">
        <v>104</v>
      </c>
    </row>
    <row r="765" spans="1:4" x14ac:dyDescent="0.35">
      <c r="A765" s="65" t="s">
        <v>82</v>
      </c>
      <c r="B765" s="65" t="s">
        <v>36</v>
      </c>
      <c r="C765" s="65" t="s">
        <v>26</v>
      </c>
      <c r="D765" s="65">
        <v>201</v>
      </c>
    </row>
    <row r="766" spans="1:4" x14ac:dyDescent="0.35">
      <c r="A766" s="65" t="s">
        <v>82</v>
      </c>
      <c r="B766" s="65" t="s">
        <v>36</v>
      </c>
      <c r="C766" s="65" t="s">
        <v>22</v>
      </c>
      <c r="D766" s="65">
        <v>154</v>
      </c>
    </row>
    <row r="767" spans="1:4" x14ac:dyDescent="0.35">
      <c r="A767" s="65" t="s">
        <v>82</v>
      </c>
      <c r="B767" s="65" t="s">
        <v>36</v>
      </c>
      <c r="C767" s="65" t="s">
        <v>27</v>
      </c>
      <c r="D767" s="65">
        <v>223</v>
      </c>
    </row>
    <row r="768" spans="1:4" x14ac:dyDescent="0.35">
      <c r="A768" s="65" t="s">
        <v>82</v>
      </c>
      <c r="B768" s="65" t="s">
        <v>36</v>
      </c>
      <c r="C768" s="65" t="s">
        <v>28</v>
      </c>
      <c r="D768" s="65">
        <v>203</v>
      </c>
    </row>
    <row r="769" spans="1:4" x14ac:dyDescent="0.35">
      <c r="A769" s="65" t="s">
        <v>82</v>
      </c>
      <c r="B769" s="65" t="s">
        <v>36</v>
      </c>
      <c r="C769" s="65" t="s">
        <v>25</v>
      </c>
      <c r="D769" s="65">
        <v>201</v>
      </c>
    </row>
    <row r="770" spans="1:4" x14ac:dyDescent="0.35">
      <c r="A770" s="65" t="s">
        <v>82</v>
      </c>
      <c r="B770" s="65" t="s">
        <v>36</v>
      </c>
      <c r="C770" s="65" t="s">
        <v>23</v>
      </c>
      <c r="D770" s="65">
        <v>166</v>
      </c>
    </row>
    <row r="771" spans="1:4" x14ac:dyDescent="0.35">
      <c r="A771" s="65" t="s">
        <v>82</v>
      </c>
      <c r="B771" s="65" t="s">
        <v>36</v>
      </c>
      <c r="C771" s="65" t="s">
        <v>24</v>
      </c>
      <c r="D771" s="65">
        <v>151</v>
      </c>
    </row>
    <row r="772" spans="1:4" x14ac:dyDescent="0.35">
      <c r="A772" s="65" t="s">
        <v>82</v>
      </c>
      <c r="B772" s="65" t="s">
        <v>40</v>
      </c>
      <c r="C772" s="65" t="s">
        <v>26</v>
      </c>
      <c r="D772" s="65">
        <v>384</v>
      </c>
    </row>
    <row r="773" spans="1:4" x14ac:dyDescent="0.35">
      <c r="A773" s="65" t="s">
        <v>82</v>
      </c>
      <c r="B773" s="65" t="s">
        <v>40</v>
      </c>
      <c r="C773" s="65" t="s">
        <v>22</v>
      </c>
      <c r="D773" s="65">
        <v>197</v>
      </c>
    </row>
    <row r="774" spans="1:4" x14ac:dyDescent="0.35">
      <c r="A774" s="65" t="s">
        <v>82</v>
      </c>
      <c r="B774" s="65" t="s">
        <v>40</v>
      </c>
      <c r="C774" s="65" t="s">
        <v>27</v>
      </c>
      <c r="D774" s="65">
        <v>282</v>
      </c>
    </row>
    <row r="775" spans="1:4" x14ac:dyDescent="0.35">
      <c r="A775" s="65" t="s">
        <v>82</v>
      </c>
      <c r="B775" s="65" t="s">
        <v>40</v>
      </c>
      <c r="C775" s="65" t="s">
        <v>28</v>
      </c>
      <c r="D775" s="65">
        <v>284</v>
      </c>
    </row>
    <row r="776" spans="1:4" x14ac:dyDescent="0.35">
      <c r="A776" s="65" t="s">
        <v>82</v>
      </c>
      <c r="B776" s="65" t="s">
        <v>40</v>
      </c>
      <c r="C776" s="65" t="s">
        <v>25</v>
      </c>
      <c r="D776" s="65">
        <v>214</v>
      </c>
    </row>
    <row r="777" spans="1:4" x14ac:dyDescent="0.35">
      <c r="A777" s="65" t="s">
        <v>82</v>
      </c>
      <c r="B777" s="65" t="s">
        <v>40</v>
      </c>
      <c r="C777" s="65" t="s">
        <v>23</v>
      </c>
      <c r="D777" s="65">
        <v>209</v>
      </c>
    </row>
    <row r="778" spans="1:4" x14ac:dyDescent="0.35">
      <c r="A778" s="65" t="s">
        <v>82</v>
      </c>
      <c r="B778" s="65" t="s">
        <v>40</v>
      </c>
      <c r="C778" s="65" t="s">
        <v>24</v>
      </c>
      <c r="D778" s="65">
        <v>173</v>
      </c>
    </row>
    <row r="779" spans="1:4" x14ac:dyDescent="0.35">
      <c r="A779" s="65" t="s">
        <v>82</v>
      </c>
      <c r="B779" s="65" t="s">
        <v>30</v>
      </c>
      <c r="C779" s="65" t="s">
        <v>26</v>
      </c>
      <c r="D779" s="65">
        <v>157</v>
      </c>
    </row>
    <row r="780" spans="1:4" x14ac:dyDescent="0.35">
      <c r="A780" s="65" t="s">
        <v>82</v>
      </c>
      <c r="B780" s="65" t="s">
        <v>30</v>
      </c>
      <c r="C780" s="65" t="s">
        <v>22</v>
      </c>
      <c r="D780" s="65">
        <v>347</v>
      </c>
    </row>
    <row r="781" spans="1:4" x14ac:dyDescent="0.35">
      <c r="A781" s="65" t="s">
        <v>82</v>
      </c>
      <c r="B781" s="65" t="s">
        <v>30</v>
      </c>
      <c r="C781" s="65" t="s">
        <v>27</v>
      </c>
      <c r="D781" s="65">
        <v>294</v>
      </c>
    </row>
    <row r="782" spans="1:4" x14ac:dyDescent="0.35">
      <c r="A782" s="65" t="s">
        <v>82</v>
      </c>
      <c r="B782" s="65" t="s">
        <v>30</v>
      </c>
      <c r="C782" s="65" t="s">
        <v>28</v>
      </c>
      <c r="D782" s="65">
        <v>968</v>
      </c>
    </row>
    <row r="783" spans="1:4" x14ac:dyDescent="0.35">
      <c r="A783" s="65" t="s">
        <v>82</v>
      </c>
      <c r="B783" s="65" t="s">
        <v>30</v>
      </c>
      <c r="C783" s="65" t="s">
        <v>25</v>
      </c>
      <c r="D783" s="65">
        <v>178</v>
      </c>
    </row>
    <row r="784" spans="1:4" x14ac:dyDescent="0.35">
      <c r="A784" s="65" t="s">
        <v>82</v>
      </c>
      <c r="B784" s="65" t="s">
        <v>30</v>
      </c>
      <c r="C784" s="65" t="s">
        <v>23</v>
      </c>
      <c r="D784" s="65">
        <v>214</v>
      </c>
    </row>
    <row r="785" spans="1:4" x14ac:dyDescent="0.35">
      <c r="A785" s="65" t="s">
        <v>82</v>
      </c>
      <c r="B785" s="65" t="s">
        <v>30</v>
      </c>
      <c r="C785" s="65" t="s">
        <v>24</v>
      </c>
      <c r="D785" s="65">
        <v>182</v>
      </c>
    </row>
    <row r="786" spans="1:4" x14ac:dyDescent="0.35">
      <c r="A786" s="65" t="s">
        <v>82</v>
      </c>
      <c r="B786" s="65" t="s">
        <v>29</v>
      </c>
      <c r="C786" s="65" t="s">
        <v>26</v>
      </c>
      <c r="D786" s="65">
        <v>159</v>
      </c>
    </row>
    <row r="787" spans="1:4" x14ac:dyDescent="0.35">
      <c r="A787" s="65" t="s">
        <v>82</v>
      </c>
      <c r="B787" s="65" t="s">
        <v>29</v>
      </c>
      <c r="C787" s="65" t="s">
        <v>22</v>
      </c>
      <c r="D787" s="65">
        <v>128</v>
      </c>
    </row>
    <row r="788" spans="1:4" x14ac:dyDescent="0.35">
      <c r="A788" s="65" t="s">
        <v>82</v>
      </c>
      <c r="B788" s="65" t="s">
        <v>29</v>
      </c>
      <c r="C788" s="65" t="s">
        <v>27</v>
      </c>
      <c r="D788" s="65">
        <v>161</v>
      </c>
    </row>
    <row r="789" spans="1:4" x14ac:dyDescent="0.35">
      <c r="A789" s="65" t="s">
        <v>82</v>
      </c>
      <c r="B789" s="65" t="s">
        <v>29</v>
      </c>
      <c r="C789" s="65" t="s">
        <v>28</v>
      </c>
      <c r="D789" s="65">
        <v>155</v>
      </c>
    </row>
    <row r="790" spans="1:4" x14ac:dyDescent="0.35">
      <c r="A790" s="65" t="s">
        <v>82</v>
      </c>
      <c r="B790" s="65" t="s">
        <v>29</v>
      </c>
      <c r="C790" s="65" t="s">
        <v>25</v>
      </c>
      <c r="D790" s="65">
        <v>199</v>
      </c>
    </row>
    <row r="791" spans="1:4" x14ac:dyDescent="0.35">
      <c r="A791" s="65" t="s">
        <v>82</v>
      </c>
      <c r="B791" s="65" t="s">
        <v>29</v>
      </c>
      <c r="C791" s="65" t="s">
        <v>23</v>
      </c>
      <c r="D791" s="65">
        <v>154</v>
      </c>
    </row>
    <row r="792" spans="1:4" x14ac:dyDescent="0.35">
      <c r="A792" s="65" t="s">
        <v>82</v>
      </c>
      <c r="B792" s="65" t="s">
        <v>29</v>
      </c>
      <c r="C792" s="65" t="s">
        <v>24</v>
      </c>
      <c r="D792" s="65">
        <v>200</v>
      </c>
    </row>
    <row r="793" spans="1:4" x14ac:dyDescent="0.35">
      <c r="A793" s="65" t="s">
        <v>82</v>
      </c>
      <c r="B793" s="65" t="s">
        <v>35</v>
      </c>
      <c r="C793" s="65" t="s">
        <v>26</v>
      </c>
      <c r="D793" s="65">
        <v>155</v>
      </c>
    </row>
    <row r="794" spans="1:4" x14ac:dyDescent="0.35">
      <c r="A794" s="65" t="s">
        <v>82</v>
      </c>
      <c r="B794" s="65" t="s">
        <v>35</v>
      </c>
      <c r="C794" s="65" t="s">
        <v>22</v>
      </c>
      <c r="D794" s="65">
        <v>174</v>
      </c>
    </row>
    <row r="795" spans="1:4" x14ac:dyDescent="0.35">
      <c r="A795" s="65" t="s">
        <v>82</v>
      </c>
      <c r="B795" s="65" t="s">
        <v>35</v>
      </c>
      <c r="C795" s="65" t="s">
        <v>27</v>
      </c>
      <c r="D795" s="65">
        <v>201</v>
      </c>
    </row>
    <row r="796" spans="1:4" x14ac:dyDescent="0.35">
      <c r="A796" s="65" t="s">
        <v>82</v>
      </c>
      <c r="B796" s="65" t="s">
        <v>35</v>
      </c>
      <c r="C796" s="65" t="s">
        <v>28</v>
      </c>
      <c r="D796" s="65">
        <v>233</v>
      </c>
    </row>
    <row r="797" spans="1:4" x14ac:dyDescent="0.35">
      <c r="A797" s="65" t="s">
        <v>82</v>
      </c>
      <c r="B797" s="65" t="s">
        <v>35</v>
      </c>
      <c r="C797" s="65" t="s">
        <v>25</v>
      </c>
      <c r="D797" s="65">
        <v>155</v>
      </c>
    </row>
    <row r="798" spans="1:4" x14ac:dyDescent="0.35">
      <c r="A798" s="65" t="s">
        <v>82</v>
      </c>
      <c r="B798" s="65" t="s">
        <v>35</v>
      </c>
      <c r="C798" s="65" t="s">
        <v>23</v>
      </c>
      <c r="D798" s="65">
        <v>224</v>
      </c>
    </row>
    <row r="799" spans="1:4" x14ac:dyDescent="0.35">
      <c r="A799" s="65" t="s">
        <v>82</v>
      </c>
      <c r="B799" s="65" t="s">
        <v>35</v>
      </c>
      <c r="C799" s="65" t="s">
        <v>24</v>
      </c>
      <c r="D799" s="65">
        <v>298</v>
      </c>
    </row>
    <row r="800" spans="1:4" x14ac:dyDescent="0.35">
      <c r="A800" s="65" t="s">
        <v>82</v>
      </c>
      <c r="B800" s="65" t="s">
        <v>34</v>
      </c>
      <c r="C800" s="65" t="s">
        <v>26</v>
      </c>
      <c r="D800" s="65">
        <v>131</v>
      </c>
    </row>
    <row r="801" spans="1:4" x14ac:dyDescent="0.35">
      <c r="A801" s="65" t="s">
        <v>82</v>
      </c>
      <c r="B801" s="65" t="s">
        <v>34</v>
      </c>
      <c r="C801" s="65" t="s">
        <v>22</v>
      </c>
      <c r="D801" s="65">
        <v>230</v>
      </c>
    </row>
    <row r="802" spans="1:4" x14ac:dyDescent="0.35">
      <c r="A802" s="65" t="s">
        <v>82</v>
      </c>
      <c r="B802" s="65" t="s">
        <v>34</v>
      </c>
      <c r="C802" s="65" t="s">
        <v>27</v>
      </c>
      <c r="D802" s="65">
        <v>212</v>
      </c>
    </row>
    <row r="803" spans="1:4" x14ac:dyDescent="0.35">
      <c r="A803" s="65" t="s">
        <v>82</v>
      </c>
      <c r="B803" s="65" t="s">
        <v>34</v>
      </c>
      <c r="C803" s="65" t="s">
        <v>28</v>
      </c>
      <c r="D803" s="65">
        <v>192</v>
      </c>
    </row>
    <row r="804" spans="1:4" x14ac:dyDescent="0.35">
      <c r="A804" s="65" t="s">
        <v>82</v>
      </c>
      <c r="B804" s="65" t="s">
        <v>34</v>
      </c>
      <c r="C804" s="65" t="s">
        <v>25</v>
      </c>
      <c r="D804" s="65">
        <v>200</v>
      </c>
    </row>
    <row r="805" spans="1:4" x14ac:dyDescent="0.35">
      <c r="A805" s="65" t="s">
        <v>82</v>
      </c>
      <c r="B805" s="65" t="s">
        <v>34</v>
      </c>
      <c r="C805" s="65" t="s">
        <v>23</v>
      </c>
      <c r="D805" s="65">
        <v>288</v>
      </c>
    </row>
    <row r="806" spans="1:4" x14ac:dyDescent="0.35">
      <c r="A806" s="65" t="s">
        <v>82</v>
      </c>
      <c r="B806" s="65" t="s">
        <v>34</v>
      </c>
      <c r="C806" s="65" t="s">
        <v>24</v>
      </c>
      <c r="D806" s="65">
        <v>253</v>
      </c>
    </row>
    <row r="807" spans="1:4" x14ac:dyDescent="0.35">
      <c r="A807" s="65" t="s">
        <v>82</v>
      </c>
      <c r="B807" s="65" t="s">
        <v>31</v>
      </c>
      <c r="C807" s="65" t="s">
        <v>26</v>
      </c>
      <c r="D807" s="65">
        <v>144</v>
      </c>
    </row>
    <row r="808" spans="1:4" x14ac:dyDescent="0.35">
      <c r="A808" s="65" t="s">
        <v>82</v>
      </c>
      <c r="B808" s="65" t="s">
        <v>31</v>
      </c>
      <c r="C808" s="65" t="s">
        <v>22</v>
      </c>
      <c r="D808" s="65">
        <v>150</v>
      </c>
    </row>
    <row r="809" spans="1:4" x14ac:dyDescent="0.35">
      <c r="A809" s="65" t="s">
        <v>82</v>
      </c>
      <c r="B809" s="65" t="s">
        <v>31</v>
      </c>
      <c r="C809" s="65" t="s">
        <v>27</v>
      </c>
      <c r="D809" s="65">
        <v>122</v>
      </c>
    </row>
    <row r="810" spans="1:4" x14ac:dyDescent="0.35">
      <c r="A810" s="65" t="s">
        <v>82</v>
      </c>
      <c r="B810" s="65" t="s">
        <v>31</v>
      </c>
      <c r="C810" s="65" t="s">
        <v>28</v>
      </c>
      <c r="D810" s="65">
        <v>171</v>
      </c>
    </row>
    <row r="811" spans="1:4" x14ac:dyDescent="0.35">
      <c r="A811" s="65" t="s">
        <v>82</v>
      </c>
      <c r="B811" s="65" t="s">
        <v>31</v>
      </c>
      <c r="C811" s="65" t="s">
        <v>25</v>
      </c>
      <c r="D811" s="65">
        <v>201</v>
      </c>
    </row>
    <row r="812" spans="1:4" x14ac:dyDescent="0.35">
      <c r="A812" s="65" t="s">
        <v>82</v>
      </c>
      <c r="B812" s="65" t="s">
        <v>31</v>
      </c>
      <c r="C812" s="65" t="s">
        <v>23</v>
      </c>
      <c r="D812" s="65">
        <v>149</v>
      </c>
    </row>
    <row r="813" spans="1:4" x14ac:dyDescent="0.35">
      <c r="A813" s="65" t="s">
        <v>82</v>
      </c>
      <c r="B813" s="65" t="s">
        <v>31</v>
      </c>
      <c r="C813" s="65" t="s">
        <v>24</v>
      </c>
      <c r="D813" s="65">
        <v>123</v>
      </c>
    </row>
    <row r="814" spans="1:4" x14ac:dyDescent="0.35">
      <c r="A814" s="65" t="s">
        <v>82</v>
      </c>
      <c r="B814" s="65" t="s">
        <v>33</v>
      </c>
      <c r="C814" s="65" t="s">
        <v>26</v>
      </c>
      <c r="D814" s="65">
        <v>149</v>
      </c>
    </row>
    <row r="815" spans="1:4" x14ac:dyDescent="0.35">
      <c r="A815" s="65" t="s">
        <v>82</v>
      </c>
      <c r="B815" s="65" t="s">
        <v>33</v>
      </c>
      <c r="C815" s="65" t="s">
        <v>22</v>
      </c>
      <c r="D815" s="65">
        <v>150</v>
      </c>
    </row>
    <row r="816" spans="1:4" x14ac:dyDescent="0.35">
      <c r="A816" s="65" t="s">
        <v>82</v>
      </c>
      <c r="B816" s="65" t="s">
        <v>33</v>
      </c>
      <c r="C816" s="65" t="s">
        <v>27</v>
      </c>
      <c r="D816" s="65">
        <v>152</v>
      </c>
    </row>
    <row r="817" spans="1:4" x14ac:dyDescent="0.35">
      <c r="A817" s="65" t="s">
        <v>82</v>
      </c>
      <c r="B817" s="65" t="s">
        <v>33</v>
      </c>
      <c r="C817" s="65" t="s">
        <v>28</v>
      </c>
      <c r="D817" s="65">
        <v>172</v>
      </c>
    </row>
    <row r="818" spans="1:4" x14ac:dyDescent="0.35">
      <c r="A818" s="65" t="s">
        <v>82</v>
      </c>
      <c r="B818" s="65" t="s">
        <v>33</v>
      </c>
      <c r="C818" s="65" t="s">
        <v>25</v>
      </c>
      <c r="D818" s="65">
        <v>125</v>
      </c>
    </row>
    <row r="819" spans="1:4" x14ac:dyDescent="0.35">
      <c r="A819" s="65" t="s">
        <v>82</v>
      </c>
      <c r="B819" s="65" t="s">
        <v>33</v>
      </c>
      <c r="C819" s="65" t="s">
        <v>23</v>
      </c>
      <c r="D819" s="65">
        <v>106</v>
      </c>
    </row>
    <row r="820" spans="1:4" x14ac:dyDescent="0.35">
      <c r="A820" s="65" t="s">
        <v>82</v>
      </c>
      <c r="B820" s="65" t="s">
        <v>33</v>
      </c>
      <c r="C820" s="65" t="s">
        <v>24</v>
      </c>
      <c r="D820" s="65">
        <v>130</v>
      </c>
    </row>
    <row r="821" spans="1:4" x14ac:dyDescent="0.35">
      <c r="A821" s="65" t="s">
        <v>82</v>
      </c>
      <c r="B821" s="65" t="s">
        <v>39</v>
      </c>
      <c r="C821" s="65" t="s">
        <v>26</v>
      </c>
      <c r="D821" s="65">
        <v>375</v>
      </c>
    </row>
    <row r="822" spans="1:4" x14ac:dyDescent="0.35">
      <c r="A822" s="65" t="s">
        <v>82</v>
      </c>
      <c r="B822" s="65" t="s">
        <v>39</v>
      </c>
      <c r="C822" s="65" t="s">
        <v>22</v>
      </c>
      <c r="D822" s="65">
        <v>175</v>
      </c>
    </row>
    <row r="823" spans="1:4" x14ac:dyDescent="0.35">
      <c r="A823" s="65" t="s">
        <v>82</v>
      </c>
      <c r="B823" s="65" t="s">
        <v>39</v>
      </c>
      <c r="C823" s="65" t="s">
        <v>27</v>
      </c>
      <c r="D823" s="65">
        <v>328</v>
      </c>
    </row>
    <row r="824" spans="1:4" x14ac:dyDescent="0.35">
      <c r="A824" s="65" t="s">
        <v>82</v>
      </c>
      <c r="B824" s="65" t="s">
        <v>39</v>
      </c>
      <c r="C824" s="65" t="s">
        <v>28</v>
      </c>
      <c r="D824" s="65">
        <v>192</v>
      </c>
    </row>
    <row r="825" spans="1:4" x14ac:dyDescent="0.35">
      <c r="A825" s="65" t="s">
        <v>82</v>
      </c>
      <c r="B825" s="65" t="s">
        <v>39</v>
      </c>
      <c r="C825" s="65" t="s">
        <v>25</v>
      </c>
      <c r="D825" s="65">
        <v>554</v>
      </c>
    </row>
    <row r="826" spans="1:4" x14ac:dyDescent="0.35">
      <c r="A826" s="65" t="s">
        <v>82</v>
      </c>
      <c r="B826" s="65" t="s">
        <v>39</v>
      </c>
      <c r="C826" s="65" t="s">
        <v>23</v>
      </c>
      <c r="D826" s="65">
        <v>140</v>
      </c>
    </row>
    <row r="827" spans="1:4" x14ac:dyDescent="0.35">
      <c r="A827" s="65" t="s">
        <v>82</v>
      </c>
      <c r="B827" s="65" t="s">
        <v>39</v>
      </c>
      <c r="C827" s="65" t="s">
        <v>24</v>
      </c>
      <c r="D827" s="65">
        <v>159</v>
      </c>
    </row>
    <row r="828" spans="1:4" x14ac:dyDescent="0.35">
      <c r="A828" s="65" t="s">
        <v>82</v>
      </c>
      <c r="B828" s="65" t="s">
        <v>38</v>
      </c>
      <c r="C828" s="65" t="s">
        <v>26</v>
      </c>
      <c r="D828" s="65">
        <v>192</v>
      </c>
    </row>
    <row r="829" spans="1:4" x14ac:dyDescent="0.35">
      <c r="A829" s="65" t="s">
        <v>82</v>
      </c>
      <c r="B829" s="65" t="s">
        <v>38</v>
      </c>
      <c r="C829" s="65" t="s">
        <v>22</v>
      </c>
      <c r="D829" s="65">
        <v>175</v>
      </c>
    </row>
    <row r="830" spans="1:4" x14ac:dyDescent="0.35">
      <c r="A830" s="65" t="s">
        <v>82</v>
      </c>
      <c r="B830" s="65" t="s">
        <v>38</v>
      </c>
      <c r="C830" s="65" t="s">
        <v>27</v>
      </c>
      <c r="D830" s="65">
        <v>424</v>
      </c>
    </row>
    <row r="831" spans="1:4" x14ac:dyDescent="0.35">
      <c r="A831" s="65" t="s">
        <v>82</v>
      </c>
      <c r="B831" s="65" t="s">
        <v>38</v>
      </c>
      <c r="C831" s="65" t="s">
        <v>28</v>
      </c>
      <c r="D831" s="65">
        <v>359</v>
      </c>
    </row>
    <row r="832" spans="1:4" x14ac:dyDescent="0.35">
      <c r="A832" s="65" t="s">
        <v>82</v>
      </c>
      <c r="B832" s="65" t="s">
        <v>38</v>
      </c>
      <c r="C832" s="65" t="s">
        <v>25</v>
      </c>
      <c r="D832" s="65">
        <v>180</v>
      </c>
    </row>
    <row r="833" spans="1:4" x14ac:dyDescent="0.35">
      <c r="A833" s="65" t="s">
        <v>82</v>
      </c>
      <c r="B833" s="65" t="s">
        <v>38</v>
      </c>
      <c r="C833" s="65" t="s">
        <v>23</v>
      </c>
      <c r="D833" s="65">
        <v>320</v>
      </c>
    </row>
    <row r="834" spans="1:4" x14ac:dyDescent="0.35">
      <c r="A834" s="65" t="s">
        <v>82</v>
      </c>
      <c r="B834" s="65" t="s">
        <v>38</v>
      </c>
      <c r="C834" s="65" t="s">
        <v>24</v>
      </c>
      <c r="D834" s="65">
        <v>168</v>
      </c>
    </row>
    <row r="835" spans="1:4" x14ac:dyDescent="0.35">
      <c r="A835" s="65" t="s">
        <v>82</v>
      </c>
      <c r="B835" s="65" t="s">
        <v>37</v>
      </c>
      <c r="C835" s="65" t="s">
        <v>26</v>
      </c>
      <c r="D835" s="65">
        <v>142</v>
      </c>
    </row>
    <row r="836" spans="1:4" x14ac:dyDescent="0.35">
      <c r="A836" s="65" t="s">
        <v>82</v>
      </c>
      <c r="B836" s="65" t="s">
        <v>37</v>
      </c>
      <c r="C836" s="65" t="s">
        <v>22</v>
      </c>
      <c r="D836" s="65">
        <v>166</v>
      </c>
    </row>
    <row r="837" spans="1:4" x14ac:dyDescent="0.35">
      <c r="A837" s="65" t="s">
        <v>82</v>
      </c>
      <c r="B837" s="65" t="s">
        <v>37</v>
      </c>
      <c r="C837" s="65" t="s">
        <v>27</v>
      </c>
      <c r="D837" s="65">
        <v>167</v>
      </c>
    </row>
    <row r="838" spans="1:4" x14ac:dyDescent="0.35">
      <c r="A838" s="65" t="s">
        <v>82</v>
      </c>
      <c r="B838" s="65" t="s">
        <v>37</v>
      </c>
      <c r="C838" s="65" t="s">
        <v>28</v>
      </c>
      <c r="D838" s="65">
        <v>282</v>
      </c>
    </row>
    <row r="839" spans="1:4" x14ac:dyDescent="0.35">
      <c r="A839" s="65" t="s">
        <v>82</v>
      </c>
      <c r="B839" s="65" t="s">
        <v>37</v>
      </c>
      <c r="C839" s="65" t="s">
        <v>25</v>
      </c>
      <c r="D839" s="65">
        <v>130</v>
      </c>
    </row>
    <row r="840" spans="1:4" x14ac:dyDescent="0.35">
      <c r="A840" s="65" t="s">
        <v>82</v>
      </c>
      <c r="B840" s="65" t="s">
        <v>37</v>
      </c>
      <c r="C840" s="65" t="s">
        <v>23</v>
      </c>
      <c r="D840" s="65">
        <v>274</v>
      </c>
    </row>
    <row r="841" spans="1:4" x14ac:dyDescent="0.35">
      <c r="A841" s="65" t="s">
        <v>82</v>
      </c>
      <c r="B841" s="65" t="s">
        <v>37</v>
      </c>
      <c r="C841" s="65" t="s">
        <v>24</v>
      </c>
      <c r="D841" s="65">
        <v>163</v>
      </c>
    </row>
    <row r="842" spans="1:4" x14ac:dyDescent="0.35">
      <c r="A842" s="65" t="s">
        <v>86</v>
      </c>
      <c r="B842" s="65" t="s">
        <v>32</v>
      </c>
      <c r="C842" s="65" t="s">
        <v>26</v>
      </c>
      <c r="D842" s="65">
        <v>86</v>
      </c>
    </row>
    <row r="843" spans="1:4" x14ac:dyDescent="0.35">
      <c r="A843" s="65" t="s">
        <v>86</v>
      </c>
      <c r="B843" s="65" t="s">
        <v>32</v>
      </c>
      <c r="C843" s="65" t="s">
        <v>22</v>
      </c>
      <c r="D843" s="65">
        <v>109</v>
      </c>
    </row>
    <row r="844" spans="1:4" x14ac:dyDescent="0.35">
      <c r="A844" s="65" t="s">
        <v>86</v>
      </c>
      <c r="B844" s="65" t="s">
        <v>32</v>
      </c>
      <c r="C844" s="65" t="s">
        <v>27</v>
      </c>
      <c r="D844" s="65">
        <v>126</v>
      </c>
    </row>
    <row r="845" spans="1:4" x14ac:dyDescent="0.35">
      <c r="A845" s="65" t="s">
        <v>86</v>
      </c>
      <c r="B845" s="65" t="s">
        <v>32</v>
      </c>
      <c r="C845" s="65" t="s">
        <v>28</v>
      </c>
      <c r="D845" s="65">
        <v>121</v>
      </c>
    </row>
    <row r="846" spans="1:4" x14ac:dyDescent="0.35">
      <c r="A846" s="65" t="s">
        <v>86</v>
      </c>
      <c r="B846" s="65" t="s">
        <v>32</v>
      </c>
      <c r="C846" s="65" t="s">
        <v>25</v>
      </c>
      <c r="D846" s="65">
        <v>109</v>
      </c>
    </row>
    <row r="847" spans="1:4" x14ac:dyDescent="0.35">
      <c r="A847" s="65" t="s">
        <v>86</v>
      </c>
      <c r="B847" s="65" t="s">
        <v>32</v>
      </c>
      <c r="C847" s="65" t="s">
        <v>23</v>
      </c>
      <c r="D847" s="65">
        <v>115</v>
      </c>
    </row>
    <row r="848" spans="1:4" x14ac:dyDescent="0.35">
      <c r="A848" s="65" t="s">
        <v>86</v>
      </c>
      <c r="B848" s="65" t="s">
        <v>32</v>
      </c>
      <c r="C848" s="65" t="s">
        <v>24</v>
      </c>
      <c r="D848" s="65">
        <v>113</v>
      </c>
    </row>
    <row r="849" spans="1:4" x14ac:dyDescent="0.35">
      <c r="A849" s="65" t="s">
        <v>86</v>
      </c>
      <c r="B849" s="65" t="s">
        <v>36</v>
      </c>
      <c r="C849" s="65" t="s">
        <v>26</v>
      </c>
      <c r="D849" s="65">
        <v>209</v>
      </c>
    </row>
    <row r="850" spans="1:4" x14ac:dyDescent="0.35">
      <c r="A850" s="65" t="s">
        <v>86</v>
      </c>
      <c r="B850" s="65" t="s">
        <v>36</v>
      </c>
      <c r="C850" s="65" t="s">
        <v>22</v>
      </c>
      <c r="D850" s="65">
        <v>281</v>
      </c>
    </row>
    <row r="851" spans="1:4" x14ac:dyDescent="0.35">
      <c r="A851" s="65" t="s">
        <v>86</v>
      </c>
      <c r="B851" s="65" t="s">
        <v>36</v>
      </c>
      <c r="C851" s="65" t="s">
        <v>27</v>
      </c>
      <c r="D851" s="65">
        <v>308</v>
      </c>
    </row>
    <row r="852" spans="1:4" x14ac:dyDescent="0.35">
      <c r="A852" s="65" t="s">
        <v>86</v>
      </c>
      <c r="B852" s="65" t="s">
        <v>36</v>
      </c>
      <c r="C852" s="65" t="s">
        <v>28</v>
      </c>
      <c r="D852" s="65">
        <v>454</v>
      </c>
    </row>
    <row r="853" spans="1:4" x14ac:dyDescent="0.35">
      <c r="A853" s="65" t="s">
        <v>86</v>
      </c>
      <c r="B853" s="65" t="s">
        <v>36</v>
      </c>
      <c r="C853" s="65" t="s">
        <v>25</v>
      </c>
      <c r="D853" s="65">
        <v>487</v>
      </c>
    </row>
    <row r="854" spans="1:4" x14ac:dyDescent="0.35">
      <c r="A854" s="65" t="s">
        <v>86</v>
      </c>
      <c r="B854" s="65" t="s">
        <v>36</v>
      </c>
      <c r="C854" s="65" t="s">
        <v>23</v>
      </c>
      <c r="D854" s="65">
        <v>218</v>
      </c>
    </row>
    <row r="855" spans="1:4" x14ac:dyDescent="0.35">
      <c r="A855" s="65" t="s">
        <v>86</v>
      </c>
      <c r="B855" s="65" t="s">
        <v>36</v>
      </c>
      <c r="C855" s="65" t="s">
        <v>24</v>
      </c>
      <c r="D855" s="65">
        <v>257</v>
      </c>
    </row>
    <row r="856" spans="1:4" x14ac:dyDescent="0.35">
      <c r="A856" s="65" t="s">
        <v>86</v>
      </c>
      <c r="B856" s="65" t="s">
        <v>40</v>
      </c>
      <c r="C856" s="65" t="s">
        <v>26</v>
      </c>
      <c r="D856" s="65">
        <v>302</v>
      </c>
    </row>
    <row r="857" spans="1:4" x14ac:dyDescent="0.35">
      <c r="A857" s="65" t="s">
        <v>86</v>
      </c>
      <c r="B857" s="65" t="s">
        <v>40</v>
      </c>
      <c r="C857" s="65" t="s">
        <v>22</v>
      </c>
      <c r="D857" s="65">
        <v>178</v>
      </c>
    </row>
    <row r="858" spans="1:4" x14ac:dyDescent="0.35">
      <c r="A858" s="65" t="s">
        <v>86</v>
      </c>
      <c r="B858" s="65" t="s">
        <v>40</v>
      </c>
      <c r="C858" s="65" t="s">
        <v>27</v>
      </c>
      <c r="D858" s="65">
        <v>205</v>
      </c>
    </row>
    <row r="859" spans="1:4" x14ac:dyDescent="0.35">
      <c r="A859" s="65" t="s">
        <v>86</v>
      </c>
      <c r="B859" s="65" t="s">
        <v>40</v>
      </c>
      <c r="C859" s="65" t="s">
        <v>28</v>
      </c>
      <c r="D859" s="65">
        <v>263</v>
      </c>
    </row>
    <row r="860" spans="1:4" x14ac:dyDescent="0.35">
      <c r="A860" s="65" t="s">
        <v>86</v>
      </c>
      <c r="B860" s="65" t="s">
        <v>40</v>
      </c>
      <c r="C860" s="65" t="s">
        <v>25</v>
      </c>
      <c r="D860" s="65">
        <v>446</v>
      </c>
    </row>
    <row r="861" spans="1:4" x14ac:dyDescent="0.35">
      <c r="A861" s="65" t="s">
        <v>86</v>
      </c>
      <c r="B861" s="65" t="s">
        <v>40</v>
      </c>
      <c r="C861" s="65" t="s">
        <v>23</v>
      </c>
      <c r="D861" s="65">
        <v>180</v>
      </c>
    </row>
    <row r="862" spans="1:4" x14ac:dyDescent="0.35">
      <c r="A862" s="65" t="s">
        <v>86</v>
      </c>
      <c r="B862" s="65" t="s">
        <v>40</v>
      </c>
      <c r="C862" s="65" t="s">
        <v>24</v>
      </c>
      <c r="D862" s="65">
        <v>740</v>
      </c>
    </row>
    <row r="863" spans="1:4" x14ac:dyDescent="0.35">
      <c r="A863" s="65" t="s">
        <v>86</v>
      </c>
      <c r="B863" s="65" t="s">
        <v>30</v>
      </c>
      <c r="C863" s="65" t="s">
        <v>26</v>
      </c>
      <c r="D863" s="65">
        <v>161</v>
      </c>
    </row>
    <row r="864" spans="1:4" x14ac:dyDescent="0.35">
      <c r="A864" s="65" t="s">
        <v>86</v>
      </c>
      <c r="B864" s="65" t="s">
        <v>30</v>
      </c>
      <c r="C864" s="65" t="s">
        <v>22</v>
      </c>
      <c r="D864" s="65">
        <v>190</v>
      </c>
    </row>
    <row r="865" spans="1:4" x14ac:dyDescent="0.35">
      <c r="A865" s="65" t="s">
        <v>86</v>
      </c>
      <c r="B865" s="65" t="s">
        <v>30</v>
      </c>
      <c r="C865" s="65" t="s">
        <v>27</v>
      </c>
      <c r="D865" s="65">
        <v>315</v>
      </c>
    </row>
    <row r="866" spans="1:4" x14ac:dyDescent="0.35">
      <c r="A866" s="65" t="s">
        <v>86</v>
      </c>
      <c r="B866" s="65" t="s">
        <v>30</v>
      </c>
      <c r="C866" s="65" t="s">
        <v>28</v>
      </c>
      <c r="D866" s="65">
        <v>239</v>
      </c>
    </row>
    <row r="867" spans="1:4" x14ac:dyDescent="0.35">
      <c r="A867" s="65" t="s">
        <v>86</v>
      </c>
      <c r="B867" s="65" t="s">
        <v>30</v>
      </c>
      <c r="C867" s="65" t="s">
        <v>25</v>
      </c>
      <c r="D867" s="65">
        <v>166</v>
      </c>
    </row>
    <row r="868" spans="1:4" x14ac:dyDescent="0.35">
      <c r="A868" s="65" t="s">
        <v>86</v>
      </c>
      <c r="B868" s="65" t="s">
        <v>30</v>
      </c>
      <c r="C868" s="65" t="s">
        <v>23</v>
      </c>
      <c r="D868" s="65">
        <v>165</v>
      </c>
    </row>
    <row r="869" spans="1:4" x14ac:dyDescent="0.35">
      <c r="A869" s="65" t="s">
        <v>86</v>
      </c>
      <c r="B869" s="65" t="s">
        <v>30</v>
      </c>
      <c r="C869" s="65" t="s">
        <v>24</v>
      </c>
      <c r="D869" s="65">
        <v>180</v>
      </c>
    </row>
    <row r="870" spans="1:4" x14ac:dyDescent="0.35">
      <c r="A870" s="65" t="s">
        <v>86</v>
      </c>
      <c r="B870" s="65" t="s">
        <v>29</v>
      </c>
      <c r="C870" s="65" t="s">
        <v>26</v>
      </c>
      <c r="D870" s="65">
        <v>269</v>
      </c>
    </row>
    <row r="871" spans="1:4" x14ac:dyDescent="0.35">
      <c r="A871" s="65" t="s">
        <v>86</v>
      </c>
      <c r="B871" s="65" t="s">
        <v>29</v>
      </c>
      <c r="C871" s="65" t="s">
        <v>22</v>
      </c>
      <c r="D871" s="65">
        <v>139</v>
      </c>
    </row>
    <row r="872" spans="1:4" x14ac:dyDescent="0.35">
      <c r="A872" s="65" t="s">
        <v>86</v>
      </c>
      <c r="B872" s="65" t="s">
        <v>29</v>
      </c>
      <c r="C872" s="65" t="s">
        <v>27</v>
      </c>
      <c r="D872" s="65">
        <v>275</v>
      </c>
    </row>
    <row r="873" spans="1:4" x14ac:dyDescent="0.35">
      <c r="A873" s="65" t="s">
        <v>86</v>
      </c>
      <c r="B873" s="65" t="s">
        <v>29</v>
      </c>
      <c r="C873" s="65" t="s">
        <v>28</v>
      </c>
      <c r="D873" s="65">
        <v>234</v>
      </c>
    </row>
    <row r="874" spans="1:4" x14ac:dyDescent="0.35">
      <c r="A874" s="65" t="s">
        <v>86</v>
      </c>
      <c r="B874" s="65" t="s">
        <v>29</v>
      </c>
      <c r="C874" s="65" t="s">
        <v>25</v>
      </c>
      <c r="D874" s="65">
        <v>439</v>
      </c>
    </row>
    <row r="875" spans="1:4" x14ac:dyDescent="0.35">
      <c r="A875" s="65" t="s">
        <v>86</v>
      </c>
      <c r="B875" s="65" t="s">
        <v>29</v>
      </c>
      <c r="C875" s="65" t="s">
        <v>23</v>
      </c>
      <c r="D875" s="65">
        <v>143</v>
      </c>
    </row>
    <row r="876" spans="1:4" x14ac:dyDescent="0.35">
      <c r="A876" s="65" t="s">
        <v>86</v>
      </c>
      <c r="B876" s="65" t="s">
        <v>29</v>
      </c>
      <c r="C876" s="65" t="s">
        <v>24</v>
      </c>
      <c r="D876" s="65">
        <v>391</v>
      </c>
    </row>
    <row r="877" spans="1:4" x14ac:dyDescent="0.35">
      <c r="A877" s="65" t="s">
        <v>86</v>
      </c>
      <c r="B877" s="65" t="s">
        <v>35</v>
      </c>
      <c r="C877" s="65" t="s">
        <v>26</v>
      </c>
      <c r="D877" s="65">
        <v>146</v>
      </c>
    </row>
    <row r="878" spans="1:4" x14ac:dyDescent="0.35">
      <c r="A878" s="65" t="s">
        <v>86</v>
      </c>
      <c r="B878" s="65" t="s">
        <v>35</v>
      </c>
      <c r="C878" s="65" t="s">
        <v>22</v>
      </c>
      <c r="D878" s="65">
        <v>101</v>
      </c>
    </row>
    <row r="879" spans="1:4" x14ac:dyDescent="0.35">
      <c r="A879" s="65" t="s">
        <v>86</v>
      </c>
      <c r="B879" s="65" t="s">
        <v>35</v>
      </c>
      <c r="C879" s="65" t="s">
        <v>27</v>
      </c>
      <c r="D879" s="65">
        <v>161</v>
      </c>
    </row>
    <row r="880" spans="1:4" x14ac:dyDescent="0.35">
      <c r="A880" s="65" t="s">
        <v>86</v>
      </c>
      <c r="B880" s="65" t="s">
        <v>35</v>
      </c>
      <c r="C880" s="65" t="s">
        <v>28</v>
      </c>
      <c r="D880" s="65">
        <v>137</v>
      </c>
    </row>
    <row r="881" spans="1:4" x14ac:dyDescent="0.35">
      <c r="A881" s="65" t="s">
        <v>86</v>
      </c>
      <c r="B881" s="65" t="s">
        <v>35</v>
      </c>
      <c r="C881" s="65" t="s">
        <v>25</v>
      </c>
      <c r="D881" s="65">
        <v>150</v>
      </c>
    </row>
    <row r="882" spans="1:4" x14ac:dyDescent="0.35">
      <c r="A882" s="65" t="s">
        <v>86</v>
      </c>
      <c r="B882" s="65" t="s">
        <v>35</v>
      </c>
      <c r="C882" s="65" t="s">
        <v>23</v>
      </c>
      <c r="D882" s="65">
        <v>114</v>
      </c>
    </row>
    <row r="883" spans="1:4" x14ac:dyDescent="0.35">
      <c r="A883" s="65" t="s">
        <v>86</v>
      </c>
      <c r="B883" s="65" t="s">
        <v>35</v>
      </c>
      <c r="C883" s="65" t="s">
        <v>24</v>
      </c>
      <c r="D883" s="65">
        <v>134</v>
      </c>
    </row>
    <row r="884" spans="1:4" x14ac:dyDescent="0.35">
      <c r="A884" s="65" t="s">
        <v>86</v>
      </c>
      <c r="B884" s="65" t="s">
        <v>34</v>
      </c>
      <c r="C884" s="65" t="s">
        <v>26</v>
      </c>
      <c r="D884" s="65">
        <v>157</v>
      </c>
    </row>
    <row r="885" spans="1:4" x14ac:dyDescent="0.35">
      <c r="A885" s="65" t="s">
        <v>86</v>
      </c>
      <c r="B885" s="65" t="s">
        <v>34</v>
      </c>
      <c r="C885" s="65" t="s">
        <v>22</v>
      </c>
      <c r="D885" s="65">
        <v>176</v>
      </c>
    </row>
    <row r="886" spans="1:4" x14ac:dyDescent="0.35">
      <c r="A886" s="65" t="s">
        <v>86</v>
      </c>
      <c r="B886" s="65" t="s">
        <v>34</v>
      </c>
      <c r="C886" s="65" t="s">
        <v>27</v>
      </c>
      <c r="D886" s="65">
        <v>158</v>
      </c>
    </row>
    <row r="887" spans="1:4" x14ac:dyDescent="0.35">
      <c r="A887" s="65" t="s">
        <v>86</v>
      </c>
      <c r="B887" s="65" t="s">
        <v>34</v>
      </c>
      <c r="C887" s="65" t="s">
        <v>28</v>
      </c>
      <c r="D887" s="65">
        <v>142</v>
      </c>
    </row>
    <row r="888" spans="1:4" x14ac:dyDescent="0.35">
      <c r="A888" s="65" t="s">
        <v>86</v>
      </c>
      <c r="B888" s="65" t="s">
        <v>34</v>
      </c>
      <c r="C888" s="65" t="s">
        <v>25</v>
      </c>
      <c r="D888" s="65">
        <v>180</v>
      </c>
    </row>
    <row r="889" spans="1:4" x14ac:dyDescent="0.35">
      <c r="A889" s="65" t="s">
        <v>86</v>
      </c>
      <c r="B889" s="65" t="s">
        <v>34</v>
      </c>
      <c r="C889" s="65" t="s">
        <v>23</v>
      </c>
      <c r="D889" s="65">
        <v>236</v>
      </c>
    </row>
    <row r="890" spans="1:4" x14ac:dyDescent="0.35">
      <c r="A890" s="65" t="s">
        <v>86</v>
      </c>
      <c r="B890" s="65" t="s">
        <v>34</v>
      </c>
      <c r="C890" s="65" t="s">
        <v>24</v>
      </c>
      <c r="D890" s="65">
        <v>269</v>
      </c>
    </row>
    <row r="891" spans="1:4" x14ac:dyDescent="0.35">
      <c r="A891" s="65" t="s">
        <v>86</v>
      </c>
      <c r="B891" s="65" t="s">
        <v>31</v>
      </c>
      <c r="C891" s="65" t="s">
        <v>26</v>
      </c>
      <c r="D891" s="65">
        <v>128</v>
      </c>
    </row>
    <row r="892" spans="1:4" x14ac:dyDescent="0.35">
      <c r="A892" s="65" t="s">
        <v>86</v>
      </c>
      <c r="B892" s="65" t="s">
        <v>31</v>
      </c>
      <c r="C892" s="65" t="s">
        <v>22</v>
      </c>
      <c r="D892" s="65">
        <v>164</v>
      </c>
    </row>
    <row r="893" spans="1:4" x14ac:dyDescent="0.35">
      <c r="A893" s="65" t="s">
        <v>86</v>
      </c>
      <c r="B893" s="65" t="s">
        <v>31</v>
      </c>
      <c r="C893" s="65" t="s">
        <v>27</v>
      </c>
      <c r="D893" s="65">
        <v>156</v>
      </c>
    </row>
    <row r="894" spans="1:4" x14ac:dyDescent="0.35">
      <c r="A894" s="65" t="s">
        <v>86</v>
      </c>
      <c r="B894" s="65" t="s">
        <v>31</v>
      </c>
      <c r="C894" s="65" t="s">
        <v>28</v>
      </c>
      <c r="D894" s="65">
        <v>111</v>
      </c>
    </row>
    <row r="895" spans="1:4" x14ac:dyDescent="0.35">
      <c r="A895" s="65" t="s">
        <v>86</v>
      </c>
      <c r="B895" s="65" t="s">
        <v>31</v>
      </c>
      <c r="C895" s="65" t="s">
        <v>25</v>
      </c>
      <c r="D895" s="65">
        <v>131</v>
      </c>
    </row>
    <row r="896" spans="1:4" x14ac:dyDescent="0.35">
      <c r="A896" s="65" t="s">
        <v>86</v>
      </c>
      <c r="B896" s="65" t="s">
        <v>31</v>
      </c>
      <c r="C896" s="65" t="s">
        <v>23</v>
      </c>
      <c r="D896" s="65">
        <v>170</v>
      </c>
    </row>
    <row r="897" spans="1:4" x14ac:dyDescent="0.35">
      <c r="A897" s="65" t="s">
        <v>86</v>
      </c>
      <c r="B897" s="65" t="s">
        <v>31</v>
      </c>
      <c r="C897" s="65" t="s">
        <v>24</v>
      </c>
      <c r="D897" s="65">
        <v>172</v>
      </c>
    </row>
    <row r="898" spans="1:4" x14ac:dyDescent="0.35">
      <c r="A898" s="65" t="s">
        <v>86</v>
      </c>
      <c r="B898" s="65" t="s">
        <v>33</v>
      </c>
      <c r="C898" s="65" t="s">
        <v>26</v>
      </c>
      <c r="D898" s="65">
        <v>126</v>
      </c>
    </row>
    <row r="899" spans="1:4" x14ac:dyDescent="0.35">
      <c r="A899" s="65" t="s">
        <v>86</v>
      </c>
      <c r="B899" s="65" t="s">
        <v>33</v>
      </c>
      <c r="C899" s="65" t="s">
        <v>22</v>
      </c>
      <c r="D899" s="65">
        <v>101</v>
      </c>
    </row>
    <row r="900" spans="1:4" x14ac:dyDescent="0.35">
      <c r="A900" s="65" t="s">
        <v>86</v>
      </c>
      <c r="B900" s="65" t="s">
        <v>33</v>
      </c>
      <c r="C900" s="65" t="s">
        <v>27</v>
      </c>
      <c r="D900" s="65">
        <v>150</v>
      </c>
    </row>
    <row r="901" spans="1:4" x14ac:dyDescent="0.35">
      <c r="A901" s="65" t="s">
        <v>86</v>
      </c>
      <c r="B901" s="65" t="s">
        <v>33</v>
      </c>
      <c r="C901" s="65" t="s">
        <v>28</v>
      </c>
      <c r="D901" s="65">
        <v>135</v>
      </c>
    </row>
    <row r="902" spans="1:4" x14ac:dyDescent="0.35">
      <c r="A902" s="65" t="s">
        <v>86</v>
      </c>
      <c r="B902" s="65" t="s">
        <v>33</v>
      </c>
      <c r="C902" s="65" t="s">
        <v>25</v>
      </c>
      <c r="D902" s="65">
        <v>112</v>
      </c>
    </row>
    <row r="903" spans="1:4" x14ac:dyDescent="0.35">
      <c r="A903" s="65" t="s">
        <v>86</v>
      </c>
      <c r="B903" s="65" t="s">
        <v>33</v>
      </c>
      <c r="C903" s="65" t="s">
        <v>23</v>
      </c>
      <c r="D903" s="65">
        <v>110</v>
      </c>
    </row>
    <row r="904" spans="1:4" x14ac:dyDescent="0.35">
      <c r="A904" s="65" t="s">
        <v>86</v>
      </c>
      <c r="B904" s="65" t="s">
        <v>33</v>
      </c>
      <c r="C904" s="65" t="s">
        <v>24</v>
      </c>
      <c r="D904" s="65">
        <v>111</v>
      </c>
    </row>
    <row r="905" spans="1:4" x14ac:dyDescent="0.35">
      <c r="A905" s="65" t="s">
        <v>86</v>
      </c>
      <c r="B905" s="65" t="s">
        <v>39</v>
      </c>
      <c r="C905" s="65" t="s">
        <v>26</v>
      </c>
      <c r="D905" s="65">
        <v>131</v>
      </c>
    </row>
    <row r="906" spans="1:4" x14ac:dyDescent="0.35">
      <c r="A906" s="65" t="s">
        <v>86</v>
      </c>
      <c r="B906" s="65" t="s">
        <v>39</v>
      </c>
      <c r="C906" s="65" t="s">
        <v>22</v>
      </c>
      <c r="D906" s="65">
        <v>187</v>
      </c>
    </row>
    <row r="907" spans="1:4" x14ac:dyDescent="0.35">
      <c r="A907" s="65" t="s">
        <v>86</v>
      </c>
      <c r="B907" s="65" t="s">
        <v>39</v>
      </c>
      <c r="C907" s="65" t="s">
        <v>27</v>
      </c>
      <c r="D907" s="65">
        <v>130</v>
      </c>
    </row>
    <row r="908" spans="1:4" x14ac:dyDescent="0.35">
      <c r="A908" s="65" t="s">
        <v>86</v>
      </c>
      <c r="B908" s="65" t="s">
        <v>39</v>
      </c>
      <c r="C908" s="65" t="s">
        <v>28</v>
      </c>
      <c r="D908" s="65">
        <v>233</v>
      </c>
    </row>
    <row r="909" spans="1:4" x14ac:dyDescent="0.35">
      <c r="A909" s="65" t="s">
        <v>86</v>
      </c>
      <c r="B909" s="65" t="s">
        <v>39</v>
      </c>
      <c r="C909" s="65" t="s">
        <v>25</v>
      </c>
      <c r="D909" s="65">
        <v>124</v>
      </c>
    </row>
    <row r="910" spans="1:4" x14ac:dyDescent="0.35">
      <c r="A910" s="65" t="s">
        <v>86</v>
      </c>
      <c r="B910" s="65" t="s">
        <v>39</v>
      </c>
      <c r="C910" s="65" t="s">
        <v>23</v>
      </c>
      <c r="D910" s="65">
        <v>126</v>
      </c>
    </row>
    <row r="911" spans="1:4" x14ac:dyDescent="0.35">
      <c r="A911" s="65" t="s">
        <v>86</v>
      </c>
      <c r="B911" s="65" t="s">
        <v>39</v>
      </c>
      <c r="C911" s="65" t="s">
        <v>24</v>
      </c>
      <c r="D911" s="65">
        <v>120</v>
      </c>
    </row>
    <row r="912" spans="1:4" x14ac:dyDescent="0.35">
      <c r="A912" s="65" t="s">
        <v>86</v>
      </c>
      <c r="B912" s="65" t="s">
        <v>38</v>
      </c>
      <c r="C912" s="65" t="s">
        <v>26</v>
      </c>
      <c r="D912" s="65">
        <v>198</v>
      </c>
    </row>
    <row r="913" spans="1:4" x14ac:dyDescent="0.35">
      <c r="A913" s="65" t="s">
        <v>86</v>
      </c>
      <c r="B913" s="65" t="s">
        <v>38</v>
      </c>
      <c r="C913" s="65" t="s">
        <v>22</v>
      </c>
      <c r="D913" s="65">
        <v>158</v>
      </c>
    </row>
    <row r="914" spans="1:4" x14ac:dyDescent="0.35">
      <c r="A914" s="65" t="s">
        <v>86</v>
      </c>
      <c r="B914" s="65" t="s">
        <v>38</v>
      </c>
      <c r="C914" s="65" t="s">
        <v>27</v>
      </c>
      <c r="D914" s="65">
        <v>404</v>
      </c>
    </row>
    <row r="915" spans="1:4" x14ac:dyDescent="0.35">
      <c r="A915" s="65" t="s">
        <v>86</v>
      </c>
      <c r="B915" s="65" t="s">
        <v>38</v>
      </c>
      <c r="C915" s="65" t="s">
        <v>28</v>
      </c>
      <c r="D915" s="65">
        <v>266</v>
      </c>
    </row>
    <row r="916" spans="1:4" x14ac:dyDescent="0.35">
      <c r="A916" s="65" t="s">
        <v>86</v>
      </c>
      <c r="B916" s="65" t="s">
        <v>38</v>
      </c>
      <c r="C916" s="65" t="s">
        <v>25</v>
      </c>
      <c r="D916" s="65">
        <v>190</v>
      </c>
    </row>
    <row r="917" spans="1:4" x14ac:dyDescent="0.35">
      <c r="A917" s="65" t="s">
        <v>86</v>
      </c>
      <c r="B917" s="65" t="s">
        <v>38</v>
      </c>
      <c r="C917" s="65" t="s">
        <v>23</v>
      </c>
      <c r="D917" s="65">
        <v>160</v>
      </c>
    </row>
    <row r="918" spans="1:4" x14ac:dyDescent="0.35">
      <c r="A918" s="65" t="s">
        <v>86</v>
      </c>
      <c r="B918" s="65" t="s">
        <v>38</v>
      </c>
      <c r="C918" s="65" t="s">
        <v>24</v>
      </c>
      <c r="D918" s="65">
        <v>169</v>
      </c>
    </row>
    <row r="919" spans="1:4" x14ac:dyDescent="0.35">
      <c r="A919" s="65" t="s">
        <v>86</v>
      </c>
      <c r="B919" s="65" t="s">
        <v>37</v>
      </c>
      <c r="C919" s="65" t="s">
        <v>26</v>
      </c>
      <c r="D919" s="65">
        <v>136</v>
      </c>
    </row>
    <row r="920" spans="1:4" x14ac:dyDescent="0.35">
      <c r="A920" s="65" t="s">
        <v>86</v>
      </c>
      <c r="B920" s="65" t="s">
        <v>37</v>
      </c>
      <c r="C920" s="65" t="s">
        <v>22</v>
      </c>
      <c r="D920" s="65">
        <v>133</v>
      </c>
    </row>
    <row r="921" spans="1:4" x14ac:dyDescent="0.35">
      <c r="A921" s="65" t="s">
        <v>86</v>
      </c>
      <c r="B921" s="65" t="s">
        <v>37</v>
      </c>
      <c r="C921" s="65" t="s">
        <v>27</v>
      </c>
      <c r="D921" s="65">
        <v>148</v>
      </c>
    </row>
    <row r="922" spans="1:4" x14ac:dyDescent="0.35">
      <c r="A922" s="65" t="s">
        <v>86</v>
      </c>
      <c r="B922" s="65" t="s">
        <v>37</v>
      </c>
      <c r="C922" s="65" t="s">
        <v>28</v>
      </c>
      <c r="D922" s="65">
        <v>151</v>
      </c>
    </row>
    <row r="923" spans="1:4" x14ac:dyDescent="0.35">
      <c r="A923" s="65" t="s">
        <v>86</v>
      </c>
      <c r="B923" s="65" t="s">
        <v>37</v>
      </c>
      <c r="C923" s="65" t="s">
        <v>25</v>
      </c>
      <c r="D923" s="65">
        <v>101</v>
      </c>
    </row>
    <row r="924" spans="1:4" x14ac:dyDescent="0.35">
      <c r="A924" s="65" t="s">
        <v>86</v>
      </c>
      <c r="B924" s="65" t="s">
        <v>37</v>
      </c>
      <c r="C924" s="65" t="s">
        <v>23</v>
      </c>
      <c r="D924" s="65">
        <v>190</v>
      </c>
    </row>
    <row r="925" spans="1:4" x14ac:dyDescent="0.35">
      <c r="A925" s="65" t="s">
        <v>86</v>
      </c>
      <c r="B925" s="65" t="s">
        <v>37</v>
      </c>
      <c r="C925" s="65" t="s">
        <v>24</v>
      </c>
      <c r="D925" s="65">
        <v>186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589"/>
  <sheetViews>
    <sheetView workbookViewId="0"/>
  </sheetViews>
  <sheetFormatPr defaultRowHeight="14.5" x14ac:dyDescent="0.35"/>
  <cols>
    <col min="1" max="1" width="16.26953125" bestFit="1" customWidth="1"/>
    <col min="2" max="2" width="14.453125" bestFit="1" customWidth="1"/>
    <col min="3" max="3" width="12.26953125" bestFit="1" customWidth="1"/>
    <col min="4" max="4" width="23" bestFit="1" customWidth="1"/>
  </cols>
  <sheetData>
    <row r="1" spans="1:4" x14ac:dyDescent="0.35">
      <c r="A1" t="s">
        <v>1</v>
      </c>
      <c r="B1" t="s">
        <v>10</v>
      </c>
      <c r="C1" t="s">
        <v>58</v>
      </c>
      <c r="D1" t="s">
        <v>55</v>
      </c>
    </row>
    <row r="2" spans="1:4" x14ac:dyDescent="0.35">
      <c r="A2" t="s">
        <v>4</v>
      </c>
      <c r="B2" t="s">
        <v>29</v>
      </c>
      <c r="C2" t="s">
        <v>42</v>
      </c>
      <c r="D2">
        <v>173</v>
      </c>
    </row>
    <row r="3" spans="1:4" x14ac:dyDescent="0.35">
      <c r="A3" t="s">
        <v>4</v>
      </c>
      <c r="B3" t="s">
        <v>29</v>
      </c>
      <c r="C3" t="s">
        <v>41</v>
      </c>
      <c r="D3">
        <v>240</v>
      </c>
    </row>
    <row r="4" spans="1:4" x14ac:dyDescent="0.35">
      <c r="A4" t="s">
        <v>4</v>
      </c>
      <c r="B4" t="s">
        <v>29</v>
      </c>
      <c r="C4" t="s">
        <v>43</v>
      </c>
      <c r="D4">
        <v>154</v>
      </c>
    </row>
    <row r="5" spans="1:4" x14ac:dyDescent="0.35">
      <c r="A5" t="s">
        <v>4</v>
      </c>
      <c r="B5" t="s">
        <v>29</v>
      </c>
      <c r="C5" t="s">
        <v>44</v>
      </c>
      <c r="D5">
        <v>200</v>
      </c>
    </row>
    <row r="6" spans="1:4" x14ac:dyDescent="0.35">
      <c r="A6" t="s">
        <v>4</v>
      </c>
      <c r="B6" t="s">
        <v>29</v>
      </c>
      <c r="C6" t="s">
        <v>45</v>
      </c>
      <c r="D6">
        <v>168</v>
      </c>
    </row>
    <row r="7" spans="1:4" x14ac:dyDescent="0.35">
      <c r="A7" t="s">
        <v>4</v>
      </c>
      <c r="B7" t="s">
        <v>29</v>
      </c>
      <c r="C7" t="s">
        <v>46</v>
      </c>
      <c r="D7">
        <v>132</v>
      </c>
    </row>
    <row r="8" spans="1:4" x14ac:dyDescent="0.35">
      <c r="A8" t="s">
        <v>4</v>
      </c>
      <c r="B8" t="s">
        <v>29</v>
      </c>
      <c r="C8" t="s">
        <v>47</v>
      </c>
      <c r="D8">
        <v>158</v>
      </c>
    </row>
    <row r="9" spans="1:4" x14ac:dyDescent="0.35">
      <c r="A9" t="s">
        <v>4</v>
      </c>
      <c r="B9" t="s">
        <v>38</v>
      </c>
      <c r="C9" t="s">
        <v>42</v>
      </c>
      <c r="D9">
        <v>173</v>
      </c>
    </row>
    <row r="10" spans="1:4" x14ac:dyDescent="0.35">
      <c r="A10" t="s">
        <v>4</v>
      </c>
      <c r="B10" t="s">
        <v>38</v>
      </c>
      <c r="C10" t="s">
        <v>41</v>
      </c>
      <c r="D10">
        <v>153</v>
      </c>
    </row>
    <row r="11" spans="1:4" x14ac:dyDescent="0.35">
      <c r="A11" t="s">
        <v>4</v>
      </c>
      <c r="B11" t="s">
        <v>38</v>
      </c>
      <c r="C11" t="s">
        <v>43</v>
      </c>
      <c r="D11">
        <v>145</v>
      </c>
    </row>
    <row r="12" spans="1:4" x14ac:dyDescent="0.35">
      <c r="A12" t="s">
        <v>4</v>
      </c>
      <c r="B12" t="s">
        <v>38</v>
      </c>
      <c r="C12" t="s">
        <v>44</v>
      </c>
      <c r="D12">
        <v>170</v>
      </c>
    </row>
    <row r="13" spans="1:4" x14ac:dyDescent="0.35">
      <c r="A13" t="s">
        <v>4</v>
      </c>
      <c r="B13" t="s">
        <v>38</v>
      </c>
      <c r="C13" t="s">
        <v>45</v>
      </c>
      <c r="D13">
        <v>183</v>
      </c>
    </row>
    <row r="14" spans="1:4" x14ac:dyDescent="0.35">
      <c r="A14" t="s">
        <v>4</v>
      </c>
      <c r="B14" t="s">
        <v>38</v>
      </c>
      <c r="C14" t="s">
        <v>46</v>
      </c>
      <c r="D14">
        <v>147</v>
      </c>
    </row>
    <row r="15" spans="1:4" x14ac:dyDescent="0.35">
      <c r="A15" t="s">
        <v>4</v>
      </c>
      <c r="B15" t="s">
        <v>38</v>
      </c>
      <c r="C15" t="s">
        <v>47</v>
      </c>
      <c r="D15">
        <v>164</v>
      </c>
    </row>
    <row r="16" spans="1:4" x14ac:dyDescent="0.35">
      <c r="A16" t="s">
        <v>4</v>
      </c>
      <c r="B16" t="s">
        <v>39</v>
      </c>
      <c r="C16" t="s">
        <v>42</v>
      </c>
      <c r="D16">
        <v>330</v>
      </c>
    </row>
    <row r="17" spans="1:4" x14ac:dyDescent="0.35">
      <c r="A17" t="s">
        <v>4</v>
      </c>
      <c r="B17" t="s">
        <v>39</v>
      </c>
      <c r="C17" t="s">
        <v>41</v>
      </c>
      <c r="D17">
        <v>875</v>
      </c>
    </row>
    <row r="18" spans="1:4" x14ac:dyDescent="0.35">
      <c r="A18" t="s">
        <v>4</v>
      </c>
      <c r="B18" t="s">
        <v>39</v>
      </c>
      <c r="C18" t="s">
        <v>43</v>
      </c>
      <c r="D18">
        <v>212</v>
      </c>
    </row>
    <row r="19" spans="1:4" x14ac:dyDescent="0.35">
      <c r="A19" t="s">
        <v>4</v>
      </c>
      <c r="B19" t="s">
        <v>39</v>
      </c>
      <c r="C19" t="s">
        <v>44</v>
      </c>
      <c r="D19">
        <v>319</v>
      </c>
    </row>
    <row r="20" spans="1:4" x14ac:dyDescent="0.35">
      <c r="A20" t="s">
        <v>4</v>
      </c>
      <c r="B20" t="s">
        <v>39</v>
      </c>
      <c r="C20" t="s">
        <v>45</v>
      </c>
      <c r="D20">
        <v>629</v>
      </c>
    </row>
    <row r="21" spans="1:4" x14ac:dyDescent="0.35">
      <c r="A21" t="s">
        <v>4</v>
      </c>
      <c r="B21" t="s">
        <v>39</v>
      </c>
      <c r="C21" t="s">
        <v>46</v>
      </c>
      <c r="D21">
        <v>361</v>
      </c>
    </row>
    <row r="22" spans="1:4" x14ac:dyDescent="0.35">
      <c r="A22" t="s">
        <v>4</v>
      </c>
      <c r="B22" t="s">
        <v>39</v>
      </c>
      <c r="C22" t="s">
        <v>47</v>
      </c>
      <c r="D22">
        <v>245</v>
      </c>
    </row>
    <row r="23" spans="1:4" x14ac:dyDescent="0.35">
      <c r="A23" t="s">
        <v>4</v>
      </c>
      <c r="B23" t="s">
        <v>40</v>
      </c>
      <c r="C23" t="s">
        <v>42</v>
      </c>
      <c r="D23">
        <v>431</v>
      </c>
    </row>
    <row r="24" spans="1:4" x14ac:dyDescent="0.35">
      <c r="A24" t="s">
        <v>4</v>
      </c>
      <c r="B24" t="s">
        <v>40</v>
      </c>
      <c r="C24" t="s">
        <v>41</v>
      </c>
      <c r="D24">
        <v>334</v>
      </c>
    </row>
    <row r="25" spans="1:4" x14ac:dyDescent="0.35">
      <c r="A25" t="s">
        <v>4</v>
      </c>
      <c r="B25" t="s">
        <v>40</v>
      </c>
      <c r="C25" t="s">
        <v>43</v>
      </c>
      <c r="D25">
        <v>286</v>
      </c>
    </row>
    <row r="26" spans="1:4" x14ac:dyDescent="0.35">
      <c r="A26" t="s">
        <v>4</v>
      </c>
      <c r="B26" t="s">
        <v>40</v>
      </c>
      <c r="C26" t="s">
        <v>44</v>
      </c>
      <c r="D26">
        <v>572</v>
      </c>
    </row>
    <row r="27" spans="1:4" x14ac:dyDescent="0.35">
      <c r="A27" t="s">
        <v>4</v>
      </c>
      <c r="B27" t="s">
        <v>40</v>
      </c>
      <c r="C27" t="s">
        <v>45</v>
      </c>
      <c r="D27">
        <v>182</v>
      </c>
    </row>
    <row r="28" spans="1:4" x14ac:dyDescent="0.35">
      <c r="A28" t="s">
        <v>4</v>
      </c>
      <c r="B28" t="s">
        <v>40</v>
      </c>
      <c r="C28" t="s">
        <v>46</v>
      </c>
      <c r="D28">
        <v>311</v>
      </c>
    </row>
    <row r="29" spans="1:4" x14ac:dyDescent="0.35">
      <c r="A29" t="s">
        <v>4</v>
      </c>
      <c r="B29" t="s">
        <v>40</v>
      </c>
      <c r="C29" t="s">
        <v>47</v>
      </c>
      <c r="D29">
        <v>310</v>
      </c>
    </row>
    <row r="30" spans="1:4" x14ac:dyDescent="0.35">
      <c r="A30" t="s">
        <v>4</v>
      </c>
      <c r="B30" t="s">
        <v>30</v>
      </c>
      <c r="C30" t="s">
        <v>42</v>
      </c>
      <c r="D30">
        <v>117</v>
      </c>
    </row>
    <row r="31" spans="1:4" x14ac:dyDescent="0.35">
      <c r="A31" t="s">
        <v>4</v>
      </c>
      <c r="B31" t="s">
        <v>30</v>
      </c>
      <c r="C31" t="s">
        <v>41</v>
      </c>
      <c r="D31">
        <v>164</v>
      </c>
    </row>
    <row r="32" spans="1:4" x14ac:dyDescent="0.35">
      <c r="A32" t="s">
        <v>4</v>
      </c>
      <c r="B32" t="s">
        <v>30</v>
      </c>
      <c r="C32" t="s">
        <v>43</v>
      </c>
      <c r="D32">
        <v>122</v>
      </c>
    </row>
    <row r="33" spans="1:4" x14ac:dyDescent="0.35">
      <c r="A33" t="s">
        <v>4</v>
      </c>
      <c r="B33" t="s">
        <v>30</v>
      </c>
      <c r="C33" t="s">
        <v>44</v>
      </c>
      <c r="D33">
        <v>122</v>
      </c>
    </row>
    <row r="34" spans="1:4" x14ac:dyDescent="0.35">
      <c r="A34" t="s">
        <v>4</v>
      </c>
      <c r="B34" t="s">
        <v>30</v>
      </c>
      <c r="C34" t="s">
        <v>45</v>
      </c>
      <c r="D34">
        <v>126</v>
      </c>
    </row>
    <row r="35" spans="1:4" x14ac:dyDescent="0.35">
      <c r="A35" t="s">
        <v>4</v>
      </c>
      <c r="B35" t="s">
        <v>30</v>
      </c>
      <c r="C35" t="s">
        <v>46</v>
      </c>
      <c r="D35">
        <v>111</v>
      </c>
    </row>
    <row r="36" spans="1:4" x14ac:dyDescent="0.35">
      <c r="A36" t="s">
        <v>4</v>
      </c>
      <c r="B36" t="s">
        <v>30</v>
      </c>
      <c r="C36" t="s">
        <v>47</v>
      </c>
      <c r="D36">
        <v>78</v>
      </c>
    </row>
    <row r="37" spans="1:4" x14ac:dyDescent="0.35">
      <c r="A37" t="s">
        <v>4</v>
      </c>
      <c r="B37" t="s">
        <v>31</v>
      </c>
      <c r="C37" t="s">
        <v>42</v>
      </c>
      <c r="D37">
        <v>127</v>
      </c>
    </row>
    <row r="38" spans="1:4" x14ac:dyDescent="0.35">
      <c r="A38" t="s">
        <v>4</v>
      </c>
      <c r="B38" t="s">
        <v>31</v>
      </c>
      <c r="C38" t="s">
        <v>41</v>
      </c>
      <c r="D38">
        <v>197</v>
      </c>
    </row>
    <row r="39" spans="1:4" x14ac:dyDescent="0.35">
      <c r="A39" t="s">
        <v>4</v>
      </c>
      <c r="B39" t="s">
        <v>31</v>
      </c>
      <c r="C39" t="s">
        <v>43</v>
      </c>
      <c r="D39">
        <v>153</v>
      </c>
    </row>
    <row r="40" spans="1:4" x14ac:dyDescent="0.35">
      <c r="A40" t="s">
        <v>4</v>
      </c>
      <c r="B40" t="s">
        <v>31</v>
      </c>
      <c r="C40" t="s">
        <v>44</v>
      </c>
      <c r="D40">
        <v>217</v>
      </c>
    </row>
    <row r="41" spans="1:4" x14ac:dyDescent="0.35">
      <c r="A41" t="s">
        <v>4</v>
      </c>
      <c r="B41" t="s">
        <v>31</v>
      </c>
      <c r="C41" t="s">
        <v>45</v>
      </c>
      <c r="D41">
        <v>99</v>
      </c>
    </row>
    <row r="42" spans="1:4" x14ac:dyDescent="0.35">
      <c r="A42" t="s">
        <v>4</v>
      </c>
      <c r="B42" t="s">
        <v>31</v>
      </c>
      <c r="C42" t="s">
        <v>46</v>
      </c>
      <c r="D42">
        <v>110</v>
      </c>
    </row>
    <row r="43" spans="1:4" x14ac:dyDescent="0.35">
      <c r="A43" t="s">
        <v>4</v>
      </c>
      <c r="B43" t="s">
        <v>31</v>
      </c>
      <c r="C43" t="s">
        <v>47</v>
      </c>
      <c r="D43">
        <v>130</v>
      </c>
    </row>
    <row r="44" spans="1:4" x14ac:dyDescent="0.35">
      <c r="A44" t="s">
        <v>4</v>
      </c>
      <c r="B44" t="s">
        <v>32</v>
      </c>
      <c r="C44" t="s">
        <v>42</v>
      </c>
      <c r="D44">
        <v>179</v>
      </c>
    </row>
    <row r="45" spans="1:4" x14ac:dyDescent="0.35">
      <c r="A45" t="s">
        <v>4</v>
      </c>
      <c r="B45" t="s">
        <v>32</v>
      </c>
      <c r="C45" t="s">
        <v>41</v>
      </c>
      <c r="D45">
        <v>388</v>
      </c>
    </row>
    <row r="46" spans="1:4" x14ac:dyDescent="0.35">
      <c r="A46" t="s">
        <v>4</v>
      </c>
      <c r="B46" t="s">
        <v>32</v>
      </c>
      <c r="C46" t="s">
        <v>43</v>
      </c>
      <c r="D46">
        <v>146</v>
      </c>
    </row>
    <row r="47" spans="1:4" x14ac:dyDescent="0.35">
      <c r="A47" t="s">
        <v>4</v>
      </c>
      <c r="B47" t="s">
        <v>32</v>
      </c>
      <c r="C47" t="s">
        <v>44</v>
      </c>
      <c r="D47">
        <v>152</v>
      </c>
    </row>
    <row r="48" spans="1:4" x14ac:dyDescent="0.35">
      <c r="A48" t="s">
        <v>4</v>
      </c>
      <c r="B48" t="s">
        <v>32</v>
      </c>
      <c r="C48" t="s">
        <v>45</v>
      </c>
      <c r="D48">
        <v>156</v>
      </c>
    </row>
    <row r="49" spans="1:4" x14ac:dyDescent="0.35">
      <c r="A49" t="s">
        <v>4</v>
      </c>
      <c r="B49" t="s">
        <v>32</v>
      </c>
      <c r="C49" t="s">
        <v>46</v>
      </c>
      <c r="D49">
        <v>162</v>
      </c>
    </row>
    <row r="50" spans="1:4" x14ac:dyDescent="0.35">
      <c r="A50" t="s">
        <v>4</v>
      </c>
      <c r="B50" t="s">
        <v>32</v>
      </c>
      <c r="C50" t="s">
        <v>47</v>
      </c>
      <c r="D50">
        <v>118</v>
      </c>
    </row>
    <row r="51" spans="1:4" x14ac:dyDescent="0.35">
      <c r="A51" t="s">
        <v>4</v>
      </c>
      <c r="B51" t="s">
        <v>33</v>
      </c>
      <c r="C51" t="s">
        <v>42</v>
      </c>
      <c r="D51">
        <v>199</v>
      </c>
    </row>
    <row r="52" spans="1:4" x14ac:dyDescent="0.35">
      <c r="A52" t="s">
        <v>4</v>
      </c>
      <c r="B52" t="s">
        <v>33</v>
      </c>
      <c r="C52" t="s">
        <v>41</v>
      </c>
      <c r="D52">
        <v>133</v>
      </c>
    </row>
    <row r="53" spans="1:4" x14ac:dyDescent="0.35">
      <c r="A53" t="s">
        <v>4</v>
      </c>
      <c r="B53" t="s">
        <v>33</v>
      </c>
      <c r="C53" t="s">
        <v>43</v>
      </c>
      <c r="D53">
        <v>125</v>
      </c>
    </row>
    <row r="54" spans="1:4" x14ac:dyDescent="0.35">
      <c r="A54" t="s">
        <v>4</v>
      </c>
      <c r="B54" t="s">
        <v>33</v>
      </c>
      <c r="C54" t="s">
        <v>44</v>
      </c>
      <c r="D54">
        <v>145</v>
      </c>
    </row>
    <row r="55" spans="1:4" x14ac:dyDescent="0.35">
      <c r="A55" t="s">
        <v>4</v>
      </c>
      <c r="B55" t="s">
        <v>33</v>
      </c>
      <c r="C55" t="s">
        <v>45</v>
      </c>
      <c r="D55">
        <v>173</v>
      </c>
    </row>
    <row r="56" spans="1:4" x14ac:dyDescent="0.35">
      <c r="A56" t="s">
        <v>4</v>
      </c>
      <c r="B56" t="s">
        <v>33</v>
      </c>
      <c r="C56" t="s">
        <v>46</v>
      </c>
      <c r="D56">
        <v>118</v>
      </c>
    </row>
    <row r="57" spans="1:4" x14ac:dyDescent="0.35">
      <c r="A57" t="s">
        <v>4</v>
      </c>
      <c r="B57" t="s">
        <v>33</v>
      </c>
      <c r="C57" t="s">
        <v>47</v>
      </c>
      <c r="D57">
        <v>181</v>
      </c>
    </row>
    <row r="58" spans="1:4" x14ac:dyDescent="0.35">
      <c r="A58" t="s">
        <v>4</v>
      </c>
      <c r="B58" t="s">
        <v>34</v>
      </c>
      <c r="C58" t="s">
        <v>42</v>
      </c>
      <c r="D58">
        <v>695</v>
      </c>
    </row>
    <row r="59" spans="1:4" x14ac:dyDescent="0.35">
      <c r="A59" t="s">
        <v>4</v>
      </c>
      <c r="B59" t="s">
        <v>34</v>
      </c>
      <c r="C59" t="s">
        <v>41</v>
      </c>
      <c r="D59">
        <v>223</v>
      </c>
    </row>
    <row r="60" spans="1:4" x14ac:dyDescent="0.35">
      <c r="A60" t="s">
        <v>4</v>
      </c>
      <c r="B60" t="s">
        <v>34</v>
      </c>
      <c r="C60" t="s">
        <v>43</v>
      </c>
      <c r="D60">
        <v>314</v>
      </c>
    </row>
    <row r="61" spans="1:4" x14ac:dyDescent="0.35">
      <c r="A61" t="s">
        <v>4</v>
      </c>
      <c r="B61" t="s">
        <v>34</v>
      </c>
      <c r="C61" t="s">
        <v>44</v>
      </c>
      <c r="D61">
        <v>277</v>
      </c>
    </row>
    <row r="62" spans="1:4" x14ac:dyDescent="0.35">
      <c r="A62" t="s">
        <v>4</v>
      </c>
      <c r="B62" t="s">
        <v>34</v>
      </c>
      <c r="C62" t="s">
        <v>45</v>
      </c>
      <c r="D62">
        <v>131</v>
      </c>
    </row>
    <row r="63" spans="1:4" x14ac:dyDescent="0.35">
      <c r="A63" t="s">
        <v>4</v>
      </c>
      <c r="B63" t="s">
        <v>34</v>
      </c>
      <c r="C63" t="s">
        <v>46</v>
      </c>
      <c r="D63">
        <v>528</v>
      </c>
    </row>
    <row r="64" spans="1:4" x14ac:dyDescent="0.35">
      <c r="A64" t="s">
        <v>4</v>
      </c>
      <c r="B64" t="s">
        <v>34</v>
      </c>
      <c r="C64" t="s">
        <v>47</v>
      </c>
      <c r="D64">
        <v>187</v>
      </c>
    </row>
    <row r="65" spans="1:4" x14ac:dyDescent="0.35">
      <c r="A65" t="s">
        <v>4</v>
      </c>
      <c r="B65" t="s">
        <v>35</v>
      </c>
      <c r="C65" t="s">
        <v>42</v>
      </c>
      <c r="D65">
        <v>201</v>
      </c>
    </row>
    <row r="66" spans="1:4" x14ac:dyDescent="0.35">
      <c r="A66" t="s">
        <v>4</v>
      </c>
      <c r="B66" t="s">
        <v>35</v>
      </c>
      <c r="C66" t="s">
        <v>41</v>
      </c>
      <c r="D66">
        <v>354</v>
      </c>
    </row>
    <row r="67" spans="1:4" x14ac:dyDescent="0.35">
      <c r="A67" t="s">
        <v>4</v>
      </c>
      <c r="B67" t="s">
        <v>35</v>
      </c>
      <c r="C67" t="s">
        <v>43</v>
      </c>
      <c r="D67">
        <v>426</v>
      </c>
    </row>
    <row r="68" spans="1:4" x14ac:dyDescent="0.35">
      <c r="A68" t="s">
        <v>4</v>
      </c>
      <c r="B68" t="s">
        <v>35</v>
      </c>
      <c r="C68" t="s">
        <v>44</v>
      </c>
      <c r="D68">
        <v>467</v>
      </c>
    </row>
    <row r="69" spans="1:4" x14ac:dyDescent="0.35">
      <c r="A69" t="s">
        <v>4</v>
      </c>
      <c r="B69" t="s">
        <v>35</v>
      </c>
      <c r="C69" t="s">
        <v>45</v>
      </c>
      <c r="D69">
        <v>225</v>
      </c>
    </row>
    <row r="70" spans="1:4" x14ac:dyDescent="0.35">
      <c r="A70" t="s">
        <v>4</v>
      </c>
      <c r="B70" t="s">
        <v>35</v>
      </c>
      <c r="C70" t="s">
        <v>46</v>
      </c>
      <c r="D70">
        <v>183</v>
      </c>
    </row>
    <row r="71" spans="1:4" x14ac:dyDescent="0.35">
      <c r="A71" t="s">
        <v>4</v>
      </c>
      <c r="B71" t="s">
        <v>35</v>
      </c>
      <c r="C71" t="s">
        <v>47</v>
      </c>
      <c r="D71">
        <v>179</v>
      </c>
    </row>
    <row r="72" spans="1:4" x14ac:dyDescent="0.35">
      <c r="A72" t="s">
        <v>4</v>
      </c>
      <c r="B72" t="s">
        <v>36</v>
      </c>
      <c r="C72" t="s">
        <v>42</v>
      </c>
      <c r="D72">
        <v>164</v>
      </c>
    </row>
    <row r="73" spans="1:4" x14ac:dyDescent="0.35">
      <c r="A73" t="s">
        <v>4</v>
      </c>
      <c r="B73" t="s">
        <v>36</v>
      </c>
      <c r="C73" t="s">
        <v>41</v>
      </c>
      <c r="D73">
        <v>327</v>
      </c>
    </row>
    <row r="74" spans="1:4" x14ac:dyDescent="0.35">
      <c r="A74" t="s">
        <v>4</v>
      </c>
      <c r="B74" t="s">
        <v>36</v>
      </c>
      <c r="C74" t="s">
        <v>43</v>
      </c>
      <c r="D74">
        <v>151</v>
      </c>
    </row>
    <row r="75" spans="1:4" x14ac:dyDescent="0.35">
      <c r="A75" t="s">
        <v>4</v>
      </c>
      <c r="B75" t="s">
        <v>36</v>
      </c>
      <c r="C75" t="s">
        <v>44</v>
      </c>
      <c r="D75">
        <v>435</v>
      </c>
    </row>
    <row r="76" spans="1:4" x14ac:dyDescent="0.35">
      <c r="A76" t="s">
        <v>4</v>
      </c>
      <c r="B76" t="s">
        <v>36</v>
      </c>
      <c r="C76" t="s">
        <v>45</v>
      </c>
      <c r="D76">
        <v>237</v>
      </c>
    </row>
    <row r="77" spans="1:4" x14ac:dyDescent="0.35">
      <c r="A77" t="s">
        <v>4</v>
      </c>
      <c r="B77" t="s">
        <v>36</v>
      </c>
      <c r="C77" t="s">
        <v>46</v>
      </c>
      <c r="D77">
        <v>135</v>
      </c>
    </row>
    <row r="78" spans="1:4" x14ac:dyDescent="0.35">
      <c r="A78" t="s">
        <v>4</v>
      </c>
      <c r="B78" t="s">
        <v>36</v>
      </c>
      <c r="C78" t="s">
        <v>47</v>
      </c>
      <c r="D78">
        <v>132</v>
      </c>
    </row>
    <row r="79" spans="1:4" x14ac:dyDescent="0.35">
      <c r="A79" t="s">
        <v>4</v>
      </c>
      <c r="B79" t="s">
        <v>37</v>
      </c>
      <c r="C79" t="s">
        <v>42</v>
      </c>
      <c r="D79">
        <v>143</v>
      </c>
    </row>
    <row r="80" spans="1:4" x14ac:dyDescent="0.35">
      <c r="A80" t="s">
        <v>4</v>
      </c>
      <c r="B80" t="s">
        <v>37</v>
      </c>
      <c r="C80" t="s">
        <v>41</v>
      </c>
      <c r="D80">
        <v>204</v>
      </c>
    </row>
    <row r="81" spans="1:4" x14ac:dyDescent="0.35">
      <c r="A81" t="s">
        <v>4</v>
      </c>
      <c r="B81" t="s">
        <v>37</v>
      </c>
      <c r="C81" t="s">
        <v>43</v>
      </c>
      <c r="D81">
        <v>135</v>
      </c>
    </row>
    <row r="82" spans="1:4" x14ac:dyDescent="0.35">
      <c r="A82" t="s">
        <v>4</v>
      </c>
      <c r="B82" t="s">
        <v>37</v>
      </c>
      <c r="C82" t="s">
        <v>44</v>
      </c>
      <c r="D82">
        <v>161</v>
      </c>
    </row>
    <row r="83" spans="1:4" x14ac:dyDescent="0.35">
      <c r="A83" t="s">
        <v>4</v>
      </c>
      <c r="B83" t="s">
        <v>37</v>
      </c>
      <c r="C83" t="s">
        <v>45</v>
      </c>
      <c r="D83">
        <v>223</v>
      </c>
    </row>
    <row r="84" spans="1:4" x14ac:dyDescent="0.35">
      <c r="A84" t="s">
        <v>4</v>
      </c>
      <c r="B84" t="s">
        <v>37</v>
      </c>
      <c r="C84" t="s">
        <v>46</v>
      </c>
      <c r="D84">
        <v>390</v>
      </c>
    </row>
    <row r="85" spans="1:4" x14ac:dyDescent="0.35">
      <c r="A85" t="s">
        <v>4</v>
      </c>
      <c r="B85" t="s">
        <v>37</v>
      </c>
      <c r="C85" t="s">
        <v>47</v>
      </c>
      <c r="D85">
        <v>375</v>
      </c>
    </row>
    <row r="86" spans="1:4" x14ac:dyDescent="0.35">
      <c r="A86" t="s">
        <v>5</v>
      </c>
      <c r="B86" t="s">
        <v>29</v>
      </c>
      <c r="C86" t="s">
        <v>42</v>
      </c>
      <c r="D86">
        <v>231</v>
      </c>
    </row>
    <row r="87" spans="1:4" x14ac:dyDescent="0.35">
      <c r="A87" t="s">
        <v>5</v>
      </c>
      <c r="B87" t="s">
        <v>29</v>
      </c>
      <c r="C87" t="s">
        <v>41</v>
      </c>
      <c r="D87">
        <v>175</v>
      </c>
    </row>
    <row r="88" spans="1:4" x14ac:dyDescent="0.35">
      <c r="A88" t="s">
        <v>5</v>
      </c>
      <c r="B88" t="s">
        <v>29</v>
      </c>
      <c r="C88" t="s">
        <v>43</v>
      </c>
      <c r="D88">
        <v>298</v>
      </c>
    </row>
    <row r="89" spans="1:4" x14ac:dyDescent="0.35">
      <c r="A89" t="s">
        <v>5</v>
      </c>
      <c r="B89" t="s">
        <v>29</v>
      </c>
      <c r="C89" t="s">
        <v>44</v>
      </c>
      <c r="D89">
        <v>278</v>
      </c>
    </row>
    <row r="90" spans="1:4" x14ac:dyDescent="0.35">
      <c r="A90" t="s">
        <v>5</v>
      </c>
      <c r="B90" t="s">
        <v>29</v>
      </c>
      <c r="C90" t="s">
        <v>45</v>
      </c>
      <c r="D90">
        <v>295</v>
      </c>
    </row>
    <row r="91" spans="1:4" x14ac:dyDescent="0.35">
      <c r="A91" t="s">
        <v>5</v>
      </c>
      <c r="B91" t="s">
        <v>29</v>
      </c>
      <c r="C91" t="s">
        <v>46</v>
      </c>
      <c r="D91">
        <v>189</v>
      </c>
    </row>
    <row r="92" spans="1:4" x14ac:dyDescent="0.35">
      <c r="A92" t="s">
        <v>5</v>
      </c>
      <c r="B92" t="s">
        <v>29</v>
      </c>
      <c r="C92" t="s">
        <v>47</v>
      </c>
      <c r="D92">
        <v>181</v>
      </c>
    </row>
    <row r="93" spans="1:4" x14ac:dyDescent="0.35">
      <c r="A93" t="s">
        <v>5</v>
      </c>
      <c r="B93" t="s">
        <v>38</v>
      </c>
      <c r="C93" t="s">
        <v>42</v>
      </c>
      <c r="D93">
        <v>163</v>
      </c>
    </row>
    <row r="94" spans="1:4" x14ac:dyDescent="0.35">
      <c r="A94" t="s">
        <v>5</v>
      </c>
      <c r="B94" t="s">
        <v>38</v>
      </c>
      <c r="C94" t="s">
        <v>41</v>
      </c>
      <c r="D94">
        <v>172</v>
      </c>
    </row>
    <row r="95" spans="1:4" x14ac:dyDescent="0.35">
      <c r="A95" t="s">
        <v>5</v>
      </c>
      <c r="B95" t="s">
        <v>38</v>
      </c>
      <c r="C95" t="s">
        <v>43</v>
      </c>
      <c r="D95">
        <v>134</v>
      </c>
    </row>
    <row r="96" spans="1:4" x14ac:dyDescent="0.35">
      <c r="A96" t="s">
        <v>5</v>
      </c>
      <c r="B96" t="s">
        <v>38</v>
      </c>
      <c r="C96" t="s">
        <v>44</v>
      </c>
      <c r="D96">
        <v>147</v>
      </c>
    </row>
    <row r="97" spans="1:4" x14ac:dyDescent="0.35">
      <c r="A97" t="s">
        <v>5</v>
      </c>
      <c r="B97" t="s">
        <v>38</v>
      </c>
      <c r="C97" t="s">
        <v>45</v>
      </c>
      <c r="D97">
        <v>136</v>
      </c>
    </row>
    <row r="98" spans="1:4" x14ac:dyDescent="0.35">
      <c r="A98" t="s">
        <v>5</v>
      </c>
      <c r="B98" t="s">
        <v>38</v>
      </c>
      <c r="C98" t="s">
        <v>46</v>
      </c>
      <c r="D98">
        <v>193</v>
      </c>
    </row>
    <row r="99" spans="1:4" x14ac:dyDescent="0.35">
      <c r="A99" t="s">
        <v>5</v>
      </c>
      <c r="B99" t="s">
        <v>38</v>
      </c>
      <c r="C99" t="s">
        <v>47</v>
      </c>
      <c r="D99">
        <v>127</v>
      </c>
    </row>
    <row r="100" spans="1:4" x14ac:dyDescent="0.35">
      <c r="A100" t="s">
        <v>5</v>
      </c>
      <c r="B100" t="s">
        <v>39</v>
      </c>
      <c r="C100" t="s">
        <v>42</v>
      </c>
      <c r="D100">
        <v>128</v>
      </c>
    </row>
    <row r="101" spans="1:4" x14ac:dyDescent="0.35">
      <c r="A101" t="s">
        <v>5</v>
      </c>
      <c r="B101" t="s">
        <v>39</v>
      </c>
      <c r="C101" t="s">
        <v>41</v>
      </c>
      <c r="D101">
        <v>166</v>
      </c>
    </row>
    <row r="102" spans="1:4" x14ac:dyDescent="0.35">
      <c r="A102" t="s">
        <v>5</v>
      </c>
      <c r="B102" t="s">
        <v>39</v>
      </c>
      <c r="C102" t="s">
        <v>43</v>
      </c>
      <c r="D102">
        <v>165</v>
      </c>
    </row>
    <row r="103" spans="1:4" x14ac:dyDescent="0.35">
      <c r="A103" t="s">
        <v>5</v>
      </c>
      <c r="B103" t="s">
        <v>39</v>
      </c>
      <c r="C103" t="s">
        <v>44</v>
      </c>
      <c r="D103">
        <v>173</v>
      </c>
    </row>
    <row r="104" spans="1:4" x14ac:dyDescent="0.35">
      <c r="A104" t="s">
        <v>5</v>
      </c>
      <c r="B104" t="s">
        <v>39</v>
      </c>
      <c r="C104" t="s">
        <v>45</v>
      </c>
      <c r="D104">
        <v>122</v>
      </c>
    </row>
    <row r="105" spans="1:4" x14ac:dyDescent="0.35">
      <c r="A105" t="s">
        <v>5</v>
      </c>
      <c r="B105" t="s">
        <v>39</v>
      </c>
      <c r="C105" t="s">
        <v>46</v>
      </c>
      <c r="D105">
        <v>114</v>
      </c>
    </row>
    <row r="106" spans="1:4" x14ac:dyDescent="0.35">
      <c r="A106" t="s">
        <v>5</v>
      </c>
      <c r="B106" t="s">
        <v>39</v>
      </c>
      <c r="C106" t="s">
        <v>47</v>
      </c>
      <c r="D106">
        <v>114</v>
      </c>
    </row>
    <row r="107" spans="1:4" x14ac:dyDescent="0.35">
      <c r="A107" t="s">
        <v>5</v>
      </c>
      <c r="B107" t="s">
        <v>40</v>
      </c>
      <c r="C107" t="s">
        <v>42</v>
      </c>
      <c r="D107">
        <v>347</v>
      </c>
    </row>
    <row r="108" spans="1:4" x14ac:dyDescent="0.35">
      <c r="A108" t="s">
        <v>5</v>
      </c>
      <c r="B108" t="s">
        <v>40</v>
      </c>
      <c r="C108" t="s">
        <v>41</v>
      </c>
      <c r="D108">
        <v>202</v>
      </c>
    </row>
    <row r="109" spans="1:4" x14ac:dyDescent="0.35">
      <c r="A109" t="s">
        <v>5</v>
      </c>
      <c r="B109" t="s">
        <v>40</v>
      </c>
      <c r="C109" t="s">
        <v>43</v>
      </c>
      <c r="D109">
        <v>222</v>
      </c>
    </row>
    <row r="110" spans="1:4" x14ac:dyDescent="0.35">
      <c r="A110" t="s">
        <v>5</v>
      </c>
      <c r="B110" t="s">
        <v>40</v>
      </c>
      <c r="C110" t="s">
        <v>44</v>
      </c>
      <c r="D110">
        <v>208</v>
      </c>
    </row>
    <row r="111" spans="1:4" x14ac:dyDescent="0.35">
      <c r="A111" t="s">
        <v>5</v>
      </c>
      <c r="B111" t="s">
        <v>40</v>
      </c>
      <c r="C111" t="s">
        <v>45</v>
      </c>
      <c r="D111">
        <v>231</v>
      </c>
    </row>
    <row r="112" spans="1:4" x14ac:dyDescent="0.35">
      <c r="A112" t="s">
        <v>5</v>
      </c>
      <c r="B112" t="s">
        <v>40</v>
      </c>
      <c r="C112" t="s">
        <v>46</v>
      </c>
      <c r="D112">
        <v>570</v>
      </c>
    </row>
    <row r="113" spans="1:4" x14ac:dyDescent="0.35">
      <c r="A113" t="s">
        <v>5</v>
      </c>
      <c r="B113" t="s">
        <v>40</v>
      </c>
      <c r="C113" t="s">
        <v>47</v>
      </c>
      <c r="D113">
        <v>1003</v>
      </c>
    </row>
    <row r="114" spans="1:4" x14ac:dyDescent="0.35">
      <c r="A114" t="s">
        <v>5</v>
      </c>
      <c r="B114" t="s">
        <v>30</v>
      </c>
      <c r="C114" t="s">
        <v>42</v>
      </c>
      <c r="D114">
        <v>218</v>
      </c>
    </row>
    <row r="115" spans="1:4" x14ac:dyDescent="0.35">
      <c r="A115" t="s">
        <v>5</v>
      </c>
      <c r="B115" t="s">
        <v>30</v>
      </c>
      <c r="C115" t="s">
        <v>41</v>
      </c>
      <c r="D115">
        <v>223</v>
      </c>
    </row>
    <row r="116" spans="1:4" x14ac:dyDescent="0.35">
      <c r="A116" t="s">
        <v>5</v>
      </c>
      <c r="B116" t="s">
        <v>30</v>
      </c>
      <c r="C116" t="s">
        <v>43</v>
      </c>
      <c r="D116">
        <v>670</v>
      </c>
    </row>
    <row r="117" spans="1:4" x14ac:dyDescent="0.35">
      <c r="A117" t="s">
        <v>5</v>
      </c>
      <c r="B117" t="s">
        <v>30</v>
      </c>
      <c r="C117" t="s">
        <v>44</v>
      </c>
      <c r="D117">
        <v>371</v>
      </c>
    </row>
    <row r="118" spans="1:4" x14ac:dyDescent="0.35">
      <c r="A118" t="s">
        <v>5</v>
      </c>
      <c r="B118" t="s">
        <v>30</v>
      </c>
      <c r="C118" t="s">
        <v>45</v>
      </c>
      <c r="D118">
        <v>275</v>
      </c>
    </row>
    <row r="119" spans="1:4" x14ac:dyDescent="0.35">
      <c r="A119" t="s">
        <v>5</v>
      </c>
      <c r="B119" t="s">
        <v>30</v>
      </c>
      <c r="C119" t="s">
        <v>46</v>
      </c>
      <c r="D119">
        <v>260</v>
      </c>
    </row>
    <row r="120" spans="1:4" x14ac:dyDescent="0.35">
      <c r="A120" t="s">
        <v>5</v>
      </c>
      <c r="B120" t="s">
        <v>30</v>
      </c>
      <c r="C120" t="s">
        <v>47</v>
      </c>
      <c r="D120">
        <v>274</v>
      </c>
    </row>
    <row r="121" spans="1:4" x14ac:dyDescent="0.35">
      <c r="A121" t="s">
        <v>5</v>
      </c>
      <c r="B121" t="s">
        <v>31</v>
      </c>
      <c r="C121" t="s">
        <v>42</v>
      </c>
      <c r="D121">
        <v>107</v>
      </c>
    </row>
    <row r="122" spans="1:4" x14ac:dyDescent="0.35">
      <c r="A122" t="s">
        <v>5</v>
      </c>
      <c r="B122" t="s">
        <v>31</v>
      </c>
      <c r="C122" t="s">
        <v>41</v>
      </c>
      <c r="D122">
        <v>192</v>
      </c>
    </row>
    <row r="123" spans="1:4" x14ac:dyDescent="0.35">
      <c r="A123" t="s">
        <v>5</v>
      </c>
      <c r="B123" t="s">
        <v>31</v>
      </c>
      <c r="C123" t="s">
        <v>43</v>
      </c>
      <c r="D123">
        <v>122</v>
      </c>
    </row>
    <row r="124" spans="1:4" x14ac:dyDescent="0.35">
      <c r="A124" t="s">
        <v>5</v>
      </c>
      <c r="B124" t="s">
        <v>31</v>
      </c>
      <c r="C124" t="s">
        <v>44</v>
      </c>
      <c r="D124">
        <v>165</v>
      </c>
    </row>
    <row r="125" spans="1:4" x14ac:dyDescent="0.35">
      <c r="A125" t="s">
        <v>5</v>
      </c>
      <c r="B125" t="s">
        <v>31</v>
      </c>
      <c r="C125" t="s">
        <v>45</v>
      </c>
      <c r="D125">
        <v>99</v>
      </c>
    </row>
    <row r="126" spans="1:4" x14ac:dyDescent="0.35">
      <c r="A126" t="s">
        <v>5</v>
      </c>
      <c r="B126" t="s">
        <v>31</v>
      </c>
      <c r="C126" t="s">
        <v>46</v>
      </c>
      <c r="D126">
        <v>144</v>
      </c>
    </row>
    <row r="127" spans="1:4" x14ac:dyDescent="0.35">
      <c r="A127" t="s">
        <v>5</v>
      </c>
      <c r="B127" t="s">
        <v>31</v>
      </c>
      <c r="C127" t="s">
        <v>47</v>
      </c>
      <c r="D127">
        <v>97</v>
      </c>
    </row>
    <row r="128" spans="1:4" x14ac:dyDescent="0.35">
      <c r="A128" t="s">
        <v>5</v>
      </c>
      <c r="B128" t="s">
        <v>32</v>
      </c>
      <c r="C128" t="s">
        <v>42</v>
      </c>
      <c r="D128">
        <v>109</v>
      </c>
    </row>
    <row r="129" spans="1:4" x14ac:dyDescent="0.35">
      <c r="A129" t="s">
        <v>5</v>
      </c>
      <c r="B129" t="s">
        <v>32</v>
      </c>
      <c r="C129" t="s">
        <v>41</v>
      </c>
      <c r="D129">
        <v>141</v>
      </c>
    </row>
    <row r="130" spans="1:4" x14ac:dyDescent="0.35">
      <c r="A130" t="s">
        <v>5</v>
      </c>
      <c r="B130" t="s">
        <v>32</v>
      </c>
      <c r="C130" t="s">
        <v>43</v>
      </c>
      <c r="D130">
        <v>110</v>
      </c>
    </row>
    <row r="131" spans="1:4" x14ac:dyDescent="0.35">
      <c r="A131" t="s">
        <v>5</v>
      </c>
      <c r="B131" t="s">
        <v>32</v>
      </c>
      <c r="C131" t="s">
        <v>44</v>
      </c>
      <c r="D131">
        <v>134</v>
      </c>
    </row>
    <row r="132" spans="1:4" x14ac:dyDescent="0.35">
      <c r="A132" t="s">
        <v>5</v>
      </c>
      <c r="B132" t="s">
        <v>32</v>
      </c>
      <c r="C132" t="s">
        <v>45</v>
      </c>
      <c r="D132">
        <v>92</v>
      </c>
    </row>
    <row r="133" spans="1:4" x14ac:dyDescent="0.35">
      <c r="A133" t="s">
        <v>5</v>
      </c>
      <c r="B133" t="s">
        <v>32</v>
      </c>
      <c r="C133" t="s">
        <v>46</v>
      </c>
      <c r="D133">
        <v>115</v>
      </c>
    </row>
    <row r="134" spans="1:4" x14ac:dyDescent="0.35">
      <c r="A134" t="s">
        <v>5</v>
      </c>
      <c r="B134" t="s">
        <v>32</v>
      </c>
      <c r="C134" t="s">
        <v>47</v>
      </c>
      <c r="D134">
        <v>122</v>
      </c>
    </row>
    <row r="135" spans="1:4" x14ac:dyDescent="0.35">
      <c r="A135" t="s">
        <v>5</v>
      </c>
      <c r="B135" t="s">
        <v>33</v>
      </c>
      <c r="C135" t="s">
        <v>42</v>
      </c>
      <c r="D135">
        <v>129</v>
      </c>
    </row>
    <row r="136" spans="1:4" x14ac:dyDescent="0.35">
      <c r="A136" t="s">
        <v>5</v>
      </c>
      <c r="B136" t="s">
        <v>33</v>
      </c>
      <c r="C136" t="s">
        <v>41</v>
      </c>
      <c r="D136">
        <v>122</v>
      </c>
    </row>
    <row r="137" spans="1:4" x14ac:dyDescent="0.35">
      <c r="A137" t="s">
        <v>5</v>
      </c>
      <c r="B137" t="s">
        <v>33</v>
      </c>
      <c r="C137" t="s">
        <v>43</v>
      </c>
      <c r="D137">
        <v>111</v>
      </c>
    </row>
    <row r="138" spans="1:4" x14ac:dyDescent="0.35">
      <c r="A138" t="s">
        <v>5</v>
      </c>
      <c r="B138" t="s">
        <v>33</v>
      </c>
      <c r="C138" t="s">
        <v>44</v>
      </c>
      <c r="D138">
        <v>238</v>
      </c>
    </row>
    <row r="139" spans="1:4" x14ac:dyDescent="0.35">
      <c r="A139" t="s">
        <v>5</v>
      </c>
      <c r="B139" t="s">
        <v>33</v>
      </c>
      <c r="C139" t="s">
        <v>45</v>
      </c>
      <c r="D139">
        <v>119</v>
      </c>
    </row>
    <row r="140" spans="1:4" x14ac:dyDescent="0.35">
      <c r="A140" t="s">
        <v>5</v>
      </c>
      <c r="B140" t="s">
        <v>33</v>
      </c>
      <c r="C140" t="s">
        <v>46</v>
      </c>
      <c r="D140">
        <v>101</v>
      </c>
    </row>
    <row r="141" spans="1:4" x14ac:dyDescent="0.35">
      <c r="A141" t="s">
        <v>5</v>
      </c>
      <c r="B141" t="s">
        <v>33</v>
      </c>
      <c r="C141" t="s">
        <v>47</v>
      </c>
      <c r="D141">
        <v>91</v>
      </c>
    </row>
    <row r="142" spans="1:4" x14ac:dyDescent="0.35">
      <c r="A142" t="s">
        <v>5</v>
      </c>
      <c r="B142" t="s">
        <v>34</v>
      </c>
      <c r="C142" t="s">
        <v>42</v>
      </c>
      <c r="D142">
        <v>113</v>
      </c>
    </row>
    <row r="143" spans="1:4" x14ac:dyDescent="0.35">
      <c r="A143" t="s">
        <v>5</v>
      </c>
      <c r="B143" t="s">
        <v>34</v>
      </c>
      <c r="C143" t="s">
        <v>41</v>
      </c>
      <c r="D143">
        <v>155</v>
      </c>
    </row>
    <row r="144" spans="1:4" x14ac:dyDescent="0.35">
      <c r="A144" t="s">
        <v>5</v>
      </c>
      <c r="B144" t="s">
        <v>34</v>
      </c>
      <c r="C144" t="s">
        <v>43</v>
      </c>
      <c r="D144">
        <v>102</v>
      </c>
    </row>
    <row r="145" spans="1:4" x14ac:dyDescent="0.35">
      <c r="A145" t="s">
        <v>5</v>
      </c>
      <c r="B145" t="s">
        <v>34</v>
      </c>
      <c r="C145" t="s">
        <v>44</v>
      </c>
      <c r="D145">
        <v>143</v>
      </c>
    </row>
    <row r="146" spans="1:4" x14ac:dyDescent="0.35">
      <c r="A146" t="s">
        <v>5</v>
      </c>
      <c r="B146" t="s">
        <v>34</v>
      </c>
      <c r="C146" t="s">
        <v>45</v>
      </c>
      <c r="D146">
        <v>104</v>
      </c>
    </row>
    <row r="147" spans="1:4" x14ac:dyDescent="0.35">
      <c r="A147" t="s">
        <v>5</v>
      </c>
      <c r="B147" t="s">
        <v>34</v>
      </c>
      <c r="C147" t="s">
        <v>46</v>
      </c>
      <c r="D147">
        <v>89</v>
      </c>
    </row>
    <row r="148" spans="1:4" x14ac:dyDescent="0.35">
      <c r="A148" t="s">
        <v>5</v>
      </c>
      <c r="B148" t="s">
        <v>34</v>
      </c>
      <c r="C148" t="s">
        <v>47</v>
      </c>
      <c r="D148">
        <v>102</v>
      </c>
    </row>
    <row r="149" spans="1:4" x14ac:dyDescent="0.35">
      <c r="A149" t="s">
        <v>5</v>
      </c>
      <c r="B149" t="s">
        <v>35</v>
      </c>
      <c r="C149" t="s">
        <v>42</v>
      </c>
      <c r="D149">
        <v>130</v>
      </c>
    </row>
    <row r="150" spans="1:4" x14ac:dyDescent="0.35">
      <c r="A150" t="s">
        <v>5</v>
      </c>
      <c r="B150" t="s">
        <v>35</v>
      </c>
      <c r="C150" t="s">
        <v>41</v>
      </c>
      <c r="D150">
        <v>236</v>
      </c>
    </row>
    <row r="151" spans="1:4" x14ac:dyDescent="0.35">
      <c r="A151" t="s">
        <v>5</v>
      </c>
      <c r="B151" t="s">
        <v>35</v>
      </c>
      <c r="C151" t="s">
        <v>43</v>
      </c>
      <c r="D151">
        <v>136</v>
      </c>
    </row>
    <row r="152" spans="1:4" x14ac:dyDescent="0.35">
      <c r="A152" t="s">
        <v>5</v>
      </c>
      <c r="B152" t="s">
        <v>35</v>
      </c>
      <c r="C152" t="s">
        <v>44</v>
      </c>
      <c r="D152">
        <v>196</v>
      </c>
    </row>
    <row r="153" spans="1:4" x14ac:dyDescent="0.35">
      <c r="A153" t="s">
        <v>5</v>
      </c>
      <c r="B153" t="s">
        <v>35</v>
      </c>
      <c r="C153" t="s">
        <v>45</v>
      </c>
      <c r="D153">
        <v>173</v>
      </c>
    </row>
    <row r="154" spans="1:4" x14ac:dyDescent="0.35">
      <c r="A154" t="s">
        <v>5</v>
      </c>
      <c r="B154" t="s">
        <v>35</v>
      </c>
      <c r="C154" t="s">
        <v>46</v>
      </c>
      <c r="D154">
        <v>235</v>
      </c>
    </row>
    <row r="155" spans="1:4" x14ac:dyDescent="0.35">
      <c r="A155" t="s">
        <v>5</v>
      </c>
      <c r="B155" t="s">
        <v>35</v>
      </c>
      <c r="C155" t="s">
        <v>47</v>
      </c>
      <c r="D155">
        <v>284</v>
      </c>
    </row>
    <row r="156" spans="1:4" x14ac:dyDescent="0.35">
      <c r="A156" t="s">
        <v>5</v>
      </c>
      <c r="B156" t="s">
        <v>36</v>
      </c>
      <c r="C156" t="s">
        <v>42</v>
      </c>
      <c r="D156">
        <v>171</v>
      </c>
    </row>
    <row r="157" spans="1:4" x14ac:dyDescent="0.35">
      <c r="A157" t="s">
        <v>5</v>
      </c>
      <c r="B157" t="s">
        <v>36</v>
      </c>
      <c r="C157" t="s">
        <v>41</v>
      </c>
      <c r="D157">
        <v>154</v>
      </c>
    </row>
    <row r="158" spans="1:4" x14ac:dyDescent="0.35">
      <c r="A158" t="s">
        <v>5</v>
      </c>
      <c r="B158" t="s">
        <v>36</v>
      </c>
      <c r="C158" t="s">
        <v>43</v>
      </c>
      <c r="D158">
        <v>184</v>
      </c>
    </row>
    <row r="159" spans="1:4" x14ac:dyDescent="0.35">
      <c r="A159" t="s">
        <v>5</v>
      </c>
      <c r="B159" t="s">
        <v>36</v>
      </c>
      <c r="C159" t="s">
        <v>44</v>
      </c>
      <c r="D159">
        <v>299</v>
      </c>
    </row>
    <row r="160" spans="1:4" x14ac:dyDescent="0.35">
      <c r="A160" t="s">
        <v>5</v>
      </c>
      <c r="B160" t="s">
        <v>36</v>
      </c>
      <c r="C160" t="s">
        <v>45</v>
      </c>
      <c r="D160">
        <v>123</v>
      </c>
    </row>
    <row r="161" spans="1:4" x14ac:dyDescent="0.35">
      <c r="A161" t="s">
        <v>5</v>
      </c>
      <c r="B161" t="s">
        <v>36</v>
      </c>
      <c r="C161" t="s">
        <v>46</v>
      </c>
      <c r="D161">
        <v>221</v>
      </c>
    </row>
    <row r="162" spans="1:4" x14ac:dyDescent="0.35">
      <c r="A162" t="s">
        <v>5</v>
      </c>
      <c r="B162" t="s">
        <v>36</v>
      </c>
      <c r="C162" t="s">
        <v>47</v>
      </c>
      <c r="D162">
        <v>104</v>
      </c>
    </row>
    <row r="163" spans="1:4" x14ac:dyDescent="0.35">
      <c r="A163" t="s">
        <v>5</v>
      </c>
      <c r="B163" t="s">
        <v>37</v>
      </c>
      <c r="C163" t="s">
        <v>42</v>
      </c>
      <c r="D163">
        <v>93</v>
      </c>
    </row>
    <row r="164" spans="1:4" x14ac:dyDescent="0.35">
      <c r="A164" t="s">
        <v>5</v>
      </c>
      <c r="B164" t="s">
        <v>37</v>
      </c>
      <c r="C164" t="s">
        <v>41</v>
      </c>
      <c r="D164">
        <v>159</v>
      </c>
    </row>
    <row r="165" spans="1:4" x14ac:dyDescent="0.35">
      <c r="A165" t="s">
        <v>5</v>
      </c>
      <c r="B165" t="s">
        <v>37</v>
      </c>
      <c r="C165" t="s">
        <v>43</v>
      </c>
      <c r="D165">
        <v>230</v>
      </c>
    </row>
    <row r="166" spans="1:4" x14ac:dyDescent="0.35">
      <c r="A166" t="s">
        <v>5</v>
      </c>
      <c r="B166" t="s">
        <v>37</v>
      </c>
      <c r="C166" t="s">
        <v>44</v>
      </c>
      <c r="D166">
        <v>161</v>
      </c>
    </row>
    <row r="167" spans="1:4" x14ac:dyDescent="0.35">
      <c r="A167" t="s">
        <v>5</v>
      </c>
      <c r="B167" t="s">
        <v>37</v>
      </c>
      <c r="C167" t="s">
        <v>45</v>
      </c>
      <c r="D167">
        <v>94</v>
      </c>
    </row>
    <row r="168" spans="1:4" x14ac:dyDescent="0.35">
      <c r="A168" t="s">
        <v>5</v>
      </c>
      <c r="B168" t="s">
        <v>37</v>
      </c>
      <c r="C168" t="s">
        <v>46</v>
      </c>
      <c r="D168">
        <v>134</v>
      </c>
    </row>
    <row r="169" spans="1:4" x14ac:dyDescent="0.35">
      <c r="A169" t="s">
        <v>5</v>
      </c>
      <c r="B169" t="s">
        <v>37</v>
      </c>
      <c r="C169" t="s">
        <v>47</v>
      </c>
      <c r="D169">
        <v>120</v>
      </c>
    </row>
    <row r="170" spans="1:4" x14ac:dyDescent="0.35">
      <c r="A170" t="s">
        <v>6</v>
      </c>
      <c r="B170" t="s">
        <v>29</v>
      </c>
      <c r="C170" t="s">
        <v>42</v>
      </c>
      <c r="D170">
        <v>224</v>
      </c>
    </row>
    <row r="171" spans="1:4" x14ac:dyDescent="0.35">
      <c r="A171" t="s">
        <v>6</v>
      </c>
      <c r="B171" t="s">
        <v>29</v>
      </c>
      <c r="C171" t="s">
        <v>41</v>
      </c>
      <c r="D171">
        <v>125</v>
      </c>
    </row>
    <row r="172" spans="1:4" x14ac:dyDescent="0.35">
      <c r="A172" t="s">
        <v>6</v>
      </c>
      <c r="B172" t="s">
        <v>29</v>
      </c>
      <c r="C172" t="s">
        <v>43</v>
      </c>
      <c r="D172">
        <v>162</v>
      </c>
    </row>
    <row r="173" spans="1:4" x14ac:dyDescent="0.35">
      <c r="A173" t="s">
        <v>6</v>
      </c>
      <c r="B173" t="s">
        <v>29</v>
      </c>
      <c r="C173" t="s">
        <v>44</v>
      </c>
      <c r="D173">
        <v>186</v>
      </c>
    </row>
    <row r="174" spans="1:4" x14ac:dyDescent="0.35">
      <c r="A174" t="s">
        <v>6</v>
      </c>
      <c r="B174" t="s">
        <v>29</v>
      </c>
      <c r="C174" t="s">
        <v>45</v>
      </c>
      <c r="D174">
        <v>116</v>
      </c>
    </row>
    <row r="175" spans="1:4" x14ac:dyDescent="0.35">
      <c r="A175" t="s">
        <v>6</v>
      </c>
      <c r="B175" t="s">
        <v>29</v>
      </c>
      <c r="C175" t="s">
        <v>46</v>
      </c>
      <c r="D175">
        <v>121</v>
      </c>
    </row>
    <row r="176" spans="1:4" x14ac:dyDescent="0.35">
      <c r="A176" t="s">
        <v>6</v>
      </c>
      <c r="B176" t="s">
        <v>29</v>
      </c>
      <c r="C176" t="s">
        <v>47</v>
      </c>
      <c r="D176">
        <v>131</v>
      </c>
    </row>
    <row r="177" spans="1:4" x14ac:dyDescent="0.35">
      <c r="A177" t="s">
        <v>6</v>
      </c>
      <c r="B177" t="s">
        <v>38</v>
      </c>
      <c r="C177" t="s">
        <v>42</v>
      </c>
      <c r="D177">
        <v>191</v>
      </c>
    </row>
    <row r="178" spans="1:4" x14ac:dyDescent="0.35">
      <c r="A178" t="s">
        <v>6</v>
      </c>
      <c r="B178" t="s">
        <v>38</v>
      </c>
      <c r="C178" t="s">
        <v>41</v>
      </c>
      <c r="D178">
        <v>174</v>
      </c>
    </row>
    <row r="179" spans="1:4" x14ac:dyDescent="0.35">
      <c r="A179" t="s">
        <v>6</v>
      </c>
      <c r="B179" t="s">
        <v>38</v>
      </c>
      <c r="C179" t="s">
        <v>43</v>
      </c>
      <c r="D179">
        <v>156</v>
      </c>
    </row>
    <row r="180" spans="1:4" x14ac:dyDescent="0.35">
      <c r="A180" t="s">
        <v>6</v>
      </c>
      <c r="B180" t="s">
        <v>38</v>
      </c>
      <c r="C180" t="s">
        <v>44</v>
      </c>
      <c r="D180">
        <v>151</v>
      </c>
    </row>
    <row r="181" spans="1:4" x14ac:dyDescent="0.35">
      <c r="A181" t="s">
        <v>6</v>
      </c>
      <c r="B181" t="s">
        <v>38</v>
      </c>
      <c r="C181" t="s">
        <v>45</v>
      </c>
      <c r="D181">
        <v>169</v>
      </c>
    </row>
    <row r="182" spans="1:4" x14ac:dyDescent="0.35">
      <c r="A182" t="s">
        <v>6</v>
      </c>
      <c r="B182" t="s">
        <v>38</v>
      </c>
      <c r="C182" t="s">
        <v>46</v>
      </c>
      <c r="D182">
        <v>196</v>
      </c>
    </row>
    <row r="183" spans="1:4" x14ac:dyDescent="0.35">
      <c r="A183" t="s">
        <v>6</v>
      </c>
      <c r="B183" t="s">
        <v>38</v>
      </c>
      <c r="C183" t="s">
        <v>47</v>
      </c>
      <c r="D183">
        <v>118</v>
      </c>
    </row>
    <row r="184" spans="1:4" x14ac:dyDescent="0.35">
      <c r="A184" t="s">
        <v>6</v>
      </c>
      <c r="B184" t="s">
        <v>39</v>
      </c>
      <c r="C184" t="s">
        <v>42</v>
      </c>
      <c r="D184">
        <v>119</v>
      </c>
    </row>
    <row r="185" spans="1:4" x14ac:dyDescent="0.35">
      <c r="A185" t="s">
        <v>6</v>
      </c>
      <c r="B185" t="s">
        <v>39</v>
      </c>
      <c r="C185" t="s">
        <v>41</v>
      </c>
      <c r="D185">
        <v>248</v>
      </c>
    </row>
    <row r="186" spans="1:4" x14ac:dyDescent="0.35">
      <c r="A186" t="s">
        <v>6</v>
      </c>
      <c r="B186" t="s">
        <v>39</v>
      </c>
      <c r="C186" t="s">
        <v>43</v>
      </c>
      <c r="D186">
        <v>128</v>
      </c>
    </row>
    <row r="187" spans="1:4" x14ac:dyDescent="0.35">
      <c r="A187" t="s">
        <v>6</v>
      </c>
      <c r="B187" t="s">
        <v>39</v>
      </c>
      <c r="C187" t="s">
        <v>44</v>
      </c>
      <c r="D187">
        <v>187</v>
      </c>
    </row>
    <row r="188" spans="1:4" x14ac:dyDescent="0.35">
      <c r="A188" t="s">
        <v>6</v>
      </c>
      <c r="B188" t="s">
        <v>39</v>
      </c>
      <c r="C188" t="s">
        <v>45</v>
      </c>
      <c r="D188">
        <v>124</v>
      </c>
    </row>
    <row r="189" spans="1:4" x14ac:dyDescent="0.35">
      <c r="A189" t="s">
        <v>6</v>
      </c>
      <c r="B189" t="s">
        <v>39</v>
      </c>
      <c r="C189" t="s">
        <v>46</v>
      </c>
      <c r="D189">
        <v>110</v>
      </c>
    </row>
    <row r="190" spans="1:4" x14ac:dyDescent="0.35">
      <c r="A190" t="s">
        <v>6</v>
      </c>
      <c r="B190" t="s">
        <v>39</v>
      </c>
      <c r="C190" t="s">
        <v>47</v>
      </c>
      <c r="D190">
        <v>122</v>
      </c>
    </row>
    <row r="191" spans="1:4" x14ac:dyDescent="0.35">
      <c r="A191" t="s">
        <v>6</v>
      </c>
      <c r="B191" t="s">
        <v>40</v>
      </c>
      <c r="C191" t="s">
        <v>42</v>
      </c>
      <c r="D191">
        <v>121</v>
      </c>
    </row>
    <row r="192" spans="1:4" x14ac:dyDescent="0.35">
      <c r="A192" t="s">
        <v>6</v>
      </c>
      <c r="B192" t="s">
        <v>40</v>
      </c>
      <c r="C192" t="s">
        <v>41</v>
      </c>
      <c r="D192">
        <v>133</v>
      </c>
    </row>
    <row r="193" spans="1:4" x14ac:dyDescent="0.35">
      <c r="A193" t="s">
        <v>6</v>
      </c>
      <c r="B193" t="s">
        <v>40</v>
      </c>
      <c r="C193" t="s">
        <v>43</v>
      </c>
      <c r="D193">
        <v>155</v>
      </c>
    </row>
    <row r="194" spans="1:4" x14ac:dyDescent="0.35">
      <c r="A194" t="s">
        <v>6</v>
      </c>
      <c r="B194" t="s">
        <v>40</v>
      </c>
      <c r="C194" t="s">
        <v>44</v>
      </c>
      <c r="D194">
        <v>158</v>
      </c>
    </row>
    <row r="195" spans="1:4" x14ac:dyDescent="0.35">
      <c r="A195" t="s">
        <v>6</v>
      </c>
      <c r="B195" t="s">
        <v>40</v>
      </c>
      <c r="C195" t="s">
        <v>45</v>
      </c>
      <c r="D195">
        <v>172</v>
      </c>
    </row>
    <row r="196" spans="1:4" x14ac:dyDescent="0.35">
      <c r="A196" t="s">
        <v>6</v>
      </c>
      <c r="B196" t="s">
        <v>40</v>
      </c>
      <c r="C196" t="s">
        <v>46</v>
      </c>
      <c r="D196">
        <v>165</v>
      </c>
    </row>
    <row r="197" spans="1:4" x14ac:dyDescent="0.35">
      <c r="A197" t="s">
        <v>6</v>
      </c>
      <c r="B197" t="s">
        <v>40</v>
      </c>
      <c r="C197" t="s">
        <v>47</v>
      </c>
      <c r="D197">
        <v>163</v>
      </c>
    </row>
    <row r="198" spans="1:4" x14ac:dyDescent="0.35">
      <c r="A198" t="s">
        <v>6</v>
      </c>
      <c r="B198" t="s">
        <v>30</v>
      </c>
      <c r="C198" t="s">
        <v>42</v>
      </c>
      <c r="D198">
        <v>110</v>
      </c>
    </row>
    <row r="199" spans="1:4" x14ac:dyDescent="0.35">
      <c r="A199" t="s">
        <v>6</v>
      </c>
      <c r="B199" t="s">
        <v>30</v>
      </c>
      <c r="C199" t="s">
        <v>41</v>
      </c>
      <c r="D199">
        <v>161</v>
      </c>
    </row>
    <row r="200" spans="1:4" x14ac:dyDescent="0.35">
      <c r="A200" t="s">
        <v>6</v>
      </c>
      <c r="B200" t="s">
        <v>30</v>
      </c>
      <c r="C200" t="s">
        <v>43</v>
      </c>
      <c r="D200">
        <v>120</v>
      </c>
    </row>
    <row r="201" spans="1:4" x14ac:dyDescent="0.35">
      <c r="A201" t="s">
        <v>6</v>
      </c>
      <c r="B201" t="s">
        <v>30</v>
      </c>
      <c r="C201" t="s">
        <v>44</v>
      </c>
      <c r="D201">
        <v>175</v>
      </c>
    </row>
    <row r="202" spans="1:4" x14ac:dyDescent="0.35">
      <c r="A202" t="s">
        <v>6</v>
      </c>
      <c r="B202" t="s">
        <v>30</v>
      </c>
      <c r="C202" t="s">
        <v>45</v>
      </c>
      <c r="D202">
        <v>113</v>
      </c>
    </row>
    <row r="203" spans="1:4" x14ac:dyDescent="0.35">
      <c r="A203" t="s">
        <v>6</v>
      </c>
      <c r="B203" t="s">
        <v>30</v>
      </c>
      <c r="C203" t="s">
        <v>46</v>
      </c>
      <c r="D203">
        <v>120</v>
      </c>
    </row>
    <row r="204" spans="1:4" x14ac:dyDescent="0.35">
      <c r="A204" t="s">
        <v>6</v>
      </c>
      <c r="B204" t="s">
        <v>30</v>
      </c>
      <c r="C204" t="s">
        <v>47</v>
      </c>
      <c r="D204">
        <v>112</v>
      </c>
    </row>
    <row r="205" spans="1:4" x14ac:dyDescent="0.35">
      <c r="A205" t="s">
        <v>6</v>
      </c>
      <c r="B205" t="s">
        <v>31</v>
      </c>
      <c r="C205" t="s">
        <v>42</v>
      </c>
      <c r="D205">
        <v>125</v>
      </c>
    </row>
    <row r="206" spans="1:4" x14ac:dyDescent="0.35">
      <c r="A206" t="s">
        <v>6</v>
      </c>
      <c r="B206" t="s">
        <v>31</v>
      </c>
      <c r="C206" t="s">
        <v>41</v>
      </c>
      <c r="D206">
        <v>170</v>
      </c>
    </row>
    <row r="207" spans="1:4" x14ac:dyDescent="0.35">
      <c r="A207" t="s">
        <v>6</v>
      </c>
      <c r="B207" t="s">
        <v>31</v>
      </c>
      <c r="C207" t="s">
        <v>43</v>
      </c>
      <c r="D207">
        <v>127</v>
      </c>
    </row>
    <row r="208" spans="1:4" x14ac:dyDescent="0.35">
      <c r="A208" t="s">
        <v>6</v>
      </c>
      <c r="B208" t="s">
        <v>31</v>
      </c>
      <c r="C208" t="s">
        <v>44</v>
      </c>
      <c r="D208">
        <v>132</v>
      </c>
    </row>
    <row r="209" spans="1:4" x14ac:dyDescent="0.35">
      <c r="A209" t="s">
        <v>6</v>
      </c>
      <c r="B209" t="s">
        <v>31</v>
      </c>
      <c r="C209" t="s">
        <v>45</v>
      </c>
      <c r="D209">
        <v>95</v>
      </c>
    </row>
    <row r="210" spans="1:4" x14ac:dyDescent="0.35">
      <c r="A210" t="s">
        <v>6</v>
      </c>
      <c r="B210" t="s">
        <v>31</v>
      </c>
      <c r="C210" t="s">
        <v>46</v>
      </c>
      <c r="D210">
        <v>146</v>
      </c>
    </row>
    <row r="211" spans="1:4" x14ac:dyDescent="0.35">
      <c r="A211" t="s">
        <v>6</v>
      </c>
      <c r="B211" t="s">
        <v>31</v>
      </c>
      <c r="C211" t="s">
        <v>47</v>
      </c>
      <c r="D211">
        <v>145</v>
      </c>
    </row>
    <row r="212" spans="1:4" x14ac:dyDescent="0.35">
      <c r="A212" t="s">
        <v>6</v>
      </c>
      <c r="B212" t="s">
        <v>32</v>
      </c>
      <c r="C212" t="s">
        <v>42</v>
      </c>
      <c r="D212">
        <v>102</v>
      </c>
    </row>
    <row r="213" spans="1:4" x14ac:dyDescent="0.35">
      <c r="A213" t="s">
        <v>6</v>
      </c>
      <c r="B213" t="s">
        <v>32</v>
      </c>
      <c r="C213" t="s">
        <v>41</v>
      </c>
      <c r="D213">
        <v>109</v>
      </c>
    </row>
    <row r="214" spans="1:4" x14ac:dyDescent="0.35">
      <c r="A214" t="s">
        <v>6</v>
      </c>
      <c r="B214" t="s">
        <v>32</v>
      </c>
      <c r="C214" t="s">
        <v>43</v>
      </c>
      <c r="D214">
        <v>104</v>
      </c>
    </row>
    <row r="215" spans="1:4" x14ac:dyDescent="0.35">
      <c r="A215" t="s">
        <v>6</v>
      </c>
      <c r="B215" t="s">
        <v>32</v>
      </c>
      <c r="C215" t="s">
        <v>44</v>
      </c>
      <c r="D215">
        <v>113</v>
      </c>
    </row>
    <row r="216" spans="1:4" x14ac:dyDescent="0.35">
      <c r="A216" t="s">
        <v>6</v>
      </c>
      <c r="B216" t="s">
        <v>32</v>
      </c>
      <c r="C216" t="s">
        <v>45</v>
      </c>
      <c r="D216">
        <v>126</v>
      </c>
    </row>
    <row r="217" spans="1:4" x14ac:dyDescent="0.35">
      <c r="A217" t="s">
        <v>6</v>
      </c>
      <c r="B217" t="s">
        <v>32</v>
      </c>
      <c r="C217" t="s">
        <v>46</v>
      </c>
      <c r="D217">
        <v>122</v>
      </c>
    </row>
    <row r="218" spans="1:4" x14ac:dyDescent="0.35">
      <c r="A218" t="s">
        <v>6</v>
      </c>
      <c r="B218" t="s">
        <v>32</v>
      </c>
      <c r="C218" t="s">
        <v>47</v>
      </c>
      <c r="D218">
        <v>161</v>
      </c>
    </row>
    <row r="219" spans="1:4" x14ac:dyDescent="0.35">
      <c r="A219" t="s">
        <v>6</v>
      </c>
      <c r="B219" t="s">
        <v>33</v>
      </c>
      <c r="C219" t="s">
        <v>42</v>
      </c>
      <c r="D219">
        <v>197</v>
      </c>
    </row>
    <row r="220" spans="1:4" x14ac:dyDescent="0.35">
      <c r="A220" t="s">
        <v>6</v>
      </c>
      <c r="B220" t="s">
        <v>33</v>
      </c>
      <c r="C220" t="s">
        <v>41</v>
      </c>
      <c r="D220">
        <v>123</v>
      </c>
    </row>
    <row r="221" spans="1:4" x14ac:dyDescent="0.35">
      <c r="A221" t="s">
        <v>6</v>
      </c>
      <c r="B221" t="s">
        <v>33</v>
      </c>
      <c r="C221" t="s">
        <v>43</v>
      </c>
      <c r="D221">
        <v>120</v>
      </c>
    </row>
    <row r="222" spans="1:4" x14ac:dyDescent="0.35">
      <c r="A222" t="s">
        <v>6</v>
      </c>
      <c r="B222" t="s">
        <v>33</v>
      </c>
      <c r="C222" t="s">
        <v>44</v>
      </c>
      <c r="D222">
        <v>152</v>
      </c>
    </row>
    <row r="223" spans="1:4" x14ac:dyDescent="0.35">
      <c r="A223" t="s">
        <v>6</v>
      </c>
      <c r="B223" t="s">
        <v>33</v>
      </c>
      <c r="C223" t="s">
        <v>45</v>
      </c>
      <c r="D223">
        <v>88</v>
      </c>
    </row>
    <row r="224" spans="1:4" x14ac:dyDescent="0.35">
      <c r="A224" t="s">
        <v>6</v>
      </c>
      <c r="B224" t="s">
        <v>33</v>
      </c>
      <c r="C224" t="s">
        <v>46</v>
      </c>
      <c r="D224">
        <v>108</v>
      </c>
    </row>
    <row r="225" spans="1:4" x14ac:dyDescent="0.35">
      <c r="A225" t="s">
        <v>6</v>
      </c>
      <c r="B225" t="s">
        <v>33</v>
      </c>
      <c r="C225" t="s">
        <v>47</v>
      </c>
      <c r="D225">
        <v>140</v>
      </c>
    </row>
    <row r="226" spans="1:4" x14ac:dyDescent="0.35">
      <c r="A226" t="s">
        <v>6</v>
      </c>
      <c r="B226" t="s">
        <v>34</v>
      </c>
      <c r="C226" t="s">
        <v>42</v>
      </c>
      <c r="D226">
        <v>75</v>
      </c>
    </row>
    <row r="227" spans="1:4" x14ac:dyDescent="0.35">
      <c r="A227" t="s">
        <v>6</v>
      </c>
      <c r="B227" t="s">
        <v>34</v>
      </c>
      <c r="C227" t="s">
        <v>41</v>
      </c>
      <c r="D227">
        <v>154</v>
      </c>
    </row>
    <row r="228" spans="1:4" x14ac:dyDescent="0.35">
      <c r="A228" t="s">
        <v>6</v>
      </c>
      <c r="B228" t="s">
        <v>34</v>
      </c>
      <c r="C228" t="s">
        <v>43</v>
      </c>
      <c r="D228">
        <v>153</v>
      </c>
    </row>
    <row r="229" spans="1:4" x14ac:dyDescent="0.35">
      <c r="A229" t="s">
        <v>6</v>
      </c>
      <c r="B229" t="s">
        <v>34</v>
      </c>
      <c r="C229" t="s">
        <v>44</v>
      </c>
      <c r="D229">
        <v>152</v>
      </c>
    </row>
    <row r="230" spans="1:4" x14ac:dyDescent="0.35">
      <c r="A230" t="s">
        <v>6</v>
      </c>
      <c r="B230" t="s">
        <v>34</v>
      </c>
      <c r="C230" t="s">
        <v>45</v>
      </c>
      <c r="D230">
        <v>99</v>
      </c>
    </row>
    <row r="231" spans="1:4" x14ac:dyDescent="0.35">
      <c r="A231" t="s">
        <v>6</v>
      </c>
      <c r="B231" t="s">
        <v>34</v>
      </c>
      <c r="C231" t="s">
        <v>46</v>
      </c>
      <c r="D231">
        <v>180</v>
      </c>
    </row>
    <row r="232" spans="1:4" x14ac:dyDescent="0.35">
      <c r="A232" t="s">
        <v>6</v>
      </c>
      <c r="B232" t="s">
        <v>34</v>
      </c>
      <c r="C232" t="s">
        <v>47</v>
      </c>
      <c r="D232">
        <v>106</v>
      </c>
    </row>
    <row r="233" spans="1:4" x14ac:dyDescent="0.35">
      <c r="A233" t="s">
        <v>6</v>
      </c>
      <c r="B233" t="s">
        <v>35</v>
      </c>
      <c r="C233" t="s">
        <v>42</v>
      </c>
      <c r="D233">
        <v>124</v>
      </c>
    </row>
    <row r="234" spans="1:4" x14ac:dyDescent="0.35">
      <c r="A234" t="s">
        <v>6</v>
      </c>
      <c r="B234" t="s">
        <v>35</v>
      </c>
      <c r="C234" t="s">
        <v>41</v>
      </c>
      <c r="D234">
        <v>340</v>
      </c>
    </row>
    <row r="235" spans="1:4" x14ac:dyDescent="0.35">
      <c r="A235" t="s">
        <v>6</v>
      </c>
      <c r="B235" t="s">
        <v>35</v>
      </c>
      <c r="C235" t="s">
        <v>43</v>
      </c>
      <c r="D235">
        <v>158</v>
      </c>
    </row>
    <row r="236" spans="1:4" x14ac:dyDescent="0.35">
      <c r="A236" t="s">
        <v>6</v>
      </c>
      <c r="B236" t="s">
        <v>35</v>
      </c>
      <c r="C236" t="s">
        <v>44</v>
      </c>
      <c r="D236">
        <v>213</v>
      </c>
    </row>
    <row r="237" spans="1:4" x14ac:dyDescent="0.35">
      <c r="A237" t="s">
        <v>6</v>
      </c>
      <c r="B237" t="s">
        <v>35</v>
      </c>
      <c r="C237" t="s">
        <v>45</v>
      </c>
      <c r="D237">
        <v>155</v>
      </c>
    </row>
    <row r="238" spans="1:4" x14ac:dyDescent="0.35">
      <c r="A238" t="s">
        <v>6</v>
      </c>
      <c r="B238" t="s">
        <v>35</v>
      </c>
      <c r="C238" t="s">
        <v>46</v>
      </c>
      <c r="D238">
        <v>251</v>
      </c>
    </row>
    <row r="239" spans="1:4" x14ac:dyDescent="0.35">
      <c r="A239" t="s">
        <v>6</v>
      </c>
      <c r="B239" t="s">
        <v>35</v>
      </c>
      <c r="C239" t="s">
        <v>47</v>
      </c>
      <c r="D239">
        <v>183</v>
      </c>
    </row>
    <row r="240" spans="1:4" x14ac:dyDescent="0.35">
      <c r="A240" t="s">
        <v>6</v>
      </c>
      <c r="B240" t="s">
        <v>36</v>
      </c>
      <c r="C240" t="s">
        <v>42</v>
      </c>
      <c r="D240">
        <v>204</v>
      </c>
    </row>
    <row r="241" spans="1:4" x14ac:dyDescent="0.35">
      <c r="A241" t="s">
        <v>6</v>
      </c>
      <c r="B241" t="s">
        <v>36</v>
      </c>
      <c r="C241" t="s">
        <v>41</v>
      </c>
      <c r="D241">
        <v>366</v>
      </c>
    </row>
    <row r="242" spans="1:4" x14ac:dyDescent="0.35">
      <c r="A242" t="s">
        <v>6</v>
      </c>
      <c r="B242" t="s">
        <v>36</v>
      </c>
      <c r="C242" t="s">
        <v>43</v>
      </c>
      <c r="D242">
        <v>428</v>
      </c>
    </row>
    <row r="243" spans="1:4" x14ac:dyDescent="0.35">
      <c r="A243" t="s">
        <v>6</v>
      </c>
      <c r="B243" t="s">
        <v>36</v>
      </c>
      <c r="C243" t="s">
        <v>44</v>
      </c>
      <c r="D243">
        <v>305</v>
      </c>
    </row>
    <row r="244" spans="1:4" x14ac:dyDescent="0.35">
      <c r="A244" t="s">
        <v>6</v>
      </c>
      <c r="B244" t="s">
        <v>36</v>
      </c>
      <c r="C244" t="s">
        <v>45</v>
      </c>
      <c r="D244">
        <v>118</v>
      </c>
    </row>
    <row r="245" spans="1:4" x14ac:dyDescent="0.35">
      <c r="A245" t="s">
        <v>6</v>
      </c>
      <c r="B245" t="s">
        <v>36</v>
      </c>
      <c r="C245" t="s">
        <v>46</v>
      </c>
      <c r="D245">
        <v>192</v>
      </c>
    </row>
    <row r="246" spans="1:4" x14ac:dyDescent="0.35">
      <c r="A246" t="s">
        <v>6</v>
      </c>
      <c r="B246" t="s">
        <v>36</v>
      </c>
      <c r="C246" t="s">
        <v>47</v>
      </c>
      <c r="D246">
        <v>129</v>
      </c>
    </row>
    <row r="247" spans="1:4" x14ac:dyDescent="0.35">
      <c r="A247" t="s">
        <v>6</v>
      </c>
      <c r="B247" t="s">
        <v>37</v>
      </c>
      <c r="C247" t="s">
        <v>42</v>
      </c>
      <c r="D247">
        <v>160</v>
      </c>
    </row>
    <row r="248" spans="1:4" x14ac:dyDescent="0.35">
      <c r="A248" t="s">
        <v>6</v>
      </c>
      <c r="B248" t="s">
        <v>37</v>
      </c>
      <c r="C248" t="s">
        <v>41</v>
      </c>
      <c r="D248">
        <v>125</v>
      </c>
    </row>
    <row r="249" spans="1:4" x14ac:dyDescent="0.35">
      <c r="A249" t="s">
        <v>6</v>
      </c>
      <c r="B249" t="s">
        <v>37</v>
      </c>
      <c r="C249" t="s">
        <v>43</v>
      </c>
      <c r="D249">
        <v>306</v>
      </c>
    </row>
    <row r="250" spans="1:4" x14ac:dyDescent="0.35">
      <c r="A250" t="s">
        <v>6</v>
      </c>
      <c r="B250" t="s">
        <v>37</v>
      </c>
      <c r="C250" t="s">
        <v>44</v>
      </c>
      <c r="D250">
        <v>230</v>
      </c>
    </row>
    <row r="251" spans="1:4" x14ac:dyDescent="0.35">
      <c r="A251" t="s">
        <v>6</v>
      </c>
      <c r="B251" t="s">
        <v>37</v>
      </c>
      <c r="C251" t="s">
        <v>45</v>
      </c>
      <c r="D251">
        <v>101</v>
      </c>
    </row>
    <row r="252" spans="1:4" x14ac:dyDescent="0.35">
      <c r="A252" t="s">
        <v>6</v>
      </c>
      <c r="B252" t="s">
        <v>37</v>
      </c>
      <c r="C252" t="s">
        <v>46</v>
      </c>
      <c r="D252">
        <v>131</v>
      </c>
    </row>
    <row r="253" spans="1:4" x14ac:dyDescent="0.35">
      <c r="A253" t="s">
        <v>6</v>
      </c>
      <c r="B253" t="s">
        <v>37</v>
      </c>
      <c r="C253" t="s">
        <v>47</v>
      </c>
      <c r="D253">
        <v>136</v>
      </c>
    </row>
    <row r="254" spans="1:4" x14ac:dyDescent="0.35">
      <c r="A254" t="s">
        <v>7</v>
      </c>
      <c r="B254" t="s">
        <v>29</v>
      </c>
      <c r="C254" t="s">
        <v>42</v>
      </c>
      <c r="D254">
        <v>196</v>
      </c>
    </row>
    <row r="255" spans="1:4" x14ac:dyDescent="0.35">
      <c r="A255" t="s">
        <v>7</v>
      </c>
      <c r="B255" t="s">
        <v>29</v>
      </c>
      <c r="C255" t="s">
        <v>41</v>
      </c>
      <c r="D255">
        <v>309</v>
      </c>
    </row>
    <row r="256" spans="1:4" x14ac:dyDescent="0.35">
      <c r="A256" t="s">
        <v>7</v>
      </c>
      <c r="B256" t="s">
        <v>29</v>
      </c>
      <c r="C256" t="s">
        <v>43</v>
      </c>
      <c r="D256">
        <v>195</v>
      </c>
    </row>
    <row r="257" spans="1:4" x14ac:dyDescent="0.35">
      <c r="A257" t="s">
        <v>7</v>
      </c>
      <c r="B257" t="s">
        <v>29</v>
      </c>
      <c r="C257" t="s">
        <v>44</v>
      </c>
      <c r="D257">
        <v>197</v>
      </c>
    </row>
    <row r="258" spans="1:4" x14ac:dyDescent="0.35">
      <c r="A258" t="s">
        <v>7</v>
      </c>
      <c r="B258" t="s">
        <v>29</v>
      </c>
      <c r="C258" t="s">
        <v>45</v>
      </c>
      <c r="D258">
        <v>192</v>
      </c>
    </row>
    <row r="259" spans="1:4" x14ac:dyDescent="0.35">
      <c r="A259" t="s">
        <v>7</v>
      </c>
      <c r="B259" t="s">
        <v>29</v>
      </c>
      <c r="C259" t="s">
        <v>46</v>
      </c>
      <c r="D259">
        <v>227</v>
      </c>
    </row>
    <row r="260" spans="1:4" x14ac:dyDescent="0.35">
      <c r="A260" t="s">
        <v>7</v>
      </c>
      <c r="B260" t="s">
        <v>29</v>
      </c>
      <c r="C260" t="s">
        <v>47</v>
      </c>
      <c r="D260">
        <v>272</v>
      </c>
    </row>
    <row r="261" spans="1:4" x14ac:dyDescent="0.35">
      <c r="A261" t="s">
        <v>7</v>
      </c>
      <c r="B261" t="s">
        <v>38</v>
      </c>
      <c r="C261" t="s">
        <v>42</v>
      </c>
      <c r="D261">
        <v>142</v>
      </c>
    </row>
    <row r="262" spans="1:4" x14ac:dyDescent="0.35">
      <c r="A262" t="s">
        <v>7</v>
      </c>
      <c r="B262" t="s">
        <v>38</v>
      </c>
      <c r="C262" t="s">
        <v>41</v>
      </c>
      <c r="D262">
        <v>152</v>
      </c>
    </row>
    <row r="263" spans="1:4" x14ac:dyDescent="0.35">
      <c r="A263" t="s">
        <v>7</v>
      </c>
      <c r="B263" t="s">
        <v>38</v>
      </c>
      <c r="C263" t="s">
        <v>43</v>
      </c>
      <c r="D263">
        <v>169</v>
      </c>
    </row>
    <row r="264" spans="1:4" x14ac:dyDescent="0.35">
      <c r="A264" t="s">
        <v>7</v>
      </c>
      <c r="B264" t="s">
        <v>38</v>
      </c>
      <c r="C264" t="s">
        <v>44</v>
      </c>
      <c r="D264">
        <v>199</v>
      </c>
    </row>
    <row r="265" spans="1:4" x14ac:dyDescent="0.35">
      <c r="A265" t="s">
        <v>7</v>
      </c>
      <c r="B265" t="s">
        <v>38</v>
      </c>
      <c r="C265" t="s">
        <v>45</v>
      </c>
      <c r="D265">
        <v>124</v>
      </c>
    </row>
    <row r="266" spans="1:4" x14ac:dyDescent="0.35">
      <c r="A266" t="s">
        <v>7</v>
      </c>
      <c r="B266" t="s">
        <v>38</v>
      </c>
      <c r="C266" t="s">
        <v>46</v>
      </c>
      <c r="D266">
        <v>137</v>
      </c>
    </row>
    <row r="267" spans="1:4" x14ac:dyDescent="0.35">
      <c r="A267" t="s">
        <v>7</v>
      </c>
      <c r="B267" t="s">
        <v>38</v>
      </c>
      <c r="C267" t="s">
        <v>47</v>
      </c>
      <c r="D267">
        <v>132</v>
      </c>
    </row>
    <row r="268" spans="1:4" x14ac:dyDescent="0.35">
      <c r="A268" t="s">
        <v>7</v>
      </c>
      <c r="B268" t="s">
        <v>39</v>
      </c>
      <c r="C268" t="s">
        <v>42</v>
      </c>
      <c r="D268">
        <v>147</v>
      </c>
    </row>
    <row r="269" spans="1:4" x14ac:dyDescent="0.35">
      <c r="A269" t="s">
        <v>7</v>
      </c>
      <c r="B269" t="s">
        <v>39</v>
      </c>
      <c r="C269" t="s">
        <v>41</v>
      </c>
      <c r="D269">
        <v>256</v>
      </c>
    </row>
    <row r="270" spans="1:4" x14ac:dyDescent="0.35">
      <c r="A270" t="s">
        <v>7</v>
      </c>
      <c r="B270" t="s">
        <v>39</v>
      </c>
      <c r="C270" t="s">
        <v>43</v>
      </c>
      <c r="D270">
        <v>122</v>
      </c>
    </row>
    <row r="271" spans="1:4" x14ac:dyDescent="0.35">
      <c r="A271" t="s">
        <v>7</v>
      </c>
      <c r="B271" t="s">
        <v>39</v>
      </c>
      <c r="C271" t="s">
        <v>44</v>
      </c>
      <c r="D271">
        <v>188</v>
      </c>
    </row>
    <row r="272" spans="1:4" x14ac:dyDescent="0.35">
      <c r="A272" t="s">
        <v>7</v>
      </c>
      <c r="B272" t="s">
        <v>39</v>
      </c>
      <c r="C272" t="s">
        <v>45</v>
      </c>
      <c r="D272">
        <v>144</v>
      </c>
    </row>
    <row r="273" spans="1:4" x14ac:dyDescent="0.35">
      <c r="A273" t="s">
        <v>7</v>
      </c>
      <c r="B273" t="s">
        <v>39</v>
      </c>
      <c r="C273" t="s">
        <v>46</v>
      </c>
      <c r="D273">
        <v>200</v>
      </c>
    </row>
    <row r="274" spans="1:4" x14ac:dyDescent="0.35">
      <c r="A274" t="s">
        <v>7</v>
      </c>
      <c r="B274" t="s">
        <v>39</v>
      </c>
      <c r="C274" t="s">
        <v>47</v>
      </c>
      <c r="D274">
        <v>127</v>
      </c>
    </row>
    <row r="275" spans="1:4" x14ac:dyDescent="0.35">
      <c r="A275" t="s">
        <v>7</v>
      </c>
      <c r="B275" t="s">
        <v>40</v>
      </c>
      <c r="C275" t="s">
        <v>42</v>
      </c>
      <c r="D275">
        <v>294</v>
      </c>
    </row>
    <row r="276" spans="1:4" x14ac:dyDescent="0.35">
      <c r="A276" t="s">
        <v>7</v>
      </c>
      <c r="B276" t="s">
        <v>40</v>
      </c>
      <c r="C276" t="s">
        <v>41</v>
      </c>
      <c r="D276">
        <v>384</v>
      </c>
    </row>
    <row r="277" spans="1:4" x14ac:dyDescent="0.35">
      <c r="A277" t="s">
        <v>7</v>
      </c>
      <c r="B277" t="s">
        <v>40</v>
      </c>
      <c r="C277" t="s">
        <v>43</v>
      </c>
      <c r="D277">
        <v>214</v>
      </c>
    </row>
    <row r="278" spans="1:4" x14ac:dyDescent="0.35">
      <c r="A278" t="s">
        <v>7</v>
      </c>
      <c r="B278" t="s">
        <v>40</v>
      </c>
      <c r="C278" t="s">
        <v>44</v>
      </c>
      <c r="D278">
        <v>997</v>
      </c>
    </row>
    <row r="279" spans="1:4" x14ac:dyDescent="0.35">
      <c r="A279" t="s">
        <v>7</v>
      </c>
      <c r="B279" t="s">
        <v>40</v>
      </c>
      <c r="C279" t="s">
        <v>45</v>
      </c>
      <c r="D279">
        <v>224</v>
      </c>
    </row>
    <row r="280" spans="1:4" x14ac:dyDescent="0.35">
      <c r="A280" t="s">
        <v>7</v>
      </c>
      <c r="B280" t="s">
        <v>40</v>
      </c>
      <c r="C280" t="s">
        <v>46</v>
      </c>
      <c r="D280">
        <v>192</v>
      </c>
    </row>
    <row r="281" spans="1:4" x14ac:dyDescent="0.35">
      <c r="A281" t="s">
        <v>7</v>
      </c>
      <c r="B281" t="s">
        <v>40</v>
      </c>
      <c r="C281" t="s">
        <v>47</v>
      </c>
      <c r="D281">
        <v>228</v>
      </c>
    </row>
    <row r="282" spans="1:4" x14ac:dyDescent="0.35">
      <c r="A282" t="s">
        <v>7</v>
      </c>
      <c r="B282" t="s">
        <v>30</v>
      </c>
      <c r="C282" t="s">
        <v>42</v>
      </c>
      <c r="D282">
        <v>127</v>
      </c>
    </row>
    <row r="283" spans="1:4" x14ac:dyDescent="0.35">
      <c r="A283" t="s">
        <v>7</v>
      </c>
      <c r="B283" t="s">
        <v>30</v>
      </c>
      <c r="C283" t="s">
        <v>41</v>
      </c>
      <c r="D283">
        <v>188</v>
      </c>
    </row>
    <row r="284" spans="1:4" x14ac:dyDescent="0.35">
      <c r="A284" t="s">
        <v>7</v>
      </c>
      <c r="B284" t="s">
        <v>30</v>
      </c>
      <c r="C284" t="s">
        <v>43</v>
      </c>
      <c r="D284">
        <v>119</v>
      </c>
    </row>
    <row r="285" spans="1:4" x14ac:dyDescent="0.35">
      <c r="A285" t="s">
        <v>7</v>
      </c>
      <c r="B285" t="s">
        <v>30</v>
      </c>
      <c r="C285" t="s">
        <v>44</v>
      </c>
      <c r="D285">
        <v>263</v>
      </c>
    </row>
    <row r="286" spans="1:4" x14ac:dyDescent="0.35">
      <c r="A286" t="s">
        <v>7</v>
      </c>
      <c r="B286" t="s">
        <v>30</v>
      </c>
      <c r="C286" t="s">
        <v>45</v>
      </c>
      <c r="D286">
        <v>114</v>
      </c>
    </row>
    <row r="287" spans="1:4" x14ac:dyDescent="0.35">
      <c r="A287" t="s">
        <v>7</v>
      </c>
      <c r="B287" t="s">
        <v>30</v>
      </c>
      <c r="C287" t="s">
        <v>46</v>
      </c>
      <c r="D287">
        <v>166</v>
      </c>
    </row>
    <row r="288" spans="1:4" x14ac:dyDescent="0.35">
      <c r="A288" t="s">
        <v>7</v>
      </c>
      <c r="B288" t="s">
        <v>30</v>
      </c>
      <c r="C288" t="s">
        <v>47</v>
      </c>
      <c r="D288">
        <v>110</v>
      </c>
    </row>
    <row r="289" spans="1:4" x14ac:dyDescent="0.35">
      <c r="A289" t="s">
        <v>7</v>
      </c>
      <c r="B289" t="s">
        <v>31</v>
      </c>
      <c r="C289" t="s">
        <v>42</v>
      </c>
      <c r="D289">
        <v>134</v>
      </c>
    </row>
    <row r="290" spans="1:4" x14ac:dyDescent="0.35">
      <c r="A290" t="s">
        <v>7</v>
      </c>
      <c r="B290" t="s">
        <v>31</v>
      </c>
      <c r="C290" t="s">
        <v>41</v>
      </c>
      <c r="D290">
        <v>159</v>
      </c>
    </row>
    <row r="291" spans="1:4" x14ac:dyDescent="0.35">
      <c r="A291" t="s">
        <v>7</v>
      </c>
      <c r="B291" t="s">
        <v>31</v>
      </c>
      <c r="C291" t="s">
        <v>43</v>
      </c>
      <c r="D291">
        <v>140</v>
      </c>
    </row>
    <row r="292" spans="1:4" x14ac:dyDescent="0.35">
      <c r="A292" t="s">
        <v>7</v>
      </c>
      <c r="B292" t="s">
        <v>31</v>
      </c>
      <c r="C292" t="s">
        <v>44</v>
      </c>
      <c r="D292">
        <v>126</v>
      </c>
    </row>
    <row r="293" spans="1:4" x14ac:dyDescent="0.35">
      <c r="A293" t="s">
        <v>7</v>
      </c>
      <c r="B293" t="s">
        <v>31</v>
      </c>
      <c r="C293" t="s">
        <v>45</v>
      </c>
      <c r="D293">
        <v>262</v>
      </c>
    </row>
    <row r="294" spans="1:4" x14ac:dyDescent="0.35">
      <c r="A294" t="s">
        <v>7</v>
      </c>
      <c r="B294" t="s">
        <v>31</v>
      </c>
      <c r="C294" t="s">
        <v>46</v>
      </c>
      <c r="D294">
        <v>175</v>
      </c>
    </row>
    <row r="295" spans="1:4" x14ac:dyDescent="0.35">
      <c r="A295" t="s">
        <v>7</v>
      </c>
      <c r="B295" t="s">
        <v>31</v>
      </c>
      <c r="C295" t="s">
        <v>47</v>
      </c>
      <c r="D295">
        <v>154</v>
      </c>
    </row>
    <row r="296" spans="1:4" x14ac:dyDescent="0.35">
      <c r="A296" t="s">
        <v>7</v>
      </c>
      <c r="B296" t="s">
        <v>32</v>
      </c>
      <c r="C296" t="s">
        <v>42</v>
      </c>
      <c r="D296">
        <v>130</v>
      </c>
    </row>
    <row r="297" spans="1:4" x14ac:dyDescent="0.35">
      <c r="A297" t="s">
        <v>7</v>
      </c>
      <c r="B297" t="s">
        <v>32</v>
      </c>
      <c r="C297" t="s">
        <v>41</v>
      </c>
      <c r="D297">
        <v>113</v>
      </c>
    </row>
    <row r="298" spans="1:4" x14ac:dyDescent="0.35">
      <c r="A298" t="s">
        <v>7</v>
      </c>
      <c r="B298" t="s">
        <v>32</v>
      </c>
      <c r="C298" t="s">
        <v>43</v>
      </c>
      <c r="D298">
        <v>124</v>
      </c>
    </row>
    <row r="299" spans="1:4" x14ac:dyDescent="0.35">
      <c r="A299" t="s">
        <v>7</v>
      </c>
      <c r="B299" t="s">
        <v>32</v>
      </c>
      <c r="C299" t="s">
        <v>44</v>
      </c>
      <c r="D299">
        <v>116</v>
      </c>
    </row>
    <row r="300" spans="1:4" x14ac:dyDescent="0.35">
      <c r="A300" t="s">
        <v>7</v>
      </c>
      <c r="B300" t="s">
        <v>32</v>
      </c>
      <c r="C300" t="s">
        <v>45</v>
      </c>
      <c r="D300">
        <v>103</v>
      </c>
    </row>
    <row r="301" spans="1:4" x14ac:dyDescent="0.35">
      <c r="A301" t="s">
        <v>7</v>
      </c>
      <c r="B301" t="s">
        <v>32</v>
      </c>
      <c r="C301" t="s">
        <v>46</v>
      </c>
      <c r="D301">
        <v>96</v>
      </c>
    </row>
    <row r="302" spans="1:4" x14ac:dyDescent="0.35">
      <c r="A302" t="s">
        <v>7</v>
      </c>
      <c r="B302" t="s">
        <v>32</v>
      </c>
      <c r="C302" t="s">
        <v>47</v>
      </c>
      <c r="D302">
        <v>107</v>
      </c>
    </row>
    <row r="303" spans="1:4" x14ac:dyDescent="0.35">
      <c r="A303" t="s">
        <v>7</v>
      </c>
      <c r="B303" t="s">
        <v>33</v>
      </c>
      <c r="C303" t="s">
        <v>42</v>
      </c>
      <c r="D303">
        <v>113</v>
      </c>
    </row>
    <row r="304" spans="1:4" x14ac:dyDescent="0.35">
      <c r="A304" t="s">
        <v>7</v>
      </c>
      <c r="B304" t="s">
        <v>33</v>
      </c>
      <c r="C304" t="s">
        <v>41</v>
      </c>
      <c r="D304">
        <v>168</v>
      </c>
    </row>
    <row r="305" spans="1:4" x14ac:dyDescent="0.35">
      <c r="A305" t="s">
        <v>7</v>
      </c>
      <c r="B305" t="s">
        <v>33</v>
      </c>
      <c r="C305" t="s">
        <v>43</v>
      </c>
      <c r="D305">
        <v>157</v>
      </c>
    </row>
    <row r="306" spans="1:4" x14ac:dyDescent="0.35">
      <c r="A306" t="s">
        <v>7</v>
      </c>
      <c r="B306" t="s">
        <v>33</v>
      </c>
      <c r="C306" t="s">
        <v>44</v>
      </c>
      <c r="D306">
        <v>169</v>
      </c>
    </row>
    <row r="307" spans="1:4" x14ac:dyDescent="0.35">
      <c r="A307" t="s">
        <v>7</v>
      </c>
      <c r="B307" t="s">
        <v>33</v>
      </c>
      <c r="C307" t="s">
        <v>45</v>
      </c>
      <c r="D307">
        <v>93</v>
      </c>
    </row>
    <row r="308" spans="1:4" x14ac:dyDescent="0.35">
      <c r="A308" t="s">
        <v>7</v>
      </c>
      <c r="B308" t="s">
        <v>33</v>
      </c>
      <c r="C308" t="s">
        <v>46</v>
      </c>
      <c r="D308">
        <v>118</v>
      </c>
    </row>
    <row r="309" spans="1:4" x14ac:dyDescent="0.35">
      <c r="A309" t="s">
        <v>7</v>
      </c>
      <c r="B309" t="s">
        <v>33</v>
      </c>
      <c r="C309" t="s">
        <v>47</v>
      </c>
      <c r="D309">
        <v>108</v>
      </c>
    </row>
    <row r="310" spans="1:4" x14ac:dyDescent="0.35">
      <c r="A310" t="s">
        <v>7</v>
      </c>
      <c r="B310" t="s">
        <v>34</v>
      </c>
      <c r="C310" t="s">
        <v>42</v>
      </c>
      <c r="D310">
        <v>97</v>
      </c>
    </row>
    <row r="311" spans="1:4" x14ac:dyDescent="0.35">
      <c r="A311" t="s">
        <v>7</v>
      </c>
      <c r="B311" t="s">
        <v>34</v>
      </c>
      <c r="C311" t="s">
        <v>41</v>
      </c>
      <c r="D311">
        <v>143</v>
      </c>
    </row>
    <row r="312" spans="1:4" x14ac:dyDescent="0.35">
      <c r="A312" t="s">
        <v>7</v>
      </c>
      <c r="B312" t="s">
        <v>34</v>
      </c>
      <c r="C312" t="s">
        <v>43</v>
      </c>
      <c r="D312">
        <v>105</v>
      </c>
    </row>
    <row r="313" spans="1:4" x14ac:dyDescent="0.35">
      <c r="A313" t="s">
        <v>7</v>
      </c>
      <c r="B313" t="s">
        <v>34</v>
      </c>
      <c r="C313" t="s">
        <v>44</v>
      </c>
      <c r="D313">
        <v>166</v>
      </c>
    </row>
    <row r="314" spans="1:4" x14ac:dyDescent="0.35">
      <c r="A314" t="s">
        <v>7</v>
      </c>
      <c r="B314" t="s">
        <v>34</v>
      </c>
      <c r="C314" t="s">
        <v>45</v>
      </c>
      <c r="D314">
        <v>114</v>
      </c>
    </row>
    <row r="315" spans="1:4" x14ac:dyDescent="0.35">
      <c r="A315" t="s">
        <v>7</v>
      </c>
      <c r="B315" t="s">
        <v>34</v>
      </c>
      <c r="C315" t="s">
        <v>46</v>
      </c>
      <c r="D315">
        <v>129</v>
      </c>
    </row>
    <row r="316" spans="1:4" x14ac:dyDescent="0.35">
      <c r="A316" t="s">
        <v>7</v>
      </c>
      <c r="B316" t="s">
        <v>34</v>
      </c>
      <c r="C316" t="s">
        <v>47</v>
      </c>
      <c r="D316">
        <v>139</v>
      </c>
    </row>
    <row r="317" spans="1:4" x14ac:dyDescent="0.35">
      <c r="A317" t="s">
        <v>7</v>
      </c>
      <c r="B317" t="s">
        <v>35</v>
      </c>
      <c r="C317" t="s">
        <v>42</v>
      </c>
      <c r="D317">
        <v>165</v>
      </c>
    </row>
    <row r="318" spans="1:4" x14ac:dyDescent="0.35">
      <c r="A318" t="s">
        <v>7</v>
      </c>
      <c r="B318" t="s">
        <v>35</v>
      </c>
      <c r="C318" t="s">
        <v>41</v>
      </c>
      <c r="D318">
        <v>171</v>
      </c>
    </row>
    <row r="319" spans="1:4" x14ac:dyDescent="0.35">
      <c r="A319" t="s">
        <v>7</v>
      </c>
      <c r="B319" t="s">
        <v>35</v>
      </c>
      <c r="C319" t="s">
        <v>43</v>
      </c>
      <c r="D319">
        <v>273</v>
      </c>
    </row>
    <row r="320" spans="1:4" x14ac:dyDescent="0.35">
      <c r="A320" t="s">
        <v>7</v>
      </c>
      <c r="B320" t="s">
        <v>35</v>
      </c>
      <c r="C320" t="s">
        <v>44</v>
      </c>
      <c r="D320">
        <v>222</v>
      </c>
    </row>
    <row r="321" spans="1:4" x14ac:dyDescent="0.35">
      <c r="A321" t="s">
        <v>7</v>
      </c>
      <c r="B321" t="s">
        <v>35</v>
      </c>
      <c r="C321" t="s">
        <v>45</v>
      </c>
      <c r="D321">
        <v>142</v>
      </c>
    </row>
    <row r="322" spans="1:4" x14ac:dyDescent="0.35">
      <c r="A322" t="s">
        <v>7</v>
      </c>
      <c r="B322" t="s">
        <v>35</v>
      </c>
      <c r="C322" t="s">
        <v>46</v>
      </c>
      <c r="D322">
        <v>99</v>
      </c>
    </row>
    <row r="323" spans="1:4" x14ac:dyDescent="0.35">
      <c r="A323" t="s">
        <v>7</v>
      </c>
      <c r="B323" t="s">
        <v>35</v>
      </c>
      <c r="C323" t="s">
        <v>47</v>
      </c>
      <c r="D323">
        <v>111</v>
      </c>
    </row>
    <row r="324" spans="1:4" x14ac:dyDescent="0.35">
      <c r="A324" t="s">
        <v>7</v>
      </c>
      <c r="B324" t="s">
        <v>36</v>
      </c>
      <c r="C324" t="s">
        <v>42</v>
      </c>
      <c r="D324">
        <v>193</v>
      </c>
    </row>
    <row r="325" spans="1:4" x14ac:dyDescent="0.35">
      <c r="A325" t="s">
        <v>7</v>
      </c>
      <c r="B325" t="s">
        <v>36</v>
      </c>
      <c r="C325" t="s">
        <v>41</v>
      </c>
      <c r="D325">
        <v>203</v>
      </c>
    </row>
    <row r="326" spans="1:4" x14ac:dyDescent="0.35">
      <c r="A326" t="s">
        <v>7</v>
      </c>
      <c r="B326" t="s">
        <v>36</v>
      </c>
      <c r="C326" t="s">
        <v>43</v>
      </c>
      <c r="D326">
        <v>150</v>
      </c>
    </row>
    <row r="327" spans="1:4" x14ac:dyDescent="0.35">
      <c r="A327" t="s">
        <v>7</v>
      </c>
      <c r="B327" t="s">
        <v>36</v>
      </c>
      <c r="C327" t="s">
        <v>44</v>
      </c>
      <c r="D327">
        <v>282</v>
      </c>
    </row>
    <row r="328" spans="1:4" x14ac:dyDescent="0.35">
      <c r="A328" t="s">
        <v>7</v>
      </c>
      <c r="B328" t="s">
        <v>36</v>
      </c>
      <c r="C328" t="s">
        <v>45</v>
      </c>
      <c r="D328">
        <v>342</v>
      </c>
    </row>
    <row r="329" spans="1:4" x14ac:dyDescent="0.35">
      <c r="A329" t="s">
        <v>7</v>
      </c>
      <c r="B329" t="s">
        <v>36</v>
      </c>
      <c r="C329" t="s">
        <v>46</v>
      </c>
      <c r="D329">
        <v>311</v>
      </c>
    </row>
    <row r="330" spans="1:4" x14ac:dyDescent="0.35">
      <c r="A330" t="s">
        <v>7</v>
      </c>
      <c r="B330" t="s">
        <v>36</v>
      </c>
      <c r="C330" t="s">
        <v>47</v>
      </c>
      <c r="D330">
        <v>115</v>
      </c>
    </row>
    <row r="331" spans="1:4" x14ac:dyDescent="0.35">
      <c r="A331" t="s">
        <v>7</v>
      </c>
      <c r="B331" t="s">
        <v>37</v>
      </c>
      <c r="C331" t="s">
        <v>42</v>
      </c>
      <c r="D331">
        <v>115</v>
      </c>
    </row>
    <row r="332" spans="1:4" x14ac:dyDescent="0.35">
      <c r="A332" t="s">
        <v>7</v>
      </c>
      <c r="B332" t="s">
        <v>37</v>
      </c>
      <c r="C332" t="s">
        <v>41</v>
      </c>
      <c r="D332">
        <v>154</v>
      </c>
    </row>
    <row r="333" spans="1:4" x14ac:dyDescent="0.35">
      <c r="A333" t="s">
        <v>7</v>
      </c>
      <c r="B333" t="s">
        <v>37</v>
      </c>
      <c r="C333" t="s">
        <v>43</v>
      </c>
      <c r="D333">
        <v>127</v>
      </c>
    </row>
    <row r="334" spans="1:4" x14ac:dyDescent="0.35">
      <c r="A334" t="s">
        <v>7</v>
      </c>
      <c r="B334" t="s">
        <v>37</v>
      </c>
      <c r="C334" t="s">
        <v>44</v>
      </c>
      <c r="D334">
        <v>149</v>
      </c>
    </row>
    <row r="335" spans="1:4" x14ac:dyDescent="0.35">
      <c r="A335" t="s">
        <v>7</v>
      </c>
      <c r="B335" t="s">
        <v>37</v>
      </c>
      <c r="C335" t="s">
        <v>45</v>
      </c>
      <c r="D335">
        <v>176</v>
      </c>
    </row>
    <row r="336" spans="1:4" x14ac:dyDescent="0.35">
      <c r="A336" t="s">
        <v>7</v>
      </c>
      <c r="B336" t="s">
        <v>37</v>
      </c>
      <c r="C336" t="s">
        <v>46</v>
      </c>
      <c r="D336">
        <v>116</v>
      </c>
    </row>
    <row r="337" spans="1:4" x14ac:dyDescent="0.35">
      <c r="A337" t="s">
        <v>7</v>
      </c>
      <c r="B337" t="s">
        <v>37</v>
      </c>
      <c r="C337" t="s">
        <v>47</v>
      </c>
      <c r="D337">
        <v>179</v>
      </c>
    </row>
    <row r="338" spans="1:4" x14ac:dyDescent="0.35">
      <c r="A338" t="s">
        <v>8</v>
      </c>
      <c r="B338" t="s">
        <v>29</v>
      </c>
      <c r="C338" t="s">
        <v>42</v>
      </c>
      <c r="D338">
        <v>133</v>
      </c>
    </row>
    <row r="339" spans="1:4" x14ac:dyDescent="0.35">
      <c r="A339" t="s">
        <v>8</v>
      </c>
      <c r="B339" t="s">
        <v>29</v>
      </c>
      <c r="C339" t="s">
        <v>41</v>
      </c>
      <c r="D339">
        <v>261</v>
      </c>
    </row>
    <row r="340" spans="1:4" x14ac:dyDescent="0.35">
      <c r="A340" t="s">
        <v>8</v>
      </c>
      <c r="B340" t="s">
        <v>29</v>
      </c>
      <c r="C340" t="s">
        <v>43</v>
      </c>
      <c r="D340">
        <v>150</v>
      </c>
    </row>
    <row r="341" spans="1:4" x14ac:dyDescent="0.35">
      <c r="A341" t="s">
        <v>8</v>
      </c>
      <c r="B341" t="s">
        <v>29</v>
      </c>
      <c r="C341" t="s">
        <v>44</v>
      </c>
      <c r="D341">
        <v>173</v>
      </c>
    </row>
    <row r="342" spans="1:4" x14ac:dyDescent="0.35">
      <c r="A342" t="s">
        <v>8</v>
      </c>
      <c r="B342" t="s">
        <v>29</v>
      </c>
      <c r="C342" t="s">
        <v>45</v>
      </c>
      <c r="D342">
        <v>135</v>
      </c>
    </row>
    <row r="343" spans="1:4" x14ac:dyDescent="0.35">
      <c r="A343" t="s">
        <v>8</v>
      </c>
      <c r="B343" t="s">
        <v>29</v>
      </c>
      <c r="C343" t="s">
        <v>46</v>
      </c>
      <c r="D343">
        <v>165</v>
      </c>
    </row>
    <row r="344" spans="1:4" x14ac:dyDescent="0.35">
      <c r="A344" t="s">
        <v>8</v>
      </c>
      <c r="B344" t="s">
        <v>29</v>
      </c>
      <c r="C344" t="s">
        <v>47</v>
      </c>
      <c r="D344">
        <v>170</v>
      </c>
    </row>
    <row r="345" spans="1:4" x14ac:dyDescent="0.35">
      <c r="A345" t="s">
        <v>8</v>
      </c>
      <c r="B345" t="s">
        <v>38</v>
      </c>
      <c r="C345" t="s">
        <v>42</v>
      </c>
      <c r="D345">
        <v>94</v>
      </c>
    </row>
    <row r="346" spans="1:4" x14ac:dyDescent="0.35">
      <c r="A346" t="s">
        <v>8</v>
      </c>
      <c r="B346" t="s">
        <v>38</v>
      </c>
      <c r="C346" t="s">
        <v>41</v>
      </c>
      <c r="D346">
        <v>193</v>
      </c>
    </row>
    <row r="347" spans="1:4" x14ac:dyDescent="0.35">
      <c r="A347" t="s">
        <v>8</v>
      </c>
      <c r="B347" t="s">
        <v>38</v>
      </c>
      <c r="C347" t="s">
        <v>43</v>
      </c>
      <c r="D347">
        <v>118</v>
      </c>
    </row>
    <row r="348" spans="1:4" x14ac:dyDescent="0.35">
      <c r="A348" t="s">
        <v>8</v>
      </c>
      <c r="B348" t="s">
        <v>38</v>
      </c>
      <c r="C348" t="s">
        <v>44</v>
      </c>
      <c r="D348">
        <v>216</v>
      </c>
    </row>
    <row r="349" spans="1:4" x14ac:dyDescent="0.35">
      <c r="A349" t="s">
        <v>8</v>
      </c>
      <c r="B349" t="s">
        <v>38</v>
      </c>
      <c r="C349" t="s">
        <v>45</v>
      </c>
      <c r="D349">
        <v>113</v>
      </c>
    </row>
    <row r="350" spans="1:4" x14ac:dyDescent="0.35">
      <c r="A350" t="s">
        <v>8</v>
      </c>
      <c r="B350" t="s">
        <v>38</v>
      </c>
      <c r="C350" t="s">
        <v>46</v>
      </c>
      <c r="D350">
        <v>155</v>
      </c>
    </row>
    <row r="351" spans="1:4" x14ac:dyDescent="0.35">
      <c r="A351" t="s">
        <v>8</v>
      </c>
      <c r="B351" t="s">
        <v>38</v>
      </c>
      <c r="C351" t="s">
        <v>47</v>
      </c>
      <c r="D351">
        <v>105</v>
      </c>
    </row>
    <row r="352" spans="1:4" x14ac:dyDescent="0.35">
      <c r="A352" t="s">
        <v>8</v>
      </c>
      <c r="B352" t="s">
        <v>39</v>
      </c>
      <c r="C352" t="s">
        <v>42</v>
      </c>
      <c r="D352">
        <v>113</v>
      </c>
    </row>
    <row r="353" spans="1:4" x14ac:dyDescent="0.35">
      <c r="A353" t="s">
        <v>8</v>
      </c>
      <c r="B353" t="s">
        <v>39</v>
      </c>
      <c r="C353" t="s">
        <v>41</v>
      </c>
      <c r="D353">
        <v>233</v>
      </c>
    </row>
    <row r="354" spans="1:4" x14ac:dyDescent="0.35">
      <c r="A354" t="s">
        <v>8</v>
      </c>
      <c r="B354" t="s">
        <v>39</v>
      </c>
      <c r="C354" t="s">
        <v>43</v>
      </c>
      <c r="D354">
        <v>145</v>
      </c>
    </row>
    <row r="355" spans="1:4" x14ac:dyDescent="0.35">
      <c r="A355" t="s">
        <v>8</v>
      </c>
      <c r="B355" t="s">
        <v>39</v>
      </c>
      <c r="C355" t="s">
        <v>44</v>
      </c>
      <c r="D355">
        <v>189</v>
      </c>
    </row>
    <row r="356" spans="1:4" x14ac:dyDescent="0.35">
      <c r="A356" t="s">
        <v>8</v>
      </c>
      <c r="B356" t="s">
        <v>39</v>
      </c>
      <c r="C356" t="s">
        <v>45</v>
      </c>
      <c r="D356">
        <v>171</v>
      </c>
    </row>
    <row r="357" spans="1:4" x14ac:dyDescent="0.35">
      <c r="A357" t="s">
        <v>8</v>
      </c>
      <c r="B357" t="s">
        <v>39</v>
      </c>
      <c r="C357" t="s">
        <v>46</v>
      </c>
      <c r="D357">
        <v>445</v>
      </c>
    </row>
    <row r="358" spans="1:4" x14ac:dyDescent="0.35">
      <c r="A358" t="s">
        <v>8</v>
      </c>
      <c r="B358" t="s">
        <v>39</v>
      </c>
      <c r="C358" t="s">
        <v>47</v>
      </c>
      <c r="D358">
        <v>208</v>
      </c>
    </row>
    <row r="359" spans="1:4" x14ac:dyDescent="0.35">
      <c r="A359" t="s">
        <v>8</v>
      </c>
      <c r="B359" t="s">
        <v>40</v>
      </c>
      <c r="C359" t="s">
        <v>42</v>
      </c>
      <c r="D359">
        <v>156</v>
      </c>
    </row>
    <row r="360" spans="1:4" x14ac:dyDescent="0.35">
      <c r="A360" t="s">
        <v>8</v>
      </c>
      <c r="B360" t="s">
        <v>40</v>
      </c>
      <c r="C360" t="s">
        <v>41</v>
      </c>
      <c r="D360">
        <v>173</v>
      </c>
    </row>
    <row r="361" spans="1:4" x14ac:dyDescent="0.35">
      <c r="A361" t="s">
        <v>8</v>
      </c>
      <c r="B361" t="s">
        <v>40</v>
      </c>
      <c r="C361" t="s">
        <v>43</v>
      </c>
      <c r="D361">
        <v>183</v>
      </c>
    </row>
    <row r="362" spans="1:4" x14ac:dyDescent="0.35">
      <c r="A362" t="s">
        <v>8</v>
      </c>
      <c r="B362" t="s">
        <v>40</v>
      </c>
      <c r="C362" t="s">
        <v>44</v>
      </c>
      <c r="D362">
        <v>200</v>
      </c>
    </row>
    <row r="363" spans="1:4" x14ac:dyDescent="0.35">
      <c r="A363" t="s">
        <v>8</v>
      </c>
      <c r="B363" t="s">
        <v>40</v>
      </c>
      <c r="C363" t="s">
        <v>45</v>
      </c>
      <c r="D363">
        <v>142</v>
      </c>
    </row>
    <row r="364" spans="1:4" x14ac:dyDescent="0.35">
      <c r="A364" t="s">
        <v>8</v>
      </c>
      <c r="B364" t="s">
        <v>40</v>
      </c>
      <c r="C364" t="s">
        <v>46</v>
      </c>
      <c r="D364">
        <v>142</v>
      </c>
    </row>
    <row r="365" spans="1:4" x14ac:dyDescent="0.35">
      <c r="A365" t="s">
        <v>8</v>
      </c>
      <c r="B365" t="s">
        <v>40</v>
      </c>
      <c r="C365" t="s">
        <v>47</v>
      </c>
      <c r="D365">
        <v>157</v>
      </c>
    </row>
    <row r="366" spans="1:4" x14ac:dyDescent="0.35">
      <c r="A366" t="s">
        <v>8</v>
      </c>
      <c r="B366" t="s">
        <v>30</v>
      </c>
      <c r="C366" t="s">
        <v>42</v>
      </c>
      <c r="D366">
        <v>132</v>
      </c>
    </row>
    <row r="367" spans="1:4" x14ac:dyDescent="0.35">
      <c r="A367" t="s">
        <v>8</v>
      </c>
      <c r="B367" t="s">
        <v>30</v>
      </c>
      <c r="C367" t="s">
        <v>41</v>
      </c>
      <c r="D367">
        <v>122</v>
      </c>
    </row>
    <row r="368" spans="1:4" x14ac:dyDescent="0.35">
      <c r="A368" t="s">
        <v>8</v>
      </c>
      <c r="B368" t="s">
        <v>30</v>
      </c>
      <c r="C368" t="s">
        <v>43</v>
      </c>
      <c r="D368">
        <v>100</v>
      </c>
    </row>
    <row r="369" spans="1:4" x14ac:dyDescent="0.35">
      <c r="A369" t="s">
        <v>8</v>
      </c>
      <c r="B369" t="s">
        <v>30</v>
      </c>
      <c r="C369" t="s">
        <v>44</v>
      </c>
      <c r="D369">
        <v>147</v>
      </c>
    </row>
    <row r="370" spans="1:4" x14ac:dyDescent="0.35">
      <c r="A370" t="s">
        <v>8</v>
      </c>
      <c r="B370" t="s">
        <v>30</v>
      </c>
      <c r="C370" t="s">
        <v>45</v>
      </c>
      <c r="D370">
        <v>128</v>
      </c>
    </row>
    <row r="371" spans="1:4" x14ac:dyDescent="0.35">
      <c r="A371" t="s">
        <v>8</v>
      </c>
      <c r="B371" t="s">
        <v>30</v>
      </c>
      <c r="C371" t="s">
        <v>46</v>
      </c>
      <c r="D371">
        <v>126</v>
      </c>
    </row>
    <row r="372" spans="1:4" x14ac:dyDescent="0.35">
      <c r="A372" t="s">
        <v>8</v>
      </c>
      <c r="B372" t="s">
        <v>30</v>
      </c>
      <c r="C372" t="s">
        <v>47</v>
      </c>
      <c r="D372">
        <v>134</v>
      </c>
    </row>
    <row r="373" spans="1:4" x14ac:dyDescent="0.35">
      <c r="A373" t="s">
        <v>8</v>
      </c>
      <c r="B373" t="s">
        <v>31</v>
      </c>
      <c r="C373" t="s">
        <v>42</v>
      </c>
      <c r="D373">
        <v>141</v>
      </c>
    </row>
    <row r="374" spans="1:4" x14ac:dyDescent="0.35">
      <c r="A374" t="s">
        <v>8</v>
      </c>
      <c r="B374" t="s">
        <v>31</v>
      </c>
      <c r="C374" t="s">
        <v>41</v>
      </c>
      <c r="D374">
        <v>145</v>
      </c>
    </row>
    <row r="375" spans="1:4" x14ac:dyDescent="0.35">
      <c r="A375" t="s">
        <v>8</v>
      </c>
      <c r="B375" t="s">
        <v>31</v>
      </c>
      <c r="C375" t="s">
        <v>43</v>
      </c>
      <c r="D375">
        <v>165</v>
      </c>
    </row>
    <row r="376" spans="1:4" x14ac:dyDescent="0.35">
      <c r="A376" t="s">
        <v>8</v>
      </c>
      <c r="B376" t="s">
        <v>31</v>
      </c>
      <c r="C376" t="s">
        <v>44</v>
      </c>
      <c r="D376">
        <v>156</v>
      </c>
    </row>
    <row r="377" spans="1:4" x14ac:dyDescent="0.35">
      <c r="A377" t="s">
        <v>8</v>
      </c>
      <c r="B377" t="s">
        <v>31</v>
      </c>
      <c r="C377" t="s">
        <v>45</v>
      </c>
      <c r="D377">
        <v>128</v>
      </c>
    </row>
    <row r="378" spans="1:4" x14ac:dyDescent="0.35">
      <c r="A378" t="s">
        <v>8</v>
      </c>
      <c r="B378" t="s">
        <v>31</v>
      </c>
      <c r="C378" t="s">
        <v>46</v>
      </c>
      <c r="D378">
        <v>105</v>
      </c>
    </row>
    <row r="379" spans="1:4" x14ac:dyDescent="0.35">
      <c r="A379" t="s">
        <v>8</v>
      </c>
      <c r="B379" t="s">
        <v>31</v>
      </c>
      <c r="C379" t="s">
        <v>47</v>
      </c>
      <c r="D379">
        <v>141</v>
      </c>
    </row>
    <row r="380" spans="1:4" x14ac:dyDescent="0.35">
      <c r="A380" t="s">
        <v>8</v>
      </c>
      <c r="B380" t="s">
        <v>32</v>
      </c>
      <c r="C380" t="s">
        <v>42</v>
      </c>
      <c r="D380">
        <v>105</v>
      </c>
    </row>
    <row r="381" spans="1:4" x14ac:dyDescent="0.35">
      <c r="A381" t="s">
        <v>8</v>
      </c>
      <c r="B381" t="s">
        <v>32</v>
      </c>
      <c r="C381" t="s">
        <v>41</v>
      </c>
      <c r="D381">
        <v>138</v>
      </c>
    </row>
    <row r="382" spans="1:4" x14ac:dyDescent="0.35">
      <c r="A382" t="s">
        <v>8</v>
      </c>
      <c r="B382" t="s">
        <v>32</v>
      </c>
      <c r="C382" t="s">
        <v>43</v>
      </c>
      <c r="D382">
        <v>152</v>
      </c>
    </row>
    <row r="383" spans="1:4" x14ac:dyDescent="0.35">
      <c r="A383" t="s">
        <v>8</v>
      </c>
      <c r="B383" t="s">
        <v>32</v>
      </c>
      <c r="C383" t="s">
        <v>44</v>
      </c>
      <c r="D383">
        <v>184</v>
      </c>
    </row>
    <row r="384" spans="1:4" x14ac:dyDescent="0.35">
      <c r="A384" t="s">
        <v>8</v>
      </c>
      <c r="B384" t="s">
        <v>32</v>
      </c>
      <c r="C384" t="s">
        <v>45</v>
      </c>
      <c r="D384">
        <v>105</v>
      </c>
    </row>
    <row r="385" spans="1:4" x14ac:dyDescent="0.35">
      <c r="A385" t="s">
        <v>8</v>
      </c>
      <c r="B385" t="s">
        <v>32</v>
      </c>
      <c r="C385" t="s">
        <v>46</v>
      </c>
      <c r="D385">
        <v>108</v>
      </c>
    </row>
    <row r="386" spans="1:4" x14ac:dyDescent="0.35">
      <c r="A386" t="s">
        <v>8</v>
      </c>
      <c r="B386" t="s">
        <v>32</v>
      </c>
      <c r="C386" t="s">
        <v>47</v>
      </c>
      <c r="D386">
        <v>99</v>
      </c>
    </row>
    <row r="387" spans="1:4" x14ac:dyDescent="0.35">
      <c r="A387" t="s">
        <v>8</v>
      </c>
      <c r="B387" t="s">
        <v>33</v>
      </c>
      <c r="C387" t="s">
        <v>42</v>
      </c>
      <c r="D387">
        <v>106</v>
      </c>
    </row>
    <row r="388" spans="1:4" x14ac:dyDescent="0.35">
      <c r="A388" t="s">
        <v>8</v>
      </c>
      <c r="B388" t="s">
        <v>33</v>
      </c>
      <c r="C388" t="s">
        <v>41</v>
      </c>
      <c r="D388">
        <v>153</v>
      </c>
    </row>
    <row r="389" spans="1:4" x14ac:dyDescent="0.35">
      <c r="A389" t="s">
        <v>8</v>
      </c>
      <c r="B389" t="s">
        <v>33</v>
      </c>
      <c r="C389" t="s">
        <v>43</v>
      </c>
      <c r="D389">
        <v>111</v>
      </c>
    </row>
    <row r="390" spans="1:4" x14ac:dyDescent="0.35">
      <c r="A390" t="s">
        <v>8</v>
      </c>
      <c r="B390" t="s">
        <v>33</v>
      </c>
      <c r="C390" t="s">
        <v>44</v>
      </c>
      <c r="D390">
        <v>160</v>
      </c>
    </row>
    <row r="391" spans="1:4" x14ac:dyDescent="0.35">
      <c r="A391" t="s">
        <v>8</v>
      </c>
      <c r="B391" t="s">
        <v>33</v>
      </c>
      <c r="C391" t="s">
        <v>45</v>
      </c>
      <c r="D391">
        <v>176</v>
      </c>
    </row>
    <row r="392" spans="1:4" x14ac:dyDescent="0.35">
      <c r="A392" t="s">
        <v>8</v>
      </c>
      <c r="B392" t="s">
        <v>33</v>
      </c>
      <c r="C392" t="s">
        <v>46</v>
      </c>
      <c r="D392">
        <v>150</v>
      </c>
    </row>
    <row r="393" spans="1:4" x14ac:dyDescent="0.35">
      <c r="A393" t="s">
        <v>8</v>
      </c>
      <c r="B393" t="s">
        <v>33</v>
      </c>
      <c r="C393" t="s">
        <v>47</v>
      </c>
      <c r="D393">
        <v>153</v>
      </c>
    </row>
    <row r="394" spans="1:4" x14ac:dyDescent="0.35">
      <c r="A394" t="s">
        <v>8</v>
      </c>
      <c r="B394" t="s">
        <v>34</v>
      </c>
      <c r="C394" t="s">
        <v>42</v>
      </c>
      <c r="D394">
        <v>1173</v>
      </c>
    </row>
    <row r="395" spans="1:4" x14ac:dyDescent="0.35">
      <c r="A395" t="s">
        <v>8</v>
      </c>
      <c r="B395" t="s">
        <v>34</v>
      </c>
      <c r="C395" t="s">
        <v>41</v>
      </c>
      <c r="D395">
        <v>269</v>
      </c>
    </row>
    <row r="396" spans="1:4" x14ac:dyDescent="0.35">
      <c r="A396" t="s">
        <v>8</v>
      </c>
      <c r="B396" t="s">
        <v>34</v>
      </c>
      <c r="C396" t="s">
        <v>43</v>
      </c>
      <c r="D396">
        <v>322</v>
      </c>
    </row>
    <row r="397" spans="1:4" x14ac:dyDescent="0.35">
      <c r="A397" t="s">
        <v>8</v>
      </c>
      <c r="B397" t="s">
        <v>34</v>
      </c>
      <c r="C397" t="s">
        <v>44</v>
      </c>
      <c r="D397">
        <v>343</v>
      </c>
    </row>
    <row r="398" spans="1:4" x14ac:dyDescent="0.35">
      <c r="A398" t="s">
        <v>8</v>
      </c>
      <c r="B398" t="s">
        <v>34</v>
      </c>
      <c r="C398" t="s">
        <v>45</v>
      </c>
      <c r="D398">
        <v>466</v>
      </c>
    </row>
    <row r="399" spans="1:4" x14ac:dyDescent="0.35">
      <c r="A399" t="s">
        <v>8</v>
      </c>
      <c r="B399" t="s">
        <v>34</v>
      </c>
      <c r="C399" t="s">
        <v>46</v>
      </c>
      <c r="D399">
        <v>155</v>
      </c>
    </row>
    <row r="400" spans="1:4" x14ac:dyDescent="0.35">
      <c r="A400" t="s">
        <v>8</v>
      </c>
      <c r="B400" t="s">
        <v>34</v>
      </c>
      <c r="C400" t="s">
        <v>47</v>
      </c>
      <c r="D400">
        <v>324</v>
      </c>
    </row>
    <row r="401" spans="1:4" x14ac:dyDescent="0.35">
      <c r="A401" t="s">
        <v>8</v>
      </c>
      <c r="B401" t="s">
        <v>35</v>
      </c>
      <c r="C401" t="s">
        <v>42</v>
      </c>
      <c r="D401">
        <v>133</v>
      </c>
    </row>
    <row r="402" spans="1:4" x14ac:dyDescent="0.35">
      <c r="A402" t="s">
        <v>8</v>
      </c>
      <c r="B402" t="s">
        <v>35</v>
      </c>
      <c r="C402" t="s">
        <v>41</v>
      </c>
      <c r="D402">
        <v>186</v>
      </c>
    </row>
    <row r="403" spans="1:4" x14ac:dyDescent="0.35">
      <c r="A403" t="s">
        <v>8</v>
      </c>
      <c r="B403" t="s">
        <v>35</v>
      </c>
      <c r="C403" t="s">
        <v>43</v>
      </c>
      <c r="D403">
        <v>158</v>
      </c>
    </row>
    <row r="404" spans="1:4" x14ac:dyDescent="0.35">
      <c r="A404" t="s">
        <v>8</v>
      </c>
      <c r="B404" t="s">
        <v>35</v>
      </c>
      <c r="C404" t="s">
        <v>44</v>
      </c>
      <c r="D404">
        <v>188</v>
      </c>
    </row>
    <row r="405" spans="1:4" x14ac:dyDescent="0.35">
      <c r="A405" t="s">
        <v>8</v>
      </c>
      <c r="B405" t="s">
        <v>35</v>
      </c>
      <c r="C405" t="s">
        <v>45</v>
      </c>
      <c r="D405">
        <v>137</v>
      </c>
    </row>
    <row r="406" spans="1:4" x14ac:dyDescent="0.35">
      <c r="A406" t="s">
        <v>8</v>
      </c>
      <c r="B406" t="s">
        <v>35</v>
      </c>
      <c r="C406" t="s">
        <v>46</v>
      </c>
      <c r="D406">
        <v>118</v>
      </c>
    </row>
    <row r="407" spans="1:4" x14ac:dyDescent="0.35">
      <c r="A407" t="s">
        <v>8</v>
      </c>
      <c r="B407" t="s">
        <v>35</v>
      </c>
      <c r="C407" t="s">
        <v>47</v>
      </c>
      <c r="D407">
        <v>154</v>
      </c>
    </row>
    <row r="408" spans="1:4" x14ac:dyDescent="0.35">
      <c r="A408" t="s">
        <v>8</v>
      </c>
      <c r="B408" t="s">
        <v>36</v>
      </c>
      <c r="C408" t="s">
        <v>42</v>
      </c>
      <c r="D408">
        <v>131</v>
      </c>
    </row>
    <row r="409" spans="1:4" x14ac:dyDescent="0.35">
      <c r="A409" t="s">
        <v>8</v>
      </c>
      <c r="B409" t="s">
        <v>36</v>
      </c>
      <c r="C409" t="s">
        <v>41</v>
      </c>
      <c r="D409">
        <v>185</v>
      </c>
    </row>
    <row r="410" spans="1:4" x14ac:dyDescent="0.35">
      <c r="A410" t="s">
        <v>8</v>
      </c>
      <c r="B410" t="s">
        <v>36</v>
      </c>
      <c r="C410" t="s">
        <v>43</v>
      </c>
      <c r="D410">
        <v>127</v>
      </c>
    </row>
    <row r="411" spans="1:4" x14ac:dyDescent="0.35">
      <c r="A411" t="s">
        <v>8</v>
      </c>
      <c r="B411" t="s">
        <v>36</v>
      </c>
      <c r="C411" t="s">
        <v>44</v>
      </c>
      <c r="D411">
        <v>207</v>
      </c>
    </row>
    <row r="412" spans="1:4" x14ac:dyDescent="0.35">
      <c r="A412" t="s">
        <v>8</v>
      </c>
      <c r="B412" t="s">
        <v>36</v>
      </c>
      <c r="C412" t="s">
        <v>45</v>
      </c>
      <c r="D412">
        <v>144</v>
      </c>
    </row>
    <row r="413" spans="1:4" x14ac:dyDescent="0.35">
      <c r="A413" t="s">
        <v>8</v>
      </c>
      <c r="B413" t="s">
        <v>36</v>
      </c>
      <c r="C413" t="s">
        <v>46</v>
      </c>
      <c r="D413">
        <v>198</v>
      </c>
    </row>
    <row r="414" spans="1:4" x14ac:dyDescent="0.35">
      <c r="A414" t="s">
        <v>8</v>
      </c>
      <c r="B414" t="s">
        <v>36</v>
      </c>
      <c r="C414" t="s">
        <v>47</v>
      </c>
      <c r="D414">
        <v>169</v>
      </c>
    </row>
    <row r="415" spans="1:4" x14ac:dyDescent="0.35">
      <c r="A415" t="s">
        <v>8</v>
      </c>
      <c r="B415" t="s">
        <v>37</v>
      </c>
      <c r="C415" t="s">
        <v>42</v>
      </c>
      <c r="D415">
        <v>173</v>
      </c>
    </row>
    <row r="416" spans="1:4" x14ac:dyDescent="0.35">
      <c r="A416" t="s">
        <v>8</v>
      </c>
      <c r="B416" t="s">
        <v>37</v>
      </c>
      <c r="C416" t="s">
        <v>41</v>
      </c>
      <c r="D416">
        <v>146</v>
      </c>
    </row>
    <row r="417" spans="1:4" x14ac:dyDescent="0.35">
      <c r="A417" t="s">
        <v>8</v>
      </c>
      <c r="B417" t="s">
        <v>37</v>
      </c>
      <c r="C417" t="s">
        <v>43</v>
      </c>
      <c r="D417">
        <v>244</v>
      </c>
    </row>
    <row r="418" spans="1:4" x14ac:dyDescent="0.35">
      <c r="A418" t="s">
        <v>8</v>
      </c>
      <c r="B418" t="s">
        <v>37</v>
      </c>
      <c r="C418" t="s">
        <v>44</v>
      </c>
      <c r="D418">
        <v>157</v>
      </c>
    </row>
    <row r="419" spans="1:4" x14ac:dyDescent="0.35">
      <c r="A419" t="s">
        <v>8</v>
      </c>
      <c r="B419" t="s">
        <v>37</v>
      </c>
      <c r="C419" t="s">
        <v>45</v>
      </c>
      <c r="D419">
        <v>125</v>
      </c>
    </row>
    <row r="420" spans="1:4" x14ac:dyDescent="0.35">
      <c r="A420" t="s">
        <v>8</v>
      </c>
      <c r="B420" t="s">
        <v>37</v>
      </c>
      <c r="C420" t="s">
        <v>46</v>
      </c>
      <c r="D420">
        <v>105</v>
      </c>
    </row>
    <row r="421" spans="1:4" x14ac:dyDescent="0.35">
      <c r="A421" t="s">
        <v>8</v>
      </c>
      <c r="B421" t="s">
        <v>37</v>
      </c>
      <c r="C421" t="s">
        <v>47</v>
      </c>
      <c r="D421">
        <v>250</v>
      </c>
    </row>
    <row r="422" spans="1:4" x14ac:dyDescent="0.35">
      <c r="A422" t="s">
        <v>9</v>
      </c>
      <c r="B422" t="s">
        <v>29</v>
      </c>
      <c r="C422" t="s">
        <v>42</v>
      </c>
      <c r="D422">
        <v>178</v>
      </c>
    </row>
    <row r="423" spans="1:4" x14ac:dyDescent="0.35">
      <c r="A423" t="s">
        <v>9</v>
      </c>
      <c r="B423" t="s">
        <v>29</v>
      </c>
      <c r="C423" t="s">
        <v>41</v>
      </c>
      <c r="D423">
        <v>193</v>
      </c>
    </row>
    <row r="424" spans="1:4" x14ac:dyDescent="0.35">
      <c r="A424" t="s">
        <v>9</v>
      </c>
      <c r="B424" t="s">
        <v>29</v>
      </c>
      <c r="C424" t="s">
        <v>43</v>
      </c>
      <c r="D424">
        <v>130</v>
      </c>
    </row>
    <row r="425" spans="1:4" x14ac:dyDescent="0.35">
      <c r="A425" t="s">
        <v>9</v>
      </c>
      <c r="B425" t="s">
        <v>29</v>
      </c>
      <c r="C425" t="s">
        <v>44</v>
      </c>
      <c r="D425">
        <v>175</v>
      </c>
    </row>
    <row r="426" spans="1:4" x14ac:dyDescent="0.35">
      <c r="A426" t="s">
        <v>9</v>
      </c>
      <c r="B426" t="s">
        <v>29</v>
      </c>
      <c r="C426" t="s">
        <v>45</v>
      </c>
      <c r="D426">
        <v>185</v>
      </c>
    </row>
    <row r="427" spans="1:4" x14ac:dyDescent="0.35">
      <c r="A427" t="s">
        <v>9</v>
      </c>
      <c r="B427" t="s">
        <v>29</v>
      </c>
      <c r="C427" t="s">
        <v>46</v>
      </c>
      <c r="D427">
        <v>178</v>
      </c>
    </row>
    <row r="428" spans="1:4" x14ac:dyDescent="0.35">
      <c r="A428" t="s">
        <v>9</v>
      </c>
      <c r="B428" t="s">
        <v>29</v>
      </c>
      <c r="C428" t="s">
        <v>47</v>
      </c>
      <c r="D428">
        <v>171</v>
      </c>
    </row>
    <row r="429" spans="1:4" x14ac:dyDescent="0.35">
      <c r="A429" t="s">
        <v>9</v>
      </c>
      <c r="B429" t="s">
        <v>38</v>
      </c>
      <c r="C429" t="s">
        <v>42</v>
      </c>
      <c r="D429">
        <v>122</v>
      </c>
    </row>
    <row r="430" spans="1:4" x14ac:dyDescent="0.35">
      <c r="A430" t="s">
        <v>9</v>
      </c>
      <c r="B430" t="s">
        <v>38</v>
      </c>
      <c r="C430" t="s">
        <v>41</v>
      </c>
      <c r="D430">
        <v>163</v>
      </c>
    </row>
    <row r="431" spans="1:4" x14ac:dyDescent="0.35">
      <c r="A431" t="s">
        <v>9</v>
      </c>
      <c r="B431" t="s">
        <v>38</v>
      </c>
      <c r="C431" t="s">
        <v>43</v>
      </c>
      <c r="D431">
        <v>117</v>
      </c>
    </row>
    <row r="432" spans="1:4" x14ac:dyDescent="0.35">
      <c r="A432" t="s">
        <v>9</v>
      </c>
      <c r="B432" t="s">
        <v>38</v>
      </c>
      <c r="C432" t="s">
        <v>44</v>
      </c>
      <c r="D432">
        <v>173</v>
      </c>
    </row>
    <row r="433" spans="1:4" x14ac:dyDescent="0.35">
      <c r="A433" t="s">
        <v>9</v>
      </c>
      <c r="B433" t="s">
        <v>38</v>
      </c>
      <c r="C433" t="s">
        <v>45</v>
      </c>
      <c r="D433">
        <v>125</v>
      </c>
    </row>
    <row r="434" spans="1:4" x14ac:dyDescent="0.35">
      <c r="A434" t="s">
        <v>9</v>
      </c>
      <c r="B434" t="s">
        <v>38</v>
      </c>
      <c r="C434" t="s">
        <v>46</v>
      </c>
      <c r="D434">
        <v>130</v>
      </c>
    </row>
    <row r="435" spans="1:4" x14ac:dyDescent="0.35">
      <c r="A435" t="s">
        <v>9</v>
      </c>
      <c r="B435" t="s">
        <v>38</v>
      </c>
      <c r="C435" t="s">
        <v>47</v>
      </c>
      <c r="D435">
        <v>148</v>
      </c>
    </row>
    <row r="436" spans="1:4" x14ac:dyDescent="0.35">
      <c r="A436" t="s">
        <v>9</v>
      </c>
      <c r="B436" t="s">
        <v>39</v>
      </c>
      <c r="C436" t="s">
        <v>42</v>
      </c>
      <c r="D436">
        <v>203</v>
      </c>
    </row>
    <row r="437" spans="1:4" x14ac:dyDescent="0.35">
      <c r="A437" t="s">
        <v>9</v>
      </c>
      <c r="B437" t="s">
        <v>39</v>
      </c>
      <c r="C437" t="s">
        <v>41</v>
      </c>
      <c r="D437">
        <v>192</v>
      </c>
    </row>
    <row r="438" spans="1:4" x14ac:dyDescent="0.35">
      <c r="A438" t="s">
        <v>9</v>
      </c>
      <c r="B438" t="s">
        <v>39</v>
      </c>
      <c r="C438" t="s">
        <v>43</v>
      </c>
      <c r="D438">
        <v>137</v>
      </c>
    </row>
    <row r="439" spans="1:4" x14ac:dyDescent="0.35">
      <c r="A439" t="s">
        <v>9</v>
      </c>
      <c r="B439" t="s">
        <v>39</v>
      </c>
      <c r="C439" t="s">
        <v>44</v>
      </c>
      <c r="D439">
        <v>169</v>
      </c>
    </row>
    <row r="440" spans="1:4" x14ac:dyDescent="0.35">
      <c r="A440" t="s">
        <v>9</v>
      </c>
      <c r="B440" t="s">
        <v>39</v>
      </c>
      <c r="C440" t="s">
        <v>45</v>
      </c>
      <c r="D440">
        <v>295</v>
      </c>
    </row>
    <row r="441" spans="1:4" x14ac:dyDescent="0.35">
      <c r="A441" t="s">
        <v>9</v>
      </c>
      <c r="B441" t="s">
        <v>39</v>
      </c>
      <c r="C441" t="s">
        <v>46</v>
      </c>
      <c r="D441">
        <v>133</v>
      </c>
    </row>
    <row r="442" spans="1:4" x14ac:dyDescent="0.35">
      <c r="A442" t="s">
        <v>9</v>
      </c>
      <c r="B442" t="s">
        <v>39</v>
      </c>
      <c r="C442" t="s">
        <v>47</v>
      </c>
      <c r="D442">
        <v>125</v>
      </c>
    </row>
    <row r="443" spans="1:4" x14ac:dyDescent="0.35">
      <c r="A443" t="s">
        <v>9</v>
      </c>
      <c r="B443" t="s">
        <v>40</v>
      </c>
      <c r="C443" t="s">
        <v>42</v>
      </c>
      <c r="D443">
        <v>179</v>
      </c>
    </row>
    <row r="444" spans="1:4" x14ac:dyDescent="0.35">
      <c r="A444" t="s">
        <v>9</v>
      </c>
      <c r="B444" t="s">
        <v>40</v>
      </c>
      <c r="C444" t="s">
        <v>41</v>
      </c>
      <c r="D444">
        <v>273</v>
      </c>
    </row>
    <row r="445" spans="1:4" x14ac:dyDescent="0.35">
      <c r="A445" t="s">
        <v>9</v>
      </c>
      <c r="B445" t="s">
        <v>40</v>
      </c>
      <c r="C445" t="s">
        <v>43</v>
      </c>
      <c r="D445">
        <v>217</v>
      </c>
    </row>
    <row r="446" spans="1:4" x14ac:dyDescent="0.35">
      <c r="A446" t="s">
        <v>9</v>
      </c>
      <c r="B446" t="s">
        <v>40</v>
      </c>
      <c r="C446" t="s">
        <v>44</v>
      </c>
      <c r="D446">
        <v>227</v>
      </c>
    </row>
    <row r="447" spans="1:4" x14ac:dyDescent="0.35">
      <c r="A447" t="s">
        <v>9</v>
      </c>
      <c r="B447" t="s">
        <v>40</v>
      </c>
      <c r="C447" t="s">
        <v>45</v>
      </c>
      <c r="D447">
        <v>212</v>
      </c>
    </row>
    <row r="448" spans="1:4" x14ac:dyDescent="0.35">
      <c r="A448" t="s">
        <v>9</v>
      </c>
      <c r="B448" t="s">
        <v>40</v>
      </c>
      <c r="C448" t="s">
        <v>46</v>
      </c>
      <c r="D448">
        <v>197</v>
      </c>
    </row>
    <row r="449" spans="1:4" x14ac:dyDescent="0.35">
      <c r="A449" t="s">
        <v>9</v>
      </c>
      <c r="B449" t="s">
        <v>40</v>
      </c>
      <c r="C449" t="s">
        <v>47</v>
      </c>
      <c r="D449">
        <v>227</v>
      </c>
    </row>
    <row r="450" spans="1:4" x14ac:dyDescent="0.35">
      <c r="A450" t="s">
        <v>9</v>
      </c>
      <c r="B450" t="s">
        <v>30</v>
      </c>
      <c r="C450" t="s">
        <v>42</v>
      </c>
      <c r="D450">
        <v>136</v>
      </c>
    </row>
    <row r="451" spans="1:4" x14ac:dyDescent="0.35">
      <c r="A451" t="s">
        <v>9</v>
      </c>
      <c r="B451" t="s">
        <v>30</v>
      </c>
      <c r="C451" t="s">
        <v>41</v>
      </c>
      <c r="D451">
        <v>177</v>
      </c>
    </row>
    <row r="452" spans="1:4" x14ac:dyDescent="0.35">
      <c r="A452" t="s">
        <v>9</v>
      </c>
      <c r="B452" t="s">
        <v>30</v>
      </c>
      <c r="C452" t="s">
        <v>43</v>
      </c>
      <c r="D452">
        <v>139</v>
      </c>
    </row>
    <row r="453" spans="1:4" x14ac:dyDescent="0.35">
      <c r="A453" t="s">
        <v>9</v>
      </c>
      <c r="B453" t="s">
        <v>30</v>
      </c>
      <c r="C453" t="s">
        <v>44</v>
      </c>
      <c r="D453">
        <v>149</v>
      </c>
    </row>
    <row r="454" spans="1:4" x14ac:dyDescent="0.35">
      <c r="A454" t="s">
        <v>9</v>
      </c>
      <c r="B454" t="s">
        <v>30</v>
      </c>
      <c r="C454" t="s">
        <v>45</v>
      </c>
      <c r="D454">
        <v>180</v>
      </c>
    </row>
    <row r="455" spans="1:4" x14ac:dyDescent="0.35">
      <c r="A455" t="s">
        <v>9</v>
      </c>
      <c r="B455" t="s">
        <v>30</v>
      </c>
      <c r="C455" t="s">
        <v>46</v>
      </c>
      <c r="D455">
        <v>135</v>
      </c>
    </row>
    <row r="456" spans="1:4" x14ac:dyDescent="0.35">
      <c r="A456" t="s">
        <v>9</v>
      </c>
      <c r="B456" t="s">
        <v>30</v>
      </c>
      <c r="C456" t="s">
        <v>47</v>
      </c>
      <c r="D456">
        <v>120</v>
      </c>
    </row>
    <row r="457" spans="1:4" x14ac:dyDescent="0.35">
      <c r="A457" t="s">
        <v>9</v>
      </c>
      <c r="B457" t="s">
        <v>31</v>
      </c>
      <c r="C457" t="s">
        <v>42</v>
      </c>
      <c r="D457">
        <v>397</v>
      </c>
    </row>
    <row r="458" spans="1:4" x14ac:dyDescent="0.35">
      <c r="A458" t="s">
        <v>9</v>
      </c>
      <c r="B458" t="s">
        <v>31</v>
      </c>
      <c r="C458" t="s">
        <v>41</v>
      </c>
      <c r="D458">
        <v>575</v>
      </c>
    </row>
    <row r="459" spans="1:4" x14ac:dyDescent="0.35">
      <c r="A459" t="s">
        <v>9</v>
      </c>
      <c r="B459" t="s">
        <v>31</v>
      </c>
      <c r="C459" t="s">
        <v>43</v>
      </c>
      <c r="D459">
        <v>810</v>
      </c>
    </row>
    <row r="460" spans="1:4" x14ac:dyDescent="0.35">
      <c r="A460" t="s">
        <v>9</v>
      </c>
      <c r="B460" t="s">
        <v>31</v>
      </c>
      <c r="C460" t="s">
        <v>44</v>
      </c>
      <c r="D460">
        <v>1376</v>
      </c>
    </row>
    <row r="461" spans="1:4" x14ac:dyDescent="0.35">
      <c r="A461" t="s">
        <v>9</v>
      </c>
      <c r="B461" t="s">
        <v>31</v>
      </c>
      <c r="C461" t="s">
        <v>45</v>
      </c>
      <c r="D461">
        <v>202</v>
      </c>
    </row>
    <row r="462" spans="1:4" x14ac:dyDescent="0.35">
      <c r="A462" t="s">
        <v>9</v>
      </c>
      <c r="B462" t="s">
        <v>31</v>
      </c>
      <c r="C462" t="s">
        <v>46</v>
      </c>
      <c r="D462">
        <v>280</v>
      </c>
    </row>
    <row r="463" spans="1:4" x14ac:dyDescent="0.35">
      <c r="A463" t="s">
        <v>9</v>
      </c>
      <c r="B463" t="s">
        <v>31</v>
      </c>
      <c r="C463" t="s">
        <v>47</v>
      </c>
      <c r="D463">
        <v>244</v>
      </c>
    </row>
    <row r="464" spans="1:4" x14ac:dyDescent="0.35">
      <c r="A464" t="s">
        <v>9</v>
      </c>
      <c r="B464" t="s">
        <v>32</v>
      </c>
      <c r="C464" t="s">
        <v>42</v>
      </c>
      <c r="D464">
        <v>130</v>
      </c>
    </row>
    <row r="465" spans="1:4" x14ac:dyDescent="0.35">
      <c r="A465" t="s">
        <v>9</v>
      </c>
      <c r="B465" t="s">
        <v>32</v>
      </c>
      <c r="C465" t="s">
        <v>41</v>
      </c>
      <c r="D465">
        <v>167</v>
      </c>
    </row>
    <row r="466" spans="1:4" x14ac:dyDescent="0.35">
      <c r="A466" t="s">
        <v>9</v>
      </c>
      <c r="B466" t="s">
        <v>32</v>
      </c>
      <c r="C466" t="s">
        <v>43</v>
      </c>
      <c r="D466">
        <v>127</v>
      </c>
    </row>
    <row r="467" spans="1:4" x14ac:dyDescent="0.35">
      <c r="A467" t="s">
        <v>9</v>
      </c>
      <c r="B467" t="s">
        <v>32</v>
      </c>
      <c r="C467" t="s">
        <v>44</v>
      </c>
      <c r="D467">
        <v>175</v>
      </c>
    </row>
    <row r="468" spans="1:4" x14ac:dyDescent="0.35">
      <c r="A468" t="s">
        <v>9</v>
      </c>
      <c r="B468" t="s">
        <v>32</v>
      </c>
      <c r="C468" t="s">
        <v>45</v>
      </c>
      <c r="D468">
        <v>100</v>
      </c>
    </row>
    <row r="469" spans="1:4" x14ac:dyDescent="0.35">
      <c r="A469" t="s">
        <v>9</v>
      </c>
      <c r="B469" t="s">
        <v>32</v>
      </c>
      <c r="C469" t="s">
        <v>46</v>
      </c>
      <c r="D469">
        <v>109</v>
      </c>
    </row>
    <row r="470" spans="1:4" x14ac:dyDescent="0.35">
      <c r="A470" t="s">
        <v>9</v>
      </c>
      <c r="B470" t="s">
        <v>32</v>
      </c>
      <c r="C470" t="s">
        <v>47</v>
      </c>
      <c r="D470">
        <v>116</v>
      </c>
    </row>
    <row r="471" spans="1:4" x14ac:dyDescent="0.35">
      <c r="A471" t="s">
        <v>9</v>
      </c>
      <c r="B471" t="s">
        <v>33</v>
      </c>
      <c r="C471" t="s">
        <v>42</v>
      </c>
      <c r="D471">
        <v>118</v>
      </c>
    </row>
    <row r="472" spans="1:4" x14ac:dyDescent="0.35">
      <c r="A472" t="s">
        <v>9</v>
      </c>
      <c r="B472" t="s">
        <v>33</v>
      </c>
      <c r="C472" t="s">
        <v>41</v>
      </c>
      <c r="D472">
        <v>151</v>
      </c>
    </row>
    <row r="473" spans="1:4" x14ac:dyDescent="0.35">
      <c r="A473" t="s">
        <v>9</v>
      </c>
      <c r="B473" t="s">
        <v>33</v>
      </c>
      <c r="C473" t="s">
        <v>43</v>
      </c>
      <c r="D473">
        <v>123</v>
      </c>
    </row>
    <row r="474" spans="1:4" x14ac:dyDescent="0.35">
      <c r="A474" t="s">
        <v>9</v>
      </c>
      <c r="B474" t="s">
        <v>33</v>
      </c>
      <c r="C474" t="s">
        <v>44</v>
      </c>
      <c r="D474">
        <v>171</v>
      </c>
    </row>
    <row r="475" spans="1:4" x14ac:dyDescent="0.35">
      <c r="A475" t="s">
        <v>9</v>
      </c>
      <c r="B475" t="s">
        <v>33</v>
      </c>
      <c r="C475" t="s">
        <v>45</v>
      </c>
      <c r="D475">
        <v>163</v>
      </c>
    </row>
    <row r="476" spans="1:4" x14ac:dyDescent="0.35">
      <c r="A476" t="s">
        <v>9</v>
      </c>
      <c r="B476" t="s">
        <v>33</v>
      </c>
      <c r="C476" t="s">
        <v>46</v>
      </c>
      <c r="D476">
        <v>147</v>
      </c>
    </row>
    <row r="477" spans="1:4" x14ac:dyDescent="0.35">
      <c r="A477" t="s">
        <v>9</v>
      </c>
      <c r="B477" t="s">
        <v>33</v>
      </c>
      <c r="C477" t="s">
        <v>47</v>
      </c>
      <c r="D477">
        <v>160</v>
      </c>
    </row>
    <row r="478" spans="1:4" x14ac:dyDescent="0.35">
      <c r="A478" t="s">
        <v>9</v>
      </c>
      <c r="B478" t="s">
        <v>34</v>
      </c>
      <c r="C478" t="s">
        <v>42</v>
      </c>
      <c r="D478">
        <v>154</v>
      </c>
    </row>
    <row r="479" spans="1:4" x14ac:dyDescent="0.35">
      <c r="A479" t="s">
        <v>9</v>
      </c>
      <c r="B479" t="s">
        <v>34</v>
      </c>
      <c r="C479" t="s">
        <v>41</v>
      </c>
      <c r="D479">
        <v>148</v>
      </c>
    </row>
    <row r="480" spans="1:4" x14ac:dyDescent="0.35">
      <c r="A480" t="s">
        <v>9</v>
      </c>
      <c r="B480" t="s">
        <v>34</v>
      </c>
      <c r="C480" t="s">
        <v>43</v>
      </c>
      <c r="D480">
        <v>231</v>
      </c>
    </row>
    <row r="481" spans="1:4" x14ac:dyDescent="0.35">
      <c r="A481" t="s">
        <v>9</v>
      </c>
      <c r="B481" t="s">
        <v>34</v>
      </c>
      <c r="C481" t="s">
        <v>44</v>
      </c>
      <c r="D481">
        <v>166</v>
      </c>
    </row>
    <row r="482" spans="1:4" x14ac:dyDescent="0.35">
      <c r="A482" t="s">
        <v>9</v>
      </c>
      <c r="B482" t="s">
        <v>34</v>
      </c>
      <c r="C482" t="s">
        <v>45</v>
      </c>
      <c r="D482">
        <v>151</v>
      </c>
    </row>
    <row r="483" spans="1:4" x14ac:dyDescent="0.35">
      <c r="A483" t="s">
        <v>9</v>
      </c>
      <c r="B483" t="s">
        <v>34</v>
      </c>
      <c r="C483" t="s">
        <v>46</v>
      </c>
      <c r="D483">
        <v>120</v>
      </c>
    </row>
    <row r="484" spans="1:4" x14ac:dyDescent="0.35">
      <c r="A484" t="s">
        <v>9</v>
      </c>
      <c r="B484" t="s">
        <v>34</v>
      </c>
      <c r="C484" t="s">
        <v>47</v>
      </c>
      <c r="D484">
        <v>160</v>
      </c>
    </row>
    <row r="485" spans="1:4" x14ac:dyDescent="0.35">
      <c r="A485" t="s">
        <v>9</v>
      </c>
      <c r="B485" t="s">
        <v>35</v>
      </c>
      <c r="C485" t="s">
        <v>42</v>
      </c>
      <c r="D485">
        <v>159</v>
      </c>
    </row>
    <row r="486" spans="1:4" x14ac:dyDescent="0.35">
      <c r="A486" t="s">
        <v>9</v>
      </c>
      <c r="B486" t="s">
        <v>35</v>
      </c>
      <c r="C486" t="s">
        <v>41</v>
      </c>
      <c r="D486">
        <v>301</v>
      </c>
    </row>
    <row r="487" spans="1:4" x14ac:dyDescent="0.35">
      <c r="A487" t="s">
        <v>9</v>
      </c>
      <c r="B487" t="s">
        <v>35</v>
      </c>
      <c r="C487" t="s">
        <v>43</v>
      </c>
      <c r="D487">
        <v>135</v>
      </c>
    </row>
    <row r="488" spans="1:4" x14ac:dyDescent="0.35">
      <c r="A488" t="s">
        <v>9</v>
      </c>
      <c r="B488" t="s">
        <v>35</v>
      </c>
      <c r="C488" t="s">
        <v>44</v>
      </c>
      <c r="D488">
        <v>238</v>
      </c>
    </row>
    <row r="489" spans="1:4" x14ac:dyDescent="0.35">
      <c r="A489" t="s">
        <v>9</v>
      </c>
      <c r="B489" t="s">
        <v>35</v>
      </c>
      <c r="C489" t="s">
        <v>45</v>
      </c>
      <c r="D489">
        <v>213</v>
      </c>
    </row>
    <row r="490" spans="1:4" x14ac:dyDescent="0.35">
      <c r="A490" t="s">
        <v>9</v>
      </c>
      <c r="B490" t="s">
        <v>35</v>
      </c>
      <c r="C490" t="s">
        <v>46</v>
      </c>
      <c r="D490">
        <v>191</v>
      </c>
    </row>
    <row r="491" spans="1:4" x14ac:dyDescent="0.35">
      <c r="A491" t="s">
        <v>9</v>
      </c>
      <c r="B491" t="s">
        <v>35</v>
      </c>
      <c r="C491" t="s">
        <v>47</v>
      </c>
      <c r="D491">
        <v>164</v>
      </c>
    </row>
    <row r="492" spans="1:4" x14ac:dyDescent="0.35">
      <c r="A492" t="s">
        <v>9</v>
      </c>
      <c r="B492" t="s">
        <v>36</v>
      </c>
      <c r="C492" t="s">
        <v>42</v>
      </c>
      <c r="D492">
        <v>176</v>
      </c>
    </row>
    <row r="493" spans="1:4" x14ac:dyDescent="0.35">
      <c r="A493" t="s">
        <v>9</v>
      </c>
      <c r="B493" t="s">
        <v>36</v>
      </c>
      <c r="C493" t="s">
        <v>41</v>
      </c>
      <c r="D493">
        <v>143</v>
      </c>
    </row>
    <row r="494" spans="1:4" x14ac:dyDescent="0.35">
      <c r="A494" t="s">
        <v>9</v>
      </c>
      <c r="B494" t="s">
        <v>36</v>
      </c>
      <c r="C494" t="s">
        <v>43</v>
      </c>
      <c r="D494">
        <v>155</v>
      </c>
    </row>
    <row r="495" spans="1:4" x14ac:dyDescent="0.35">
      <c r="A495" t="s">
        <v>9</v>
      </c>
      <c r="B495" t="s">
        <v>36</v>
      </c>
      <c r="C495" t="s">
        <v>44</v>
      </c>
      <c r="D495">
        <v>150</v>
      </c>
    </row>
    <row r="496" spans="1:4" x14ac:dyDescent="0.35">
      <c r="A496" t="s">
        <v>9</v>
      </c>
      <c r="B496" t="s">
        <v>36</v>
      </c>
      <c r="C496" t="s">
        <v>45</v>
      </c>
      <c r="D496">
        <v>285</v>
      </c>
    </row>
    <row r="497" spans="1:4" x14ac:dyDescent="0.35">
      <c r="A497" t="s">
        <v>9</v>
      </c>
      <c r="B497" t="s">
        <v>36</v>
      </c>
      <c r="C497" t="s">
        <v>46</v>
      </c>
      <c r="D497">
        <v>140</v>
      </c>
    </row>
    <row r="498" spans="1:4" x14ac:dyDescent="0.35">
      <c r="A498" t="s">
        <v>9</v>
      </c>
      <c r="B498" t="s">
        <v>36</v>
      </c>
      <c r="C498" t="s">
        <v>47</v>
      </c>
      <c r="D498">
        <v>213</v>
      </c>
    </row>
    <row r="499" spans="1:4" x14ac:dyDescent="0.35">
      <c r="A499" t="s">
        <v>9</v>
      </c>
      <c r="B499" t="s">
        <v>37</v>
      </c>
      <c r="C499" t="s">
        <v>42</v>
      </c>
      <c r="D499">
        <v>130</v>
      </c>
    </row>
    <row r="500" spans="1:4" x14ac:dyDescent="0.35">
      <c r="A500" t="s">
        <v>9</v>
      </c>
      <c r="B500" t="s">
        <v>37</v>
      </c>
      <c r="C500" t="s">
        <v>41</v>
      </c>
      <c r="D500">
        <v>148</v>
      </c>
    </row>
    <row r="501" spans="1:4" x14ac:dyDescent="0.35">
      <c r="A501" t="s">
        <v>9</v>
      </c>
      <c r="B501" t="s">
        <v>37</v>
      </c>
      <c r="C501" t="s">
        <v>43</v>
      </c>
      <c r="D501">
        <v>199</v>
      </c>
    </row>
    <row r="502" spans="1:4" x14ac:dyDescent="0.35">
      <c r="A502" t="s">
        <v>9</v>
      </c>
      <c r="B502" t="s">
        <v>37</v>
      </c>
      <c r="C502" t="s">
        <v>44</v>
      </c>
      <c r="D502">
        <v>205</v>
      </c>
    </row>
    <row r="503" spans="1:4" x14ac:dyDescent="0.35">
      <c r="A503" t="s">
        <v>9</v>
      </c>
      <c r="B503" t="s">
        <v>37</v>
      </c>
      <c r="C503" t="s">
        <v>45</v>
      </c>
      <c r="D503">
        <v>116</v>
      </c>
    </row>
    <row r="504" spans="1:4" x14ac:dyDescent="0.35">
      <c r="A504" t="s">
        <v>9</v>
      </c>
      <c r="B504" t="s">
        <v>37</v>
      </c>
      <c r="C504" t="s">
        <v>46</v>
      </c>
      <c r="D504">
        <v>134</v>
      </c>
    </row>
    <row r="505" spans="1:4" x14ac:dyDescent="0.35">
      <c r="A505" t="s">
        <v>9</v>
      </c>
      <c r="B505" t="s">
        <v>37</v>
      </c>
      <c r="C505" t="s">
        <v>47</v>
      </c>
      <c r="D505">
        <v>116</v>
      </c>
    </row>
    <row r="506" spans="1:4" x14ac:dyDescent="0.35">
      <c r="A506" t="s">
        <v>57</v>
      </c>
      <c r="B506" t="s">
        <v>29</v>
      </c>
      <c r="C506" t="s">
        <v>42</v>
      </c>
      <c r="D506">
        <v>174</v>
      </c>
    </row>
    <row r="507" spans="1:4" x14ac:dyDescent="0.35">
      <c r="A507" t="s">
        <v>57</v>
      </c>
      <c r="B507" t="s">
        <v>29</v>
      </c>
      <c r="C507" t="s">
        <v>41</v>
      </c>
      <c r="D507">
        <v>155</v>
      </c>
    </row>
    <row r="508" spans="1:4" x14ac:dyDescent="0.35">
      <c r="A508" t="s">
        <v>57</v>
      </c>
      <c r="B508" t="s">
        <v>29</v>
      </c>
      <c r="C508" t="s">
        <v>43</v>
      </c>
      <c r="D508">
        <v>134</v>
      </c>
    </row>
    <row r="509" spans="1:4" x14ac:dyDescent="0.35">
      <c r="A509" t="s">
        <v>57</v>
      </c>
      <c r="B509" t="s">
        <v>29</v>
      </c>
      <c r="C509" t="s">
        <v>44</v>
      </c>
      <c r="D509">
        <v>161</v>
      </c>
    </row>
    <row r="510" spans="1:4" x14ac:dyDescent="0.35">
      <c r="A510" t="s">
        <v>57</v>
      </c>
      <c r="B510" t="s">
        <v>29</v>
      </c>
      <c r="C510" t="s">
        <v>45</v>
      </c>
      <c r="D510">
        <v>148</v>
      </c>
    </row>
    <row r="511" spans="1:4" x14ac:dyDescent="0.35">
      <c r="A511" t="s">
        <v>57</v>
      </c>
      <c r="B511" t="s">
        <v>29</v>
      </c>
      <c r="C511" t="s">
        <v>46</v>
      </c>
      <c r="D511">
        <v>124</v>
      </c>
    </row>
    <row r="512" spans="1:4" x14ac:dyDescent="0.35">
      <c r="A512" t="s">
        <v>57</v>
      </c>
      <c r="B512" t="s">
        <v>29</v>
      </c>
      <c r="C512" t="s">
        <v>47</v>
      </c>
      <c r="D512">
        <v>163</v>
      </c>
    </row>
    <row r="513" spans="1:4" x14ac:dyDescent="0.35">
      <c r="A513" t="s">
        <v>57</v>
      </c>
      <c r="B513" t="s">
        <v>38</v>
      </c>
      <c r="C513" t="s">
        <v>42</v>
      </c>
      <c r="D513">
        <v>118</v>
      </c>
    </row>
    <row r="514" spans="1:4" x14ac:dyDescent="0.35">
      <c r="A514" t="s">
        <v>57</v>
      </c>
      <c r="B514" t="s">
        <v>38</v>
      </c>
      <c r="C514" t="s">
        <v>41</v>
      </c>
      <c r="D514">
        <v>183</v>
      </c>
    </row>
    <row r="515" spans="1:4" x14ac:dyDescent="0.35">
      <c r="A515" t="s">
        <v>57</v>
      </c>
      <c r="B515" t="s">
        <v>38</v>
      </c>
      <c r="C515" t="s">
        <v>43</v>
      </c>
      <c r="D515">
        <v>129</v>
      </c>
    </row>
    <row r="516" spans="1:4" x14ac:dyDescent="0.35">
      <c r="A516" t="s">
        <v>57</v>
      </c>
      <c r="B516" t="s">
        <v>38</v>
      </c>
      <c r="C516" t="s">
        <v>44</v>
      </c>
      <c r="D516">
        <v>208</v>
      </c>
    </row>
    <row r="517" spans="1:4" x14ac:dyDescent="0.35">
      <c r="A517" t="s">
        <v>57</v>
      </c>
      <c r="B517" t="s">
        <v>38</v>
      </c>
      <c r="C517" t="s">
        <v>45</v>
      </c>
      <c r="D517">
        <v>152</v>
      </c>
    </row>
    <row r="518" spans="1:4" x14ac:dyDescent="0.35">
      <c r="A518" t="s">
        <v>57</v>
      </c>
      <c r="B518" t="s">
        <v>38</v>
      </c>
      <c r="C518" t="s">
        <v>46</v>
      </c>
      <c r="D518">
        <v>223</v>
      </c>
    </row>
    <row r="519" spans="1:4" x14ac:dyDescent="0.35">
      <c r="A519" t="s">
        <v>57</v>
      </c>
      <c r="B519" t="s">
        <v>38</v>
      </c>
      <c r="C519" t="s">
        <v>47</v>
      </c>
      <c r="D519">
        <v>149</v>
      </c>
    </row>
    <row r="520" spans="1:4" x14ac:dyDescent="0.35">
      <c r="A520" t="s">
        <v>57</v>
      </c>
      <c r="B520" t="s">
        <v>39</v>
      </c>
      <c r="C520" t="s">
        <v>42</v>
      </c>
      <c r="D520">
        <v>178</v>
      </c>
    </row>
    <row r="521" spans="1:4" x14ac:dyDescent="0.35">
      <c r="A521" t="s">
        <v>57</v>
      </c>
      <c r="B521" t="s">
        <v>39</v>
      </c>
      <c r="C521" t="s">
        <v>41</v>
      </c>
      <c r="D521">
        <v>178</v>
      </c>
    </row>
    <row r="522" spans="1:4" x14ac:dyDescent="0.35">
      <c r="A522" t="s">
        <v>57</v>
      </c>
      <c r="B522" t="s">
        <v>39</v>
      </c>
      <c r="C522" t="s">
        <v>43</v>
      </c>
      <c r="D522">
        <v>220</v>
      </c>
    </row>
    <row r="523" spans="1:4" x14ac:dyDescent="0.35">
      <c r="A523" t="s">
        <v>57</v>
      </c>
      <c r="B523" t="s">
        <v>39</v>
      </c>
      <c r="C523" t="s">
        <v>44</v>
      </c>
      <c r="D523">
        <v>214</v>
      </c>
    </row>
    <row r="524" spans="1:4" x14ac:dyDescent="0.35">
      <c r="A524" t="s">
        <v>57</v>
      </c>
      <c r="B524" t="s">
        <v>39</v>
      </c>
      <c r="C524" t="s">
        <v>45</v>
      </c>
      <c r="D524">
        <v>138</v>
      </c>
    </row>
    <row r="525" spans="1:4" x14ac:dyDescent="0.35">
      <c r="A525" t="s">
        <v>57</v>
      </c>
      <c r="B525" t="s">
        <v>39</v>
      </c>
      <c r="C525" t="s">
        <v>46</v>
      </c>
      <c r="D525">
        <v>120</v>
      </c>
    </row>
    <row r="526" spans="1:4" x14ac:dyDescent="0.35">
      <c r="A526" t="s">
        <v>57</v>
      </c>
      <c r="B526" t="s">
        <v>39</v>
      </c>
      <c r="C526" t="s">
        <v>47</v>
      </c>
      <c r="D526">
        <v>138</v>
      </c>
    </row>
    <row r="527" spans="1:4" x14ac:dyDescent="0.35">
      <c r="A527" t="s">
        <v>57</v>
      </c>
      <c r="B527" t="s">
        <v>40</v>
      </c>
      <c r="C527" t="s">
        <v>42</v>
      </c>
      <c r="D527">
        <v>165</v>
      </c>
    </row>
    <row r="528" spans="1:4" x14ac:dyDescent="0.35">
      <c r="A528" t="s">
        <v>57</v>
      </c>
      <c r="B528" t="s">
        <v>40</v>
      </c>
      <c r="C528" t="s">
        <v>41</v>
      </c>
      <c r="D528">
        <v>246</v>
      </c>
    </row>
    <row r="529" spans="1:4" x14ac:dyDescent="0.35">
      <c r="A529" t="s">
        <v>57</v>
      </c>
      <c r="B529" t="s">
        <v>40</v>
      </c>
      <c r="C529" t="s">
        <v>43</v>
      </c>
      <c r="D529">
        <v>155</v>
      </c>
    </row>
    <row r="530" spans="1:4" x14ac:dyDescent="0.35">
      <c r="A530" t="s">
        <v>57</v>
      </c>
      <c r="B530" t="s">
        <v>40</v>
      </c>
      <c r="C530" t="s">
        <v>44</v>
      </c>
      <c r="D530">
        <v>234</v>
      </c>
    </row>
    <row r="531" spans="1:4" x14ac:dyDescent="0.35">
      <c r="A531" t="s">
        <v>57</v>
      </c>
      <c r="B531" t="s">
        <v>40</v>
      </c>
      <c r="C531" t="s">
        <v>45</v>
      </c>
      <c r="D531">
        <v>150</v>
      </c>
    </row>
    <row r="532" spans="1:4" x14ac:dyDescent="0.35">
      <c r="A532" t="s">
        <v>57</v>
      </c>
      <c r="B532" t="s">
        <v>40</v>
      </c>
      <c r="C532" t="s">
        <v>46</v>
      </c>
      <c r="D532">
        <v>184</v>
      </c>
    </row>
    <row r="533" spans="1:4" x14ac:dyDescent="0.35">
      <c r="A533" t="s">
        <v>57</v>
      </c>
      <c r="B533" t="s">
        <v>40</v>
      </c>
      <c r="C533" t="s">
        <v>47</v>
      </c>
      <c r="D533">
        <v>126</v>
      </c>
    </row>
    <row r="534" spans="1:4" x14ac:dyDescent="0.35">
      <c r="A534" t="s">
        <v>57</v>
      </c>
      <c r="B534" t="s">
        <v>30</v>
      </c>
      <c r="C534" t="s">
        <v>42</v>
      </c>
      <c r="D534">
        <v>123</v>
      </c>
    </row>
    <row r="535" spans="1:4" x14ac:dyDescent="0.35">
      <c r="A535" t="s">
        <v>57</v>
      </c>
      <c r="B535" t="s">
        <v>30</v>
      </c>
      <c r="C535" t="s">
        <v>41</v>
      </c>
      <c r="D535">
        <v>156</v>
      </c>
    </row>
    <row r="536" spans="1:4" x14ac:dyDescent="0.35">
      <c r="A536" t="s">
        <v>57</v>
      </c>
      <c r="B536" t="s">
        <v>30</v>
      </c>
      <c r="C536" t="s">
        <v>43</v>
      </c>
      <c r="D536">
        <v>146</v>
      </c>
    </row>
    <row r="537" spans="1:4" x14ac:dyDescent="0.35">
      <c r="A537" t="s">
        <v>57</v>
      </c>
      <c r="B537" t="s">
        <v>30</v>
      </c>
      <c r="C537" t="s">
        <v>44</v>
      </c>
      <c r="D537">
        <v>170</v>
      </c>
    </row>
    <row r="538" spans="1:4" x14ac:dyDescent="0.35">
      <c r="A538" t="s">
        <v>57</v>
      </c>
      <c r="B538" t="s">
        <v>30</v>
      </c>
      <c r="C538" t="s">
        <v>45</v>
      </c>
      <c r="D538">
        <v>130</v>
      </c>
    </row>
    <row r="539" spans="1:4" x14ac:dyDescent="0.35">
      <c r="A539" t="s">
        <v>57</v>
      </c>
      <c r="B539" t="s">
        <v>30</v>
      </c>
      <c r="C539" t="s">
        <v>46</v>
      </c>
      <c r="D539">
        <v>140</v>
      </c>
    </row>
    <row r="540" spans="1:4" x14ac:dyDescent="0.35">
      <c r="A540" t="s">
        <v>57</v>
      </c>
      <c r="B540" t="s">
        <v>30</v>
      </c>
      <c r="C540" t="s">
        <v>47</v>
      </c>
      <c r="D540">
        <v>105</v>
      </c>
    </row>
    <row r="541" spans="1:4" x14ac:dyDescent="0.35">
      <c r="A541" t="s">
        <v>57</v>
      </c>
      <c r="B541" t="s">
        <v>31</v>
      </c>
      <c r="C541" t="s">
        <v>42</v>
      </c>
      <c r="D541">
        <v>121</v>
      </c>
    </row>
    <row r="542" spans="1:4" x14ac:dyDescent="0.35">
      <c r="A542" t="s">
        <v>57</v>
      </c>
      <c r="B542" t="s">
        <v>31</v>
      </c>
      <c r="C542" t="s">
        <v>41</v>
      </c>
      <c r="D542">
        <v>200</v>
      </c>
    </row>
    <row r="543" spans="1:4" x14ac:dyDescent="0.35">
      <c r="A543" t="s">
        <v>57</v>
      </c>
      <c r="B543" t="s">
        <v>31</v>
      </c>
      <c r="C543" t="s">
        <v>43</v>
      </c>
      <c r="D543">
        <v>148</v>
      </c>
    </row>
    <row r="544" spans="1:4" x14ac:dyDescent="0.35">
      <c r="A544" t="s">
        <v>57</v>
      </c>
      <c r="B544" t="s">
        <v>31</v>
      </c>
      <c r="C544" t="s">
        <v>44</v>
      </c>
      <c r="D544">
        <v>240</v>
      </c>
    </row>
    <row r="545" spans="1:4" x14ac:dyDescent="0.35">
      <c r="A545" t="s">
        <v>57</v>
      </c>
      <c r="B545" t="s">
        <v>31</v>
      </c>
      <c r="C545" t="s">
        <v>45</v>
      </c>
      <c r="D545">
        <v>104</v>
      </c>
    </row>
    <row r="546" spans="1:4" x14ac:dyDescent="0.35">
      <c r="A546" t="s">
        <v>57</v>
      </c>
      <c r="B546" t="s">
        <v>31</v>
      </c>
      <c r="C546" t="s">
        <v>46</v>
      </c>
      <c r="D546">
        <v>124</v>
      </c>
    </row>
    <row r="547" spans="1:4" x14ac:dyDescent="0.35">
      <c r="A547" t="s">
        <v>57</v>
      </c>
      <c r="B547" t="s">
        <v>31</v>
      </c>
      <c r="C547" t="s">
        <v>47</v>
      </c>
      <c r="D547">
        <v>126</v>
      </c>
    </row>
    <row r="548" spans="1:4" x14ac:dyDescent="0.35">
      <c r="A548" t="s">
        <v>57</v>
      </c>
      <c r="B548" t="s">
        <v>32</v>
      </c>
      <c r="C548" t="s">
        <v>42</v>
      </c>
      <c r="D548">
        <v>156</v>
      </c>
    </row>
    <row r="549" spans="1:4" x14ac:dyDescent="0.35">
      <c r="A549" t="s">
        <v>57</v>
      </c>
      <c r="B549" t="s">
        <v>32</v>
      </c>
      <c r="C549" t="s">
        <v>41</v>
      </c>
      <c r="D549">
        <v>167</v>
      </c>
    </row>
    <row r="550" spans="1:4" x14ac:dyDescent="0.35">
      <c r="A550" t="s">
        <v>57</v>
      </c>
      <c r="B550" t="s">
        <v>32</v>
      </c>
      <c r="C550" t="s">
        <v>43</v>
      </c>
      <c r="D550">
        <v>140</v>
      </c>
    </row>
    <row r="551" spans="1:4" x14ac:dyDescent="0.35">
      <c r="A551" t="s">
        <v>57</v>
      </c>
      <c r="B551" t="s">
        <v>32</v>
      </c>
      <c r="C551" t="s">
        <v>44</v>
      </c>
      <c r="D551">
        <v>161</v>
      </c>
    </row>
    <row r="552" spans="1:4" x14ac:dyDescent="0.35">
      <c r="A552" t="s">
        <v>57</v>
      </c>
      <c r="B552" t="s">
        <v>32</v>
      </c>
      <c r="C552" t="s">
        <v>45</v>
      </c>
      <c r="D552">
        <v>126</v>
      </c>
    </row>
    <row r="553" spans="1:4" x14ac:dyDescent="0.35">
      <c r="A553" t="s">
        <v>57</v>
      </c>
      <c r="B553" t="s">
        <v>32</v>
      </c>
      <c r="C553" t="s">
        <v>46</v>
      </c>
      <c r="D553">
        <v>239</v>
      </c>
    </row>
    <row r="554" spans="1:4" x14ac:dyDescent="0.35">
      <c r="A554" t="s">
        <v>57</v>
      </c>
      <c r="B554" t="s">
        <v>32</v>
      </c>
      <c r="C554" t="s">
        <v>47</v>
      </c>
      <c r="D554">
        <v>127</v>
      </c>
    </row>
    <row r="555" spans="1:4" x14ac:dyDescent="0.35">
      <c r="A555" t="s">
        <v>57</v>
      </c>
      <c r="B555" t="s">
        <v>33</v>
      </c>
      <c r="C555" t="s">
        <v>42</v>
      </c>
      <c r="D555">
        <v>277</v>
      </c>
    </row>
    <row r="556" spans="1:4" x14ac:dyDescent="0.35">
      <c r="A556" t="s">
        <v>57</v>
      </c>
      <c r="B556" t="s">
        <v>33</v>
      </c>
      <c r="C556" t="s">
        <v>41</v>
      </c>
      <c r="D556">
        <v>482</v>
      </c>
    </row>
    <row r="557" spans="1:4" x14ac:dyDescent="0.35">
      <c r="A557" t="s">
        <v>57</v>
      </c>
      <c r="B557" t="s">
        <v>33</v>
      </c>
      <c r="C557" t="s">
        <v>43</v>
      </c>
      <c r="D557">
        <v>125</v>
      </c>
    </row>
    <row r="558" spans="1:4" x14ac:dyDescent="0.35">
      <c r="A558" t="s">
        <v>57</v>
      </c>
      <c r="B558" t="s">
        <v>33</v>
      </c>
      <c r="C558" t="s">
        <v>44</v>
      </c>
      <c r="D558">
        <v>219</v>
      </c>
    </row>
    <row r="559" spans="1:4" x14ac:dyDescent="0.35">
      <c r="A559" t="s">
        <v>57</v>
      </c>
      <c r="B559" t="s">
        <v>33</v>
      </c>
      <c r="C559" t="s">
        <v>45</v>
      </c>
      <c r="D559">
        <v>167</v>
      </c>
    </row>
    <row r="560" spans="1:4" x14ac:dyDescent="0.35">
      <c r="A560" t="s">
        <v>57</v>
      </c>
      <c r="B560" t="s">
        <v>33</v>
      </c>
      <c r="C560" t="s">
        <v>46</v>
      </c>
      <c r="D560">
        <v>234</v>
      </c>
    </row>
    <row r="561" spans="1:4" x14ac:dyDescent="0.35">
      <c r="A561" t="s">
        <v>57</v>
      </c>
      <c r="B561" t="s">
        <v>33</v>
      </c>
      <c r="C561" t="s">
        <v>47</v>
      </c>
      <c r="D561">
        <v>333</v>
      </c>
    </row>
    <row r="562" spans="1:4" x14ac:dyDescent="0.35">
      <c r="A562" t="s">
        <v>57</v>
      </c>
      <c r="B562" t="s">
        <v>34</v>
      </c>
      <c r="C562" t="s">
        <v>42</v>
      </c>
      <c r="D562">
        <v>138</v>
      </c>
    </row>
    <row r="563" spans="1:4" x14ac:dyDescent="0.35">
      <c r="A563" t="s">
        <v>57</v>
      </c>
      <c r="B563" t="s">
        <v>34</v>
      </c>
      <c r="C563" t="s">
        <v>41</v>
      </c>
      <c r="D563">
        <v>148</v>
      </c>
    </row>
    <row r="564" spans="1:4" x14ac:dyDescent="0.35">
      <c r="A564" t="s">
        <v>57</v>
      </c>
      <c r="B564" t="s">
        <v>34</v>
      </c>
      <c r="C564" t="s">
        <v>43</v>
      </c>
      <c r="D564">
        <v>206</v>
      </c>
    </row>
    <row r="565" spans="1:4" x14ac:dyDescent="0.35">
      <c r="A565" t="s">
        <v>57</v>
      </c>
      <c r="B565" t="s">
        <v>34</v>
      </c>
      <c r="C565" t="s">
        <v>44</v>
      </c>
      <c r="D565">
        <v>243</v>
      </c>
    </row>
    <row r="566" spans="1:4" x14ac:dyDescent="0.35">
      <c r="A566" t="s">
        <v>57</v>
      </c>
      <c r="B566" t="s">
        <v>34</v>
      </c>
      <c r="C566" t="s">
        <v>45</v>
      </c>
      <c r="D566">
        <v>117</v>
      </c>
    </row>
    <row r="567" spans="1:4" x14ac:dyDescent="0.35">
      <c r="A567" t="s">
        <v>57</v>
      </c>
      <c r="B567" t="s">
        <v>34</v>
      </c>
      <c r="C567" t="s">
        <v>46</v>
      </c>
      <c r="D567">
        <v>125</v>
      </c>
    </row>
    <row r="568" spans="1:4" x14ac:dyDescent="0.35">
      <c r="A568" t="s">
        <v>57</v>
      </c>
      <c r="B568" t="s">
        <v>34</v>
      </c>
      <c r="C568" t="s">
        <v>47</v>
      </c>
      <c r="D568">
        <v>120</v>
      </c>
    </row>
    <row r="569" spans="1:4" x14ac:dyDescent="0.35">
      <c r="A569" t="s">
        <v>57</v>
      </c>
      <c r="B569" t="s">
        <v>35</v>
      </c>
      <c r="C569" t="s">
        <v>42</v>
      </c>
      <c r="D569">
        <v>139</v>
      </c>
    </row>
    <row r="570" spans="1:4" x14ac:dyDescent="0.35">
      <c r="A570" t="s">
        <v>57</v>
      </c>
      <c r="B570" t="s">
        <v>35</v>
      </c>
      <c r="C570" t="s">
        <v>41</v>
      </c>
      <c r="D570">
        <v>209</v>
      </c>
    </row>
    <row r="571" spans="1:4" x14ac:dyDescent="0.35">
      <c r="A571" t="s">
        <v>57</v>
      </c>
      <c r="B571" t="s">
        <v>35</v>
      </c>
      <c r="C571" t="s">
        <v>43</v>
      </c>
      <c r="D571">
        <v>311</v>
      </c>
    </row>
    <row r="572" spans="1:4" x14ac:dyDescent="0.35">
      <c r="A572" t="s">
        <v>57</v>
      </c>
      <c r="B572" t="s">
        <v>35</v>
      </c>
      <c r="C572" t="s">
        <v>44</v>
      </c>
      <c r="D572">
        <v>217</v>
      </c>
    </row>
    <row r="573" spans="1:4" x14ac:dyDescent="0.35">
      <c r="A573" t="s">
        <v>57</v>
      </c>
      <c r="B573" t="s">
        <v>35</v>
      </c>
      <c r="C573" t="s">
        <v>45</v>
      </c>
      <c r="D573">
        <v>165</v>
      </c>
    </row>
    <row r="574" spans="1:4" x14ac:dyDescent="0.35">
      <c r="A574" t="s">
        <v>57</v>
      </c>
      <c r="B574" t="s">
        <v>35</v>
      </c>
      <c r="C574" t="s">
        <v>46</v>
      </c>
      <c r="D574">
        <v>214</v>
      </c>
    </row>
    <row r="575" spans="1:4" x14ac:dyDescent="0.35">
      <c r="A575" t="s">
        <v>57</v>
      </c>
      <c r="B575" t="s">
        <v>35</v>
      </c>
      <c r="C575" t="s">
        <v>47</v>
      </c>
      <c r="D575">
        <v>158</v>
      </c>
    </row>
    <row r="576" spans="1:4" x14ac:dyDescent="0.35">
      <c r="A576" t="s">
        <v>57</v>
      </c>
      <c r="B576" t="s">
        <v>36</v>
      </c>
      <c r="C576" t="s">
        <v>42</v>
      </c>
      <c r="D576">
        <v>154</v>
      </c>
    </row>
    <row r="577" spans="1:4" x14ac:dyDescent="0.35">
      <c r="A577" t="s">
        <v>57</v>
      </c>
      <c r="B577" t="s">
        <v>36</v>
      </c>
      <c r="C577" t="s">
        <v>41</v>
      </c>
      <c r="D577">
        <v>184</v>
      </c>
    </row>
    <row r="578" spans="1:4" x14ac:dyDescent="0.35">
      <c r="A578" t="s">
        <v>57</v>
      </c>
      <c r="B578" t="s">
        <v>36</v>
      </c>
      <c r="C578" t="s">
        <v>43</v>
      </c>
      <c r="D578">
        <v>216</v>
      </c>
    </row>
    <row r="579" spans="1:4" x14ac:dyDescent="0.35">
      <c r="A579" t="s">
        <v>57</v>
      </c>
      <c r="B579" t="s">
        <v>36</v>
      </c>
      <c r="C579" t="s">
        <v>44</v>
      </c>
      <c r="D579">
        <v>162</v>
      </c>
    </row>
    <row r="580" spans="1:4" x14ac:dyDescent="0.35">
      <c r="A580" t="s">
        <v>57</v>
      </c>
      <c r="B580" t="s">
        <v>36</v>
      </c>
      <c r="C580" t="s">
        <v>45</v>
      </c>
      <c r="D580">
        <v>158</v>
      </c>
    </row>
    <row r="581" spans="1:4" x14ac:dyDescent="0.35">
      <c r="A581" t="s">
        <v>57</v>
      </c>
      <c r="B581" t="s">
        <v>36</v>
      </c>
      <c r="C581" t="s">
        <v>46</v>
      </c>
      <c r="D581">
        <v>164</v>
      </c>
    </row>
    <row r="582" spans="1:4" x14ac:dyDescent="0.35">
      <c r="A582" t="s">
        <v>57</v>
      </c>
      <c r="B582" t="s">
        <v>36</v>
      </c>
      <c r="C582" t="s">
        <v>47</v>
      </c>
      <c r="D582">
        <v>130</v>
      </c>
    </row>
    <row r="583" spans="1:4" x14ac:dyDescent="0.35">
      <c r="A583" t="s">
        <v>57</v>
      </c>
      <c r="B583" t="s">
        <v>37</v>
      </c>
      <c r="C583" t="s">
        <v>42</v>
      </c>
      <c r="D583">
        <v>144</v>
      </c>
    </row>
    <row r="584" spans="1:4" x14ac:dyDescent="0.35">
      <c r="A584" t="s">
        <v>57</v>
      </c>
      <c r="B584" t="s">
        <v>37</v>
      </c>
      <c r="C584" t="s">
        <v>41</v>
      </c>
      <c r="D584">
        <v>233</v>
      </c>
    </row>
    <row r="585" spans="1:4" x14ac:dyDescent="0.35">
      <c r="A585" t="s">
        <v>57</v>
      </c>
      <c r="B585" t="s">
        <v>37</v>
      </c>
      <c r="C585" t="s">
        <v>43</v>
      </c>
      <c r="D585">
        <v>141</v>
      </c>
    </row>
    <row r="586" spans="1:4" x14ac:dyDescent="0.35">
      <c r="A586" t="s">
        <v>57</v>
      </c>
      <c r="B586" t="s">
        <v>37</v>
      </c>
      <c r="C586" t="s">
        <v>44</v>
      </c>
      <c r="D586">
        <v>189</v>
      </c>
    </row>
    <row r="587" spans="1:4" x14ac:dyDescent="0.35">
      <c r="A587" t="s">
        <v>57</v>
      </c>
      <c r="B587" t="s">
        <v>37</v>
      </c>
      <c r="C587" t="s">
        <v>45</v>
      </c>
      <c r="D587">
        <v>107</v>
      </c>
    </row>
    <row r="588" spans="1:4" x14ac:dyDescent="0.35">
      <c r="A588" t="s">
        <v>57</v>
      </c>
      <c r="B588" t="s">
        <v>37</v>
      </c>
      <c r="C588" t="s">
        <v>46</v>
      </c>
      <c r="D588">
        <v>117</v>
      </c>
    </row>
    <row r="589" spans="1:4" x14ac:dyDescent="0.35">
      <c r="A589" t="s">
        <v>57</v>
      </c>
      <c r="B589" t="s">
        <v>37</v>
      </c>
      <c r="C589" t="s">
        <v>47</v>
      </c>
      <c r="D589">
        <v>111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0000"/>
  </sheetPr>
  <dimension ref="A1:L589"/>
  <sheetViews>
    <sheetView workbookViewId="0"/>
  </sheetViews>
  <sheetFormatPr defaultRowHeight="14.5" x14ac:dyDescent="0.35"/>
  <cols>
    <col min="3" max="3" width="14.453125" bestFit="1" customWidth="1"/>
  </cols>
  <sheetData>
    <row r="1" spans="1:12" x14ac:dyDescent="0.35">
      <c r="A1" t="s">
        <v>1</v>
      </c>
      <c r="B1" t="s">
        <v>2</v>
      </c>
      <c r="C1" s="1" t="s">
        <v>10</v>
      </c>
      <c r="D1" t="s">
        <v>0</v>
      </c>
      <c r="E1" t="s">
        <v>3</v>
      </c>
    </row>
    <row r="2" spans="1:12" x14ac:dyDescent="0.35">
      <c r="A2" t="s">
        <v>4</v>
      </c>
      <c r="B2">
        <v>1</v>
      </c>
      <c r="C2" t="str">
        <f>VLOOKUP(B2,$K$2:$L$13,2,FALSE)</f>
        <v>January</v>
      </c>
      <c r="D2" t="s">
        <v>42</v>
      </c>
      <c r="E2">
        <v>173</v>
      </c>
      <c r="K2">
        <v>1</v>
      </c>
      <c r="L2" t="s">
        <v>29</v>
      </c>
    </row>
    <row r="3" spans="1:12" x14ac:dyDescent="0.35">
      <c r="A3" t="s">
        <v>4</v>
      </c>
      <c r="B3">
        <v>1</v>
      </c>
      <c r="C3" t="str">
        <f>VLOOKUP(B3,$K$2:$L$13,2,FALSE)</f>
        <v>January</v>
      </c>
      <c r="D3" t="s">
        <v>41</v>
      </c>
      <c r="E3">
        <v>240</v>
      </c>
      <c r="K3">
        <v>2</v>
      </c>
      <c r="L3" t="s">
        <v>30</v>
      </c>
    </row>
    <row r="4" spans="1:12" x14ac:dyDescent="0.35">
      <c r="A4" t="s">
        <v>4</v>
      </c>
      <c r="B4">
        <v>1</v>
      </c>
      <c r="C4" t="str">
        <f t="shared" ref="C4:C67" si="0">VLOOKUP(B4,$K$2:$L$13,2,FALSE)</f>
        <v>January</v>
      </c>
      <c r="D4" t="s">
        <v>43</v>
      </c>
      <c r="E4">
        <v>154</v>
      </c>
      <c r="K4">
        <v>3</v>
      </c>
      <c r="L4" t="s">
        <v>31</v>
      </c>
    </row>
    <row r="5" spans="1:12" x14ac:dyDescent="0.35">
      <c r="A5" t="s">
        <v>4</v>
      </c>
      <c r="B5">
        <v>1</v>
      </c>
      <c r="C5" t="str">
        <f t="shared" si="0"/>
        <v>January</v>
      </c>
      <c r="D5" t="s">
        <v>44</v>
      </c>
      <c r="E5">
        <v>200</v>
      </c>
      <c r="K5">
        <v>4</v>
      </c>
      <c r="L5" t="s">
        <v>32</v>
      </c>
    </row>
    <row r="6" spans="1:12" x14ac:dyDescent="0.35">
      <c r="A6" t="s">
        <v>4</v>
      </c>
      <c r="B6">
        <v>1</v>
      </c>
      <c r="C6" t="str">
        <f t="shared" si="0"/>
        <v>January</v>
      </c>
      <c r="D6" t="s">
        <v>45</v>
      </c>
      <c r="E6">
        <v>168</v>
      </c>
      <c r="K6">
        <v>5</v>
      </c>
      <c r="L6" t="s">
        <v>33</v>
      </c>
    </row>
    <row r="7" spans="1:12" x14ac:dyDescent="0.35">
      <c r="A7" t="s">
        <v>4</v>
      </c>
      <c r="B7">
        <v>1</v>
      </c>
      <c r="C7" t="str">
        <f t="shared" si="0"/>
        <v>January</v>
      </c>
      <c r="D7" t="s">
        <v>46</v>
      </c>
      <c r="E7">
        <v>132</v>
      </c>
      <c r="K7">
        <v>6</v>
      </c>
      <c r="L7" t="s">
        <v>34</v>
      </c>
    </row>
    <row r="8" spans="1:12" x14ac:dyDescent="0.35">
      <c r="A8" t="s">
        <v>4</v>
      </c>
      <c r="B8">
        <v>1</v>
      </c>
      <c r="C8" t="str">
        <f t="shared" si="0"/>
        <v>January</v>
      </c>
      <c r="D8" t="s">
        <v>47</v>
      </c>
      <c r="E8">
        <v>158</v>
      </c>
      <c r="K8">
        <v>7</v>
      </c>
      <c r="L8" t="s">
        <v>35</v>
      </c>
    </row>
    <row r="9" spans="1:12" x14ac:dyDescent="0.35">
      <c r="A9" t="s">
        <v>4</v>
      </c>
      <c r="B9">
        <v>10</v>
      </c>
      <c r="C9" t="str">
        <f t="shared" si="0"/>
        <v>October</v>
      </c>
      <c r="D9" t="s">
        <v>42</v>
      </c>
      <c r="E9">
        <v>173</v>
      </c>
      <c r="K9">
        <v>8</v>
      </c>
      <c r="L9" t="s">
        <v>36</v>
      </c>
    </row>
    <row r="10" spans="1:12" x14ac:dyDescent="0.35">
      <c r="A10" t="s">
        <v>4</v>
      </c>
      <c r="B10">
        <v>10</v>
      </c>
      <c r="C10" t="str">
        <f t="shared" si="0"/>
        <v>October</v>
      </c>
      <c r="D10" t="s">
        <v>41</v>
      </c>
      <c r="E10">
        <v>153</v>
      </c>
      <c r="K10">
        <v>9</v>
      </c>
      <c r="L10" t="s">
        <v>37</v>
      </c>
    </row>
    <row r="11" spans="1:12" x14ac:dyDescent="0.35">
      <c r="A11" t="s">
        <v>4</v>
      </c>
      <c r="B11">
        <v>10</v>
      </c>
      <c r="C11" t="str">
        <f t="shared" si="0"/>
        <v>October</v>
      </c>
      <c r="D11" t="s">
        <v>43</v>
      </c>
      <c r="E11">
        <v>145</v>
      </c>
      <c r="K11">
        <v>10</v>
      </c>
      <c r="L11" t="s">
        <v>38</v>
      </c>
    </row>
    <row r="12" spans="1:12" x14ac:dyDescent="0.35">
      <c r="A12" t="s">
        <v>4</v>
      </c>
      <c r="B12">
        <v>10</v>
      </c>
      <c r="C12" t="str">
        <f t="shared" si="0"/>
        <v>October</v>
      </c>
      <c r="D12" t="s">
        <v>44</v>
      </c>
      <c r="E12">
        <v>170</v>
      </c>
      <c r="K12">
        <v>11</v>
      </c>
      <c r="L12" t="s">
        <v>39</v>
      </c>
    </row>
    <row r="13" spans="1:12" x14ac:dyDescent="0.35">
      <c r="A13" t="s">
        <v>4</v>
      </c>
      <c r="B13">
        <v>10</v>
      </c>
      <c r="C13" t="str">
        <f t="shared" si="0"/>
        <v>October</v>
      </c>
      <c r="D13" t="s">
        <v>45</v>
      </c>
      <c r="E13">
        <v>183</v>
      </c>
      <c r="K13">
        <v>12</v>
      </c>
      <c r="L13" t="s">
        <v>40</v>
      </c>
    </row>
    <row r="14" spans="1:12" x14ac:dyDescent="0.35">
      <c r="A14" t="s">
        <v>4</v>
      </c>
      <c r="B14">
        <v>10</v>
      </c>
      <c r="C14" t="str">
        <f t="shared" si="0"/>
        <v>October</v>
      </c>
      <c r="D14" t="s">
        <v>46</v>
      </c>
      <c r="E14">
        <v>147</v>
      </c>
    </row>
    <row r="15" spans="1:12" x14ac:dyDescent="0.35">
      <c r="A15" t="s">
        <v>4</v>
      </c>
      <c r="B15">
        <v>10</v>
      </c>
      <c r="C15" t="str">
        <f t="shared" si="0"/>
        <v>October</v>
      </c>
      <c r="D15" t="s">
        <v>47</v>
      </c>
      <c r="E15">
        <v>164</v>
      </c>
    </row>
    <row r="16" spans="1:12" x14ac:dyDescent="0.35">
      <c r="A16" t="s">
        <v>4</v>
      </c>
      <c r="B16">
        <v>11</v>
      </c>
      <c r="C16" t="str">
        <f t="shared" si="0"/>
        <v>November</v>
      </c>
      <c r="D16" t="s">
        <v>42</v>
      </c>
      <c r="E16">
        <v>330</v>
      </c>
    </row>
    <row r="17" spans="1:5" x14ac:dyDescent="0.35">
      <c r="A17" t="s">
        <v>4</v>
      </c>
      <c r="B17">
        <v>11</v>
      </c>
      <c r="C17" t="str">
        <f t="shared" si="0"/>
        <v>November</v>
      </c>
      <c r="D17" t="s">
        <v>41</v>
      </c>
      <c r="E17">
        <v>875</v>
      </c>
    </row>
    <row r="18" spans="1:5" x14ac:dyDescent="0.35">
      <c r="A18" t="s">
        <v>4</v>
      </c>
      <c r="B18">
        <v>11</v>
      </c>
      <c r="C18" t="str">
        <f t="shared" si="0"/>
        <v>November</v>
      </c>
      <c r="D18" t="s">
        <v>43</v>
      </c>
      <c r="E18">
        <v>212</v>
      </c>
    </row>
    <row r="19" spans="1:5" x14ac:dyDescent="0.35">
      <c r="A19" t="s">
        <v>4</v>
      </c>
      <c r="B19">
        <v>11</v>
      </c>
      <c r="C19" t="str">
        <f t="shared" si="0"/>
        <v>November</v>
      </c>
      <c r="D19" t="s">
        <v>44</v>
      </c>
      <c r="E19">
        <v>319</v>
      </c>
    </row>
    <row r="20" spans="1:5" x14ac:dyDescent="0.35">
      <c r="A20" t="s">
        <v>4</v>
      </c>
      <c r="B20">
        <v>11</v>
      </c>
      <c r="C20" t="str">
        <f t="shared" si="0"/>
        <v>November</v>
      </c>
      <c r="D20" t="s">
        <v>45</v>
      </c>
      <c r="E20">
        <v>629</v>
      </c>
    </row>
    <row r="21" spans="1:5" x14ac:dyDescent="0.35">
      <c r="A21" t="s">
        <v>4</v>
      </c>
      <c r="B21">
        <v>11</v>
      </c>
      <c r="C21" t="str">
        <f t="shared" si="0"/>
        <v>November</v>
      </c>
      <c r="D21" t="s">
        <v>46</v>
      </c>
      <c r="E21">
        <v>361</v>
      </c>
    </row>
    <row r="22" spans="1:5" x14ac:dyDescent="0.35">
      <c r="A22" t="s">
        <v>4</v>
      </c>
      <c r="B22">
        <v>11</v>
      </c>
      <c r="C22" t="str">
        <f t="shared" si="0"/>
        <v>November</v>
      </c>
      <c r="D22" t="s">
        <v>47</v>
      </c>
      <c r="E22">
        <v>245</v>
      </c>
    </row>
    <row r="23" spans="1:5" x14ac:dyDescent="0.35">
      <c r="A23" t="s">
        <v>4</v>
      </c>
      <c r="B23">
        <v>12</v>
      </c>
      <c r="C23" t="str">
        <f t="shared" si="0"/>
        <v>December</v>
      </c>
      <c r="D23" t="s">
        <v>42</v>
      </c>
      <c r="E23">
        <v>431</v>
      </c>
    </row>
    <row r="24" spans="1:5" x14ac:dyDescent="0.35">
      <c r="A24" t="s">
        <v>4</v>
      </c>
      <c r="B24">
        <v>12</v>
      </c>
      <c r="C24" t="str">
        <f t="shared" si="0"/>
        <v>December</v>
      </c>
      <c r="D24" t="s">
        <v>41</v>
      </c>
      <c r="E24">
        <v>334</v>
      </c>
    </row>
    <row r="25" spans="1:5" x14ac:dyDescent="0.35">
      <c r="A25" t="s">
        <v>4</v>
      </c>
      <c r="B25">
        <v>12</v>
      </c>
      <c r="C25" t="str">
        <f t="shared" si="0"/>
        <v>December</v>
      </c>
      <c r="D25" t="s">
        <v>43</v>
      </c>
      <c r="E25">
        <v>286</v>
      </c>
    </row>
    <row r="26" spans="1:5" x14ac:dyDescent="0.35">
      <c r="A26" t="s">
        <v>4</v>
      </c>
      <c r="B26">
        <v>12</v>
      </c>
      <c r="C26" t="str">
        <f t="shared" si="0"/>
        <v>December</v>
      </c>
      <c r="D26" t="s">
        <v>44</v>
      </c>
      <c r="E26">
        <v>572</v>
      </c>
    </row>
    <row r="27" spans="1:5" x14ac:dyDescent="0.35">
      <c r="A27" t="s">
        <v>4</v>
      </c>
      <c r="B27">
        <v>12</v>
      </c>
      <c r="C27" t="str">
        <f t="shared" si="0"/>
        <v>December</v>
      </c>
      <c r="D27" t="s">
        <v>45</v>
      </c>
      <c r="E27">
        <v>182</v>
      </c>
    </row>
    <row r="28" spans="1:5" x14ac:dyDescent="0.35">
      <c r="A28" t="s">
        <v>4</v>
      </c>
      <c r="B28">
        <v>12</v>
      </c>
      <c r="C28" t="str">
        <f t="shared" si="0"/>
        <v>December</v>
      </c>
      <c r="D28" t="s">
        <v>46</v>
      </c>
      <c r="E28">
        <v>311</v>
      </c>
    </row>
    <row r="29" spans="1:5" x14ac:dyDescent="0.35">
      <c r="A29" t="s">
        <v>4</v>
      </c>
      <c r="B29">
        <v>12</v>
      </c>
      <c r="C29" t="str">
        <f t="shared" si="0"/>
        <v>December</v>
      </c>
      <c r="D29" t="s">
        <v>47</v>
      </c>
      <c r="E29">
        <v>310</v>
      </c>
    </row>
    <row r="30" spans="1:5" x14ac:dyDescent="0.35">
      <c r="A30" t="s">
        <v>4</v>
      </c>
      <c r="B30">
        <v>2</v>
      </c>
      <c r="C30" t="str">
        <f t="shared" si="0"/>
        <v>February</v>
      </c>
      <c r="D30" t="s">
        <v>42</v>
      </c>
      <c r="E30">
        <v>117</v>
      </c>
    </row>
    <row r="31" spans="1:5" x14ac:dyDescent="0.35">
      <c r="A31" t="s">
        <v>4</v>
      </c>
      <c r="B31">
        <v>2</v>
      </c>
      <c r="C31" t="str">
        <f t="shared" si="0"/>
        <v>February</v>
      </c>
      <c r="D31" t="s">
        <v>41</v>
      </c>
      <c r="E31">
        <v>164</v>
      </c>
    </row>
    <row r="32" spans="1:5" x14ac:dyDescent="0.35">
      <c r="A32" t="s">
        <v>4</v>
      </c>
      <c r="B32">
        <v>2</v>
      </c>
      <c r="C32" t="str">
        <f t="shared" si="0"/>
        <v>February</v>
      </c>
      <c r="D32" t="s">
        <v>43</v>
      </c>
      <c r="E32">
        <v>122</v>
      </c>
    </row>
    <row r="33" spans="1:5" x14ac:dyDescent="0.35">
      <c r="A33" t="s">
        <v>4</v>
      </c>
      <c r="B33">
        <v>2</v>
      </c>
      <c r="C33" t="str">
        <f t="shared" si="0"/>
        <v>February</v>
      </c>
      <c r="D33" t="s">
        <v>44</v>
      </c>
      <c r="E33">
        <v>122</v>
      </c>
    </row>
    <row r="34" spans="1:5" x14ac:dyDescent="0.35">
      <c r="A34" t="s">
        <v>4</v>
      </c>
      <c r="B34">
        <v>2</v>
      </c>
      <c r="C34" t="str">
        <f t="shared" si="0"/>
        <v>February</v>
      </c>
      <c r="D34" t="s">
        <v>45</v>
      </c>
      <c r="E34">
        <v>126</v>
      </c>
    </row>
    <row r="35" spans="1:5" x14ac:dyDescent="0.35">
      <c r="A35" t="s">
        <v>4</v>
      </c>
      <c r="B35">
        <v>2</v>
      </c>
      <c r="C35" t="str">
        <f t="shared" si="0"/>
        <v>February</v>
      </c>
      <c r="D35" t="s">
        <v>46</v>
      </c>
      <c r="E35">
        <v>111</v>
      </c>
    </row>
    <row r="36" spans="1:5" x14ac:dyDescent="0.35">
      <c r="A36" t="s">
        <v>4</v>
      </c>
      <c r="B36">
        <v>2</v>
      </c>
      <c r="C36" t="str">
        <f t="shared" si="0"/>
        <v>February</v>
      </c>
      <c r="D36" t="s">
        <v>47</v>
      </c>
      <c r="E36">
        <v>78</v>
      </c>
    </row>
    <row r="37" spans="1:5" x14ac:dyDescent="0.35">
      <c r="A37" t="s">
        <v>4</v>
      </c>
      <c r="B37">
        <v>3</v>
      </c>
      <c r="C37" t="str">
        <f t="shared" si="0"/>
        <v>March</v>
      </c>
      <c r="D37" t="s">
        <v>42</v>
      </c>
      <c r="E37">
        <v>127</v>
      </c>
    </row>
    <row r="38" spans="1:5" x14ac:dyDescent="0.35">
      <c r="A38" t="s">
        <v>4</v>
      </c>
      <c r="B38">
        <v>3</v>
      </c>
      <c r="C38" t="str">
        <f t="shared" si="0"/>
        <v>March</v>
      </c>
      <c r="D38" t="s">
        <v>41</v>
      </c>
      <c r="E38">
        <v>197</v>
      </c>
    </row>
    <row r="39" spans="1:5" x14ac:dyDescent="0.35">
      <c r="A39" t="s">
        <v>4</v>
      </c>
      <c r="B39">
        <v>3</v>
      </c>
      <c r="C39" t="str">
        <f t="shared" si="0"/>
        <v>March</v>
      </c>
      <c r="D39" t="s">
        <v>43</v>
      </c>
      <c r="E39">
        <v>153</v>
      </c>
    </row>
    <row r="40" spans="1:5" x14ac:dyDescent="0.35">
      <c r="A40" t="s">
        <v>4</v>
      </c>
      <c r="B40">
        <v>3</v>
      </c>
      <c r="C40" t="str">
        <f t="shared" si="0"/>
        <v>March</v>
      </c>
      <c r="D40" t="s">
        <v>44</v>
      </c>
      <c r="E40">
        <v>217</v>
      </c>
    </row>
    <row r="41" spans="1:5" x14ac:dyDescent="0.35">
      <c r="A41" t="s">
        <v>4</v>
      </c>
      <c r="B41">
        <v>3</v>
      </c>
      <c r="C41" t="str">
        <f t="shared" si="0"/>
        <v>March</v>
      </c>
      <c r="D41" t="s">
        <v>45</v>
      </c>
      <c r="E41">
        <v>99</v>
      </c>
    </row>
    <row r="42" spans="1:5" x14ac:dyDescent="0.35">
      <c r="A42" t="s">
        <v>4</v>
      </c>
      <c r="B42">
        <v>3</v>
      </c>
      <c r="C42" t="str">
        <f t="shared" si="0"/>
        <v>March</v>
      </c>
      <c r="D42" t="s">
        <v>46</v>
      </c>
      <c r="E42">
        <v>110</v>
      </c>
    </row>
    <row r="43" spans="1:5" x14ac:dyDescent="0.35">
      <c r="A43" t="s">
        <v>4</v>
      </c>
      <c r="B43">
        <v>3</v>
      </c>
      <c r="C43" t="str">
        <f t="shared" si="0"/>
        <v>March</v>
      </c>
      <c r="D43" t="s">
        <v>47</v>
      </c>
      <c r="E43">
        <v>130</v>
      </c>
    </row>
    <row r="44" spans="1:5" x14ac:dyDescent="0.35">
      <c r="A44" t="s">
        <v>4</v>
      </c>
      <c r="B44">
        <v>4</v>
      </c>
      <c r="C44" t="str">
        <f t="shared" si="0"/>
        <v>April</v>
      </c>
      <c r="D44" t="s">
        <v>42</v>
      </c>
      <c r="E44">
        <v>179</v>
      </c>
    </row>
    <row r="45" spans="1:5" x14ac:dyDescent="0.35">
      <c r="A45" t="s">
        <v>4</v>
      </c>
      <c r="B45">
        <v>4</v>
      </c>
      <c r="C45" t="str">
        <f t="shared" si="0"/>
        <v>April</v>
      </c>
      <c r="D45" t="s">
        <v>41</v>
      </c>
      <c r="E45">
        <v>388</v>
      </c>
    </row>
    <row r="46" spans="1:5" x14ac:dyDescent="0.35">
      <c r="A46" t="s">
        <v>4</v>
      </c>
      <c r="B46">
        <v>4</v>
      </c>
      <c r="C46" t="str">
        <f t="shared" si="0"/>
        <v>April</v>
      </c>
      <c r="D46" t="s">
        <v>43</v>
      </c>
      <c r="E46">
        <v>146</v>
      </c>
    </row>
    <row r="47" spans="1:5" x14ac:dyDescent="0.35">
      <c r="A47" t="s">
        <v>4</v>
      </c>
      <c r="B47">
        <v>4</v>
      </c>
      <c r="C47" t="str">
        <f t="shared" si="0"/>
        <v>April</v>
      </c>
      <c r="D47" t="s">
        <v>44</v>
      </c>
      <c r="E47">
        <v>152</v>
      </c>
    </row>
    <row r="48" spans="1:5" x14ac:dyDescent="0.35">
      <c r="A48" t="s">
        <v>4</v>
      </c>
      <c r="B48">
        <v>4</v>
      </c>
      <c r="C48" t="str">
        <f t="shared" si="0"/>
        <v>April</v>
      </c>
      <c r="D48" t="s">
        <v>45</v>
      </c>
      <c r="E48">
        <v>156</v>
      </c>
    </row>
    <row r="49" spans="1:5" x14ac:dyDescent="0.35">
      <c r="A49" t="s">
        <v>4</v>
      </c>
      <c r="B49">
        <v>4</v>
      </c>
      <c r="C49" t="str">
        <f t="shared" si="0"/>
        <v>April</v>
      </c>
      <c r="D49" t="s">
        <v>46</v>
      </c>
      <c r="E49">
        <v>162</v>
      </c>
    </row>
    <row r="50" spans="1:5" x14ac:dyDescent="0.35">
      <c r="A50" t="s">
        <v>4</v>
      </c>
      <c r="B50">
        <v>4</v>
      </c>
      <c r="C50" t="str">
        <f t="shared" si="0"/>
        <v>April</v>
      </c>
      <c r="D50" t="s">
        <v>47</v>
      </c>
      <c r="E50">
        <v>118</v>
      </c>
    </row>
    <row r="51" spans="1:5" x14ac:dyDescent="0.35">
      <c r="A51" t="s">
        <v>4</v>
      </c>
      <c r="B51">
        <v>5</v>
      </c>
      <c r="C51" t="str">
        <f t="shared" si="0"/>
        <v>May</v>
      </c>
      <c r="D51" t="s">
        <v>42</v>
      </c>
      <c r="E51">
        <v>199</v>
      </c>
    </row>
    <row r="52" spans="1:5" x14ac:dyDescent="0.35">
      <c r="A52" t="s">
        <v>4</v>
      </c>
      <c r="B52">
        <v>5</v>
      </c>
      <c r="C52" t="str">
        <f t="shared" si="0"/>
        <v>May</v>
      </c>
      <c r="D52" t="s">
        <v>41</v>
      </c>
      <c r="E52">
        <v>133</v>
      </c>
    </row>
    <row r="53" spans="1:5" x14ac:dyDescent="0.35">
      <c r="A53" t="s">
        <v>4</v>
      </c>
      <c r="B53">
        <v>5</v>
      </c>
      <c r="C53" t="str">
        <f t="shared" si="0"/>
        <v>May</v>
      </c>
      <c r="D53" t="s">
        <v>43</v>
      </c>
      <c r="E53">
        <v>125</v>
      </c>
    </row>
    <row r="54" spans="1:5" x14ac:dyDescent="0.35">
      <c r="A54" t="s">
        <v>4</v>
      </c>
      <c r="B54">
        <v>5</v>
      </c>
      <c r="C54" t="str">
        <f t="shared" si="0"/>
        <v>May</v>
      </c>
      <c r="D54" t="s">
        <v>44</v>
      </c>
      <c r="E54">
        <v>145</v>
      </c>
    </row>
    <row r="55" spans="1:5" x14ac:dyDescent="0.35">
      <c r="A55" t="s">
        <v>4</v>
      </c>
      <c r="B55">
        <v>5</v>
      </c>
      <c r="C55" t="str">
        <f t="shared" si="0"/>
        <v>May</v>
      </c>
      <c r="D55" t="s">
        <v>45</v>
      </c>
      <c r="E55">
        <v>173</v>
      </c>
    </row>
    <row r="56" spans="1:5" x14ac:dyDescent="0.35">
      <c r="A56" t="s">
        <v>4</v>
      </c>
      <c r="B56">
        <v>5</v>
      </c>
      <c r="C56" t="str">
        <f t="shared" si="0"/>
        <v>May</v>
      </c>
      <c r="D56" t="s">
        <v>46</v>
      </c>
      <c r="E56">
        <v>118</v>
      </c>
    </row>
    <row r="57" spans="1:5" x14ac:dyDescent="0.35">
      <c r="A57" t="s">
        <v>4</v>
      </c>
      <c r="B57">
        <v>5</v>
      </c>
      <c r="C57" t="str">
        <f t="shared" si="0"/>
        <v>May</v>
      </c>
      <c r="D57" t="s">
        <v>47</v>
      </c>
      <c r="E57">
        <v>181</v>
      </c>
    </row>
    <row r="58" spans="1:5" x14ac:dyDescent="0.35">
      <c r="A58" t="s">
        <v>4</v>
      </c>
      <c r="B58">
        <v>6</v>
      </c>
      <c r="C58" t="str">
        <f t="shared" si="0"/>
        <v>June</v>
      </c>
      <c r="D58" t="s">
        <v>42</v>
      </c>
      <c r="E58">
        <v>695</v>
      </c>
    </row>
    <row r="59" spans="1:5" x14ac:dyDescent="0.35">
      <c r="A59" t="s">
        <v>4</v>
      </c>
      <c r="B59">
        <v>6</v>
      </c>
      <c r="C59" t="str">
        <f t="shared" si="0"/>
        <v>June</v>
      </c>
      <c r="D59" t="s">
        <v>41</v>
      </c>
      <c r="E59">
        <v>223</v>
      </c>
    </row>
    <row r="60" spans="1:5" x14ac:dyDescent="0.35">
      <c r="A60" t="s">
        <v>4</v>
      </c>
      <c r="B60">
        <v>6</v>
      </c>
      <c r="C60" t="str">
        <f t="shared" si="0"/>
        <v>June</v>
      </c>
      <c r="D60" t="s">
        <v>43</v>
      </c>
      <c r="E60">
        <v>314</v>
      </c>
    </row>
    <row r="61" spans="1:5" x14ac:dyDescent="0.35">
      <c r="A61" t="s">
        <v>4</v>
      </c>
      <c r="B61">
        <v>6</v>
      </c>
      <c r="C61" t="str">
        <f t="shared" si="0"/>
        <v>June</v>
      </c>
      <c r="D61" t="s">
        <v>44</v>
      </c>
      <c r="E61">
        <v>277</v>
      </c>
    </row>
    <row r="62" spans="1:5" x14ac:dyDescent="0.35">
      <c r="A62" t="s">
        <v>4</v>
      </c>
      <c r="B62">
        <v>6</v>
      </c>
      <c r="C62" t="str">
        <f t="shared" si="0"/>
        <v>June</v>
      </c>
      <c r="D62" t="s">
        <v>45</v>
      </c>
      <c r="E62">
        <v>131</v>
      </c>
    </row>
    <row r="63" spans="1:5" x14ac:dyDescent="0.35">
      <c r="A63" t="s">
        <v>4</v>
      </c>
      <c r="B63">
        <v>6</v>
      </c>
      <c r="C63" t="str">
        <f t="shared" si="0"/>
        <v>June</v>
      </c>
      <c r="D63" t="s">
        <v>46</v>
      </c>
      <c r="E63">
        <v>528</v>
      </c>
    </row>
    <row r="64" spans="1:5" x14ac:dyDescent="0.35">
      <c r="A64" t="s">
        <v>4</v>
      </c>
      <c r="B64">
        <v>6</v>
      </c>
      <c r="C64" t="str">
        <f t="shared" si="0"/>
        <v>June</v>
      </c>
      <c r="D64" t="s">
        <v>47</v>
      </c>
      <c r="E64">
        <v>187</v>
      </c>
    </row>
    <row r="65" spans="1:5" x14ac:dyDescent="0.35">
      <c r="A65" t="s">
        <v>4</v>
      </c>
      <c r="B65">
        <v>7</v>
      </c>
      <c r="C65" t="str">
        <f t="shared" si="0"/>
        <v>July</v>
      </c>
      <c r="D65" t="s">
        <v>42</v>
      </c>
      <c r="E65">
        <v>201</v>
      </c>
    </row>
    <row r="66" spans="1:5" x14ac:dyDescent="0.35">
      <c r="A66" t="s">
        <v>4</v>
      </c>
      <c r="B66">
        <v>7</v>
      </c>
      <c r="C66" t="str">
        <f t="shared" si="0"/>
        <v>July</v>
      </c>
      <c r="D66" t="s">
        <v>41</v>
      </c>
      <c r="E66">
        <v>354</v>
      </c>
    </row>
    <row r="67" spans="1:5" x14ac:dyDescent="0.35">
      <c r="A67" t="s">
        <v>4</v>
      </c>
      <c r="B67">
        <v>7</v>
      </c>
      <c r="C67" t="str">
        <f t="shared" si="0"/>
        <v>July</v>
      </c>
      <c r="D67" t="s">
        <v>43</v>
      </c>
      <c r="E67">
        <v>426</v>
      </c>
    </row>
    <row r="68" spans="1:5" x14ac:dyDescent="0.35">
      <c r="A68" t="s">
        <v>4</v>
      </c>
      <c r="B68">
        <v>7</v>
      </c>
      <c r="C68" t="str">
        <f t="shared" ref="C68:C131" si="1">VLOOKUP(B68,$K$2:$L$13,2,FALSE)</f>
        <v>July</v>
      </c>
      <c r="D68" t="s">
        <v>44</v>
      </c>
      <c r="E68">
        <v>467</v>
      </c>
    </row>
    <row r="69" spans="1:5" x14ac:dyDescent="0.35">
      <c r="A69" t="s">
        <v>4</v>
      </c>
      <c r="B69">
        <v>7</v>
      </c>
      <c r="C69" t="str">
        <f t="shared" si="1"/>
        <v>July</v>
      </c>
      <c r="D69" t="s">
        <v>45</v>
      </c>
      <c r="E69">
        <v>225</v>
      </c>
    </row>
    <row r="70" spans="1:5" x14ac:dyDescent="0.35">
      <c r="A70" t="s">
        <v>4</v>
      </c>
      <c r="B70">
        <v>7</v>
      </c>
      <c r="C70" t="str">
        <f t="shared" si="1"/>
        <v>July</v>
      </c>
      <c r="D70" t="s">
        <v>46</v>
      </c>
      <c r="E70">
        <v>183</v>
      </c>
    </row>
    <row r="71" spans="1:5" x14ac:dyDescent="0.35">
      <c r="A71" t="s">
        <v>4</v>
      </c>
      <c r="B71">
        <v>7</v>
      </c>
      <c r="C71" t="str">
        <f t="shared" si="1"/>
        <v>July</v>
      </c>
      <c r="D71" t="s">
        <v>47</v>
      </c>
      <c r="E71">
        <v>179</v>
      </c>
    </row>
    <row r="72" spans="1:5" x14ac:dyDescent="0.35">
      <c r="A72" t="s">
        <v>4</v>
      </c>
      <c r="B72">
        <v>8</v>
      </c>
      <c r="C72" t="str">
        <f t="shared" si="1"/>
        <v>August</v>
      </c>
      <c r="D72" t="s">
        <v>42</v>
      </c>
      <c r="E72">
        <v>164</v>
      </c>
    </row>
    <row r="73" spans="1:5" x14ac:dyDescent="0.35">
      <c r="A73" t="s">
        <v>4</v>
      </c>
      <c r="B73">
        <v>8</v>
      </c>
      <c r="C73" t="str">
        <f t="shared" si="1"/>
        <v>August</v>
      </c>
      <c r="D73" t="s">
        <v>41</v>
      </c>
      <c r="E73">
        <v>327</v>
      </c>
    </row>
    <row r="74" spans="1:5" x14ac:dyDescent="0.35">
      <c r="A74" t="s">
        <v>4</v>
      </c>
      <c r="B74">
        <v>8</v>
      </c>
      <c r="C74" t="str">
        <f t="shared" si="1"/>
        <v>August</v>
      </c>
      <c r="D74" t="s">
        <v>43</v>
      </c>
      <c r="E74">
        <v>151</v>
      </c>
    </row>
    <row r="75" spans="1:5" x14ac:dyDescent="0.35">
      <c r="A75" t="s">
        <v>4</v>
      </c>
      <c r="B75">
        <v>8</v>
      </c>
      <c r="C75" t="str">
        <f t="shared" si="1"/>
        <v>August</v>
      </c>
      <c r="D75" t="s">
        <v>44</v>
      </c>
      <c r="E75">
        <v>435</v>
      </c>
    </row>
    <row r="76" spans="1:5" x14ac:dyDescent="0.35">
      <c r="A76" t="s">
        <v>4</v>
      </c>
      <c r="B76">
        <v>8</v>
      </c>
      <c r="C76" t="str">
        <f t="shared" si="1"/>
        <v>August</v>
      </c>
      <c r="D76" t="s">
        <v>45</v>
      </c>
      <c r="E76">
        <v>237</v>
      </c>
    </row>
    <row r="77" spans="1:5" x14ac:dyDescent="0.35">
      <c r="A77" t="s">
        <v>4</v>
      </c>
      <c r="B77">
        <v>8</v>
      </c>
      <c r="C77" t="str">
        <f t="shared" si="1"/>
        <v>August</v>
      </c>
      <c r="D77" t="s">
        <v>46</v>
      </c>
      <c r="E77">
        <v>135</v>
      </c>
    </row>
    <row r="78" spans="1:5" x14ac:dyDescent="0.35">
      <c r="A78" t="s">
        <v>4</v>
      </c>
      <c r="B78">
        <v>8</v>
      </c>
      <c r="C78" t="str">
        <f t="shared" si="1"/>
        <v>August</v>
      </c>
      <c r="D78" t="s">
        <v>47</v>
      </c>
      <c r="E78">
        <v>132</v>
      </c>
    </row>
    <row r="79" spans="1:5" x14ac:dyDescent="0.35">
      <c r="A79" t="s">
        <v>4</v>
      </c>
      <c r="B79">
        <v>9</v>
      </c>
      <c r="C79" t="str">
        <f t="shared" si="1"/>
        <v>September</v>
      </c>
      <c r="D79" t="s">
        <v>42</v>
      </c>
      <c r="E79">
        <v>143</v>
      </c>
    </row>
    <row r="80" spans="1:5" x14ac:dyDescent="0.35">
      <c r="A80" t="s">
        <v>4</v>
      </c>
      <c r="B80">
        <v>9</v>
      </c>
      <c r="C80" t="str">
        <f t="shared" si="1"/>
        <v>September</v>
      </c>
      <c r="D80" t="s">
        <v>41</v>
      </c>
      <c r="E80">
        <v>204</v>
      </c>
    </row>
    <row r="81" spans="1:5" x14ac:dyDescent="0.35">
      <c r="A81" t="s">
        <v>4</v>
      </c>
      <c r="B81">
        <v>9</v>
      </c>
      <c r="C81" t="str">
        <f t="shared" si="1"/>
        <v>September</v>
      </c>
      <c r="D81" t="s">
        <v>43</v>
      </c>
      <c r="E81">
        <v>135</v>
      </c>
    </row>
    <row r="82" spans="1:5" x14ac:dyDescent="0.35">
      <c r="A82" t="s">
        <v>4</v>
      </c>
      <c r="B82">
        <v>9</v>
      </c>
      <c r="C82" t="str">
        <f t="shared" si="1"/>
        <v>September</v>
      </c>
      <c r="D82" t="s">
        <v>44</v>
      </c>
      <c r="E82">
        <v>161</v>
      </c>
    </row>
    <row r="83" spans="1:5" x14ac:dyDescent="0.35">
      <c r="A83" t="s">
        <v>4</v>
      </c>
      <c r="B83">
        <v>9</v>
      </c>
      <c r="C83" t="str">
        <f t="shared" si="1"/>
        <v>September</v>
      </c>
      <c r="D83" t="s">
        <v>45</v>
      </c>
      <c r="E83">
        <v>223</v>
      </c>
    </row>
    <row r="84" spans="1:5" x14ac:dyDescent="0.35">
      <c r="A84" t="s">
        <v>4</v>
      </c>
      <c r="B84">
        <v>9</v>
      </c>
      <c r="C84" t="str">
        <f t="shared" si="1"/>
        <v>September</v>
      </c>
      <c r="D84" t="s">
        <v>46</v>
      </c>
      <c r="E84">
        <v>390</v>
      </c>
    </row>
    <row r="85" spans="1:5" x14ac:dyDescent="0.35">
      <c r="A85" t="s">
        <v>4</v>
      </c>
      <c r="B85">
        <v>9</v>
      </c>
      <c r="C85" t="str">
        <f t="shared" si="1"/>
        <v>September</v>
      </c>
      <c r="D85" t="s">
        <v>47</v>
      </c>
      <c r="E85">
        <v>375</v>
      </c>
    </row>
    <row r="86" spans="1:5" x14ac:dyDescent="0.35">
      <c r="A86" t="s">
        <v>5</v>
      </c>
      <c r="B86">
        <v>1</v>
      </c>
      <c r="C86" t="str">
        <f t="shared" si="1"/>
        <v>January</v>
      </c>
      <c r="D86" t="s">
        <v>42</v>
      </c>
      <c r="E86">
        <v>231</v>
      </c>
    </row>
    <row r="87" spans="1:5" x14ac:dyDescent="0.35">
      <c r="A87" t="s">
        <v>5</v>
      </c>
      <c r="B87">
        <v>1</v>
      </c>
      <c r="C87" t="str">
        <f t="shared" si="1"/>
        <v>January</v>
      </c>
      <c r="D87" t="s">
        <v>41</v>
      </c>
      <c r="E87">
        <v>175</v>
      </c>
    </row>
    <row r="88" spans="1:5" x14ac:dyDescent="0.35">
      <c r="A88" t="s">
        <v>5</v>
      </c>
      <c r="B88">
        <v>1</v>
      </c>
      <c r="C88" t="str">
        <f t="shared" si="1"/>
        <v>January</v>
      </c>
      <c r="D88" t="s">
        <v>43</v>
      </c>
      <c r="E88">
        <v>298</v>
      </c>
    </row>
    <row r="89" spans="1:5" x14ac:dyDescent="0.35">
      <c r="A89" t="s">
        <v>5</v>
      </c>
      <c r="B89">
        <v>1</v>
      </c>
      <c r="C89" t="str">
        <f t="shared" si="1"/>
        <v>January</v>
      </c>
      <c r="D89" t="s">
        <v>44</v>
      </c>
      <c r="E89">
        <v>278</v>
      </c>
    </row>
    <row r="90" spans="1:5" x14ac:dyDescent="0.35">
      <c r="A90" t="s">
        <v>5</v>
      </c>
      <c r="B90">
        <v>1</v>
      </c>
      <c r="C90" t="str">
        <f t="shared" si="1"/>
        <v>January</v>
      </c>
      <c r="D90" t="s">
        <v>45</v>
      </c>
      <c r="E90">
        <v>295</v>
      </c>
    </row>
    <row r="91" spans="1:5" x14ac:dyDescent="0.35">
      <c r="A91" t="s">
        <v>5</v>
      </c>
      <c r="B91">
        <v>1</v>
      </c>
      <c r="C91" t="str">
        <f t="shared" si="1"/>
        <v>January</v>
      </c>
      <c r="D91" t="s">
        <v>46</v>
      </c>
      <c r="E91">
        <v>189</v>
      </c>
    </row>
    <row r="92" spans="1:5" x14ac:dyDescent="0.35">
      <c r="A92" t="s">
        <v>5</v>
      </c>
      <c r="B92">
        <v>1</v>
      </c>
      <c r="C92" t="str">
        <f t="shared" si="1"/>
        <v>January</v>
      </c>
      <c r="D92" t="s">
        <v>47</v>
      </c>
      <c r="E92">
        <v>181</v>
      </c>
    </row>
    <row r="93" spans="1:5" x14ac:dyDescent="0.35">
      <c r="A93" t="s">
        <v>5</v>
      </c>
      <c r="B93">
        <v>10</v>
      </c>
      <c r="C93" t="str">
        <f t="shared" si="1"/>
        <v>October</v>
      </c>
      <c r="D93" t="s">
        <v>42</v>
      </c>
      <c r="E93">
        <v>163</v>
      </c>
    </row>
    <row r="94" spans="1:5" x14ac:dyDescent="0.35">
      <c r="A94" t="s">
        <v>5</v>
      </c>
      <c r="B94">
        <v>10</v>
      </c>
      <c r="C94" t="str">
        <f t="shared" si="1"/>
        <v>October</v>
      </c>
      <c r="D94" t="s">
        <v>41</v>
      </c>
      <c r="E94">
        <v>172</v>
      </c>
    </row>
    <row r="95" spans="1:5" x14ac:dyDescent="0.35">
      <c r="A95" t="s">
        <v>5</v>
      </c>
      <c r="B95">
        <v>10</v>
      </c>
      <c r="C95" t="str">
        <f t="shared" si="1"/>
        <v>October</v>
      </c>
      <c r="D95" t="s">
        <v>43</v>
      </c>
      <c r="E95">
        <v>134</v>
      </c>
    </row>
    <row r="96" spans="1:5" x14ac:dyDescent="0.35">
      <c r="A96" t="s">
        <v>5</v>
      </c>
      <c r="B96">
        <v>10</v>
      </c>
      <c r="C96" t="str">
        <f t="shared" si="1"/>
        <v>October</v>
      </c>
      <c r="D96" t="s">
        <v>44</v>
      </c>
      <c r="E96">
        <v>147</v>
      </c>
    </row>
    <row r="97" spans="1:5" x14ac:dyDescent="0.35">
      <c r="A97" t="s">
        <v>5</v>
      </c>
      <c r="B97">
        <v>10</v>
      </c>
      <c r="C97" t="str">
        <f t="shared" si="1"/>
        <v>October</v>
      </c>
      <c r="D97" t="s">
        <v>45</v>
      </c>
      <c r="E97">
        <v>136</v>
      </c>
    </row>
    <row r="98" spans="1:5" x14ac:dyDescent="0.35">
      <c r="A98" t="s">
        <v>5</v>
      </c>
      <c r="B98">
        <v>10</v>
      </c>
      <c r="C98" t="str">
        <f t="shared" si="1"/>
        <v>October</v>
      </c>
      <c r="D98" t="s">
        <v>46</v>
      </c>
      <c r="E98">
        <v>193</v>
      </c>
    </row>
    <row r="99" spans="1:5" x14ac:dyDescent="0.35">
      <c r="A99" t="s">
        <v>5</v>
      </c>
      <c r="B99">
        <v>10</v>
      </c>
      <c r="C99" t="str">
        <f t="shared" si="1"/>
        <v>October</v>
      </c>
      <c r="D99" t="s">
        <v>47</v>
      </c>
      <c r="E99">
        <v>127</v>
      </c>
    </row>
    <row r="100" spans="1:5" x14ac:dyDescent="0.35">
      <c r="A100" t="s">
        <v>5</v>
      </c>
      <c r="B100">
        <v>11</v>
      </c>
      <c r="C100" t="str">
        <f t="shared" si="1"/>
        <v>November</v>
      </c>
      <c r="D100" t="s">
        <v>42</v>
      </c>
      <c r="E100">
        <v>128</v>
      </c>
    </row>
    <row r="101" spans="1:5" x14ac:dyDescent="0.35">
      <c r="A101" t="s">
        <v>5</v>
      </c>
      <c r="B101">
        <v>11</v>
      </c>
      <c r="C101" t="str">
        <f t="shared" si="1"/>
        <v>November</v>
      </c>
      <c r="D101" t="s">
        <v>41</v>
      </c>
      <c r="E101">
        <v>166</v>
      </c>
    </row>
    <row r="102" spans="1:5" x14ac:dyDescent="0.35">
      <c r="A102" t="s">
        <v>5</v>
      </c>
      <c r="B102">
        <v>11</v>
      </c>
      <c r="C102" t="str">
        <f t="shared" si="1"/>
        <v>November</v>
      </c>
      <c r="D102" t="s">
        <v>43</v>
      </c>
      <c r="E102">
        <v>165</v>
      </c>
    </row>
    <row r="103" spans="1:5" x14ac:dyDescent="0.35">
      <c r="A103" t="s">
        <v>5</v>
      </c>
      <c r="B103">
        <v>11</v>
      </c>
      <c r="C103" t="str">
        <f t="shared" si="1"/>
        <v>November</v>
      </c>
      <c r="D103" t="s">
        <v>44</v>
      </c>
      <c r="E103">
        <v>173</v>
      </c>
    </row>
    <row r="104" spans="1:5" x14ac:dyDescent="0.35">
      <c r="A104" t="s">
        <v>5</v>
      </c>
      <c r="B104">
        <v>11</v>
      </c>
      <c r="C104" t="str">
        <f t="shared" si="1"/>
        <v>November</v>
      </c>
      <c r="D104" t="s">
        <v>45</v>
      </c>
      <c r="E104">
        <v>122</v>
      </c>
    </row>
    <row r="105" spans="1:5" x14ac:dyDescent="0.35">
      <c r="A105" t="s">
        <v>5</v>
      </c>
      <c r="B105">
        <v>11</v>
      </c>
      <c r="C105" t="str">
        <f t="shared" si="1"/>
        <v>November</v>
      </c>
      <c r="D105" t="s">
        <v>46</v>
      </c>
      <c r="E105">
        <v>114</v>
      </c>
    </row>
    <row r="106" spans="1:5" x14ac:dyDescent="0.35">
      <c r="A106" t="s">
        <v>5</v>
      </c>
      <c r="B106">
        <v>11</v>
      </c>
      <c r="C106" t="str">
        <f t="shared" si="1"/>
        <v>November</v>
      </c>
      <c r="D106" t="s">
        <v>47</v>
      </c>
      <c r="E106">
        <v>114</v>
      </c>
    </row>
    <row r="107" spans="1:5" x14ac:dyDescent="0.35">
      <c r="A107" t="s">
        <v>5</v>
      </c>
      <c r="B107">
        <v>12</v>
      </c>
      <c r="C107" t="str">
        <f t="shared" si="1"/>
        <v>December</v>
      </c>
      <c r="D107" t="s">
        <v>42</v>
      </c>
      <c r="E107">
        <v>347</v>
      </c>
    </row>
    <row r="108" spans="1:5" x14ac:dyDescent="0.35">
      <c r="A108" t="s">
        <v>5</v>
      </c>
      <c r="B108">
        <v>12</v>
      </c>
      <c r="C108" t="str">
        <f t="shared" si="1"/>
        <v>December</v>
      </c>
      <c r="D108" t="s">
        <v>41</v>
      </c>
      <c r="E108">
        <v>202</v>
      </c>
    </row>
    <row r="109" spans="1:5" x14ac:dyDescent="0.35">
      <c r="A109" t="s">
        <v>5</v>
      </c>
      <c r="B109">
        <v>12</v>
      </c>
      <c r="C109" t="str">
        <f t="shared" si="1"/>
        <v>December</v>
      </c>
      <c r="D109" t="s">
        <v>43</v>
      </c>
      <c r="E109">
        <v>222</v>
      </c>
    </row>
    <row r="110" spans="1:5" x14ac:dyDescent="0.35">
      <c r="A110" t="s">
        <v>5</v>
      </c>
      <c r="B110">
        <v>12</v>
      </c>
      <c r="C110" t="str">
        <f t="shared" si="1"/>
        <v>December</v>
      </c>
      <c r="D110" t="s">
        <v>44</v>
      </c>
      <c r="E110">
        <v>208</v>
      </c>
    </row>
    <row r="111" spans="1:5" x14ac:dyDescent="0.35">
      <c r="A111" t="s">
        <v>5</v>
      </c>
      <c r="B111">
        <v>12</v>
      </c>
      <c r="C111" t="str">
        <f t="shared" si="1"/>
        <v>December</v>
      </c>
      <c r="D111" t="s">
        <v>45</v>
      </c>
      <c r="E111">
        <v>231</v>
      </c>
    </row>
    <row r="112" spans="1:5" x14ac:dyDescent="0.35">
      <c r="A112" t="s">
        <v>5</v>
      </c>
      <c r="B112">
        <v>12</v>
      </c>
      <c r="C112" t="str">
        <f t="shared" si="1"/>
        <v>December</v>
      </c>
      <c r="D112" t="s">
        <v>46</v>
      </c>
      <c r="E112">
        <v>570</v>
      </c>
    </row>
    <row r="113" spans="1:5" x14ac:dyDescent="0.35">
      <c r="A113" t="s">
        <v>5</v>
      </c>
      <c r="B113">
        <v>12</v>
      </c>
      <c r="C113" t="str">
        <f t="shared" si="1"/>
        <v>December</v>
      </c>
      <c r="D113" t="s">
        <v>47</v>
      </c>
      <c r="E113">
        <v>1003</v>
      </c>
    </row>
    <row r="114" spans="1:5" x14ac:dyDescent="0.35">
      <c r="A114" t="s">
        <v>5</v>
      </c>
      <c r="B114">
        <v>2</v>
      </c>
      <c r="C114" t="str">
        <f t="shared" si="1"/>
        <v>February</v>
      </c>
      <c r="D114" t="s">
        <v>42</v>
      </c>
      <c r="E114">
        <v>218</v>
      </c>
    </row>
    <row r="115" spans="1:5" x14ac:dyDescent="0.35">
      <c r="A115" t="s">
        <v>5</v>
      </c>
      <c r="B115">
        <v>2</v>
      </c>
      <c r="C115" t="str">
        <f t="shared" si="1"/>
        <v>February</v>
      </c>
      <c r="D115" t="s">
        <v>41</v>
      </c>
      <c r="E115">
        <v>223</v>
      </c>
    </row>
    <row r="116" spans="1:5" x14ac:dyDescent="0.35">
      <c r="A116" t="s">
        <v>5</v>
      </c>
      <c r="B116">
        <v>2</v>
      </c>
      <c r="C116" t="str">
        <f t="shared" si="1"/>
        <v>February</v>
      </c>
      <c r="D116" t="s">
        <v>43</v>
      </c>
      <c r="E116">
        <v>670</v>
      </c>
    </row>
    <row r="117" spans="1:5" x14ac:dyDescent="0.35">
      <c r="A117" t="s">
        <v>5</v>
      </c>
      <c r="B117">
        <v>2</v>
      </c>
      <c r="C117" t="str">
        <f t="shared" si="1"/>
        <v>February</v>
      </c>
      <c r="D117" t="s">
        <v>44</v>
      </c>
      <c r="E117">
        <v>371</v>
      </c>
    </row>
    <row r="118" spans="1:5" x14ac:dyDescent="0.35">
      <c r="A118" t="s">
        <v>5</v>
      </c>
      <c r="B118">
        <v>2</v>
      </c>
      <c r="C118" t="str">
        <f t="shared" si="1"/>
        <v>February</v>
      </c>
      <c r="D118" t="s">
        <v>45</v>
      </c>
      <c r="E118">
        <v>275</v>
      </c>
    </row>
    <row r="119" spans="1:5" x14ac:dyDescent="0.35">
      <c r="A119" t="s">
        <v>5</v>
      </c>
      <c r="B119">
        <v>2</v>
      </c>
      <c r="C119" t="str">
        <f t="shared" si="1"/>
        <v>February</v>
      </c>
      <c r="D119" t="s">
        <v>46</v>
      </c>
      <c r="E119">
        <v>260</v>
      </c>
    </row>
    <row r="120" spans="1:5" x14ac:dyDescent="0.35">
      <c r="A120" t="s">
        <v>5</v>
      </c>
      <c r="B120">
        <v>2</v>
      </c>
      <c r="C120" t="str">
        <f t="shared" si="1"/>
        <v>February</v>
      </c>
      <c r="D120" t="s">
        <v>47</v>
      </c>
      <c r="E120">
        <v>274</v>
      </c>
    </row>
    <row r="121" spans="1:5" x14ac:dyDescent="0.35">
      <c r="A121" t="s">
        <v>5</v>
      </c>
      <c r="B121">
        <v>3</v>
      </c>
      <c r="C121" t="str">
        <f t="shared" si="1"/>
        <v>March</v>
      </c>
      <c r="D121" t="s">
        <v>42</v>
      </c>
      <c r="E121">
        <v>107</v>
      </c>
    </row>
    <row r="122" spans="1:5" x14ac:dyDescent="0.35">
      <c r="A122" t="s">
        <v>5</v>
      </c>
      <c r="B122">
        <v>3</v>
      </c>
      <c r="C122" t="str">
        <f t="shared" si="1"/>
        <v>March</v>
      </c>
      <c r="D122" t="s">
        <v>41</v>
      </c>
      <c r="E122">
        <v>192</v>
      </c>
    </row>
    <row r="123" spans="1:5" x14ac:dyDescent="0.35">
      <c r="A123" t="s">
        <v>5</v>
      </c>
      <c r="B123">
        <v>3</v>
      </c>
      <c r="C123" t="str">
        <f t="shared" si="1"/>
        <v>March</v>
      </c>
      <c r="D123" t="s">
        <v>43</v>
      </c>
      <c r="E123">
        <v>122</v>
      </c>
    </row>
    <row r="124" spans="1:5" x14ac:dyDescent="0.35">
      <c r="A124" t="s">
        <v>5</v>
      </c>
      <c r="B124">
        <v>3</v>
      </c>
      <c r="C124" t="str">
        <f t="shared" si="1"/>
        <v>March</v>
      </c>
      <c r="D124" t="s">
        <v>44</v>
      </c>
      <c r="E124">
        <v>165</v>
      </c>
    </row>
    <row r="125" spans="1:5" x14ac:dyDescent="0.35">
      <c r="A125" t="s">
        <v>5</v>
      </c>
      <c r="B125">
        <v>3</v>
      </c>
      <c r="C125" t="str">
        <f t="shared" si="1"/>
        <v>March</v>
      </c>
      <c r="D125" t="s">
        <v>45</v>
      </c>
      <c r="E125">
        <v>99</v>
      </c>
    </row>
    <row r="126" spans="1:5" x14ac:dyDescent="0.35">
      <c r="A126" t="s">
        <v>5</v>
      </c>
      <c r="B126">
        <v>3</v>
      </c>
      <c r="C126" t="str">
        <f t="shared" si="1"/>
        <v>March</v>
      </c>
      <c r="D126" t="s">
        <v>46</v>
      </c>
      <c r="E126">
        <v>144</v>
      </c>
    </row>
    <row r="127" spans="1:5" x14ac:dyDescent="0.35">
      <c r="A127" t="s">
        <v>5</v>
      </c>
      <c r="B127">
        <v>3</v>
      </c>
      <c r="C127" t="str">
        <f t="shared" si="1"/>
        <v>March</v>
      </c>
      <c r="D127" t="s">
        <v>47</v>
      </c>
      <c r="E127">
        <v>97</v>
      </c>
    </row>
    <row r="128" spans="1:5" x14ac:dyDescent="0.35">
      <c r="A128" t="s">
        <v>5</v>
      </c>
      <c r="B128">
        <v>4</v>
      </c>
      <c r="C128" t="str">
        <f t="shared" si="1"/>
        <v>April</v>
      </c>
      <c r="D128" t="s">
        <v>42</v>
      </c>
      <c r="E128">
        <v>109</v>
      </c>
    </row>
    <row r="129" spans="1:5" x14ac:dyDescent="0.35">
      <c r="A129" t="s">
        <v>5</v>
      </c>
      <c r="B129">
        <v>4</v>
      </c>
      <c r="C129" t="str">
        <f t="shared" si="1"/>
        <v>April</v>
      </c>
      <c r="D129" t="s">
        <v>41</v>
      </c>
      <c r="E129">
        <v>141</v>
      </c>
    </row>
    <row r="130" spans="1:5" x14ac:dyDescent="0.35">
      <c r="A130" t="s">
        <v>5</v>
      </c>
      <c r="B130">
        <v>4</v>
      </c>
      <c r="C130" t="str">
        <f t="shared" si="1"/>
        <v>April</v>
      </c>
      <c r="D130" t="s">
        <v>43</v>
      </c>
      <c r="E130">
        <v>110</v>
      </c>
    </row>
    <row r="131" spans="1:5" x14ac:dyDescent="0.35">
      <c r="A131" t="s">
        <v>5</v>
      </c>
      <c r="B131">
        <v>4</v>
      </c>
      <c r="C131" t="str">
        <f t="shared" si="1"/>
        <v>April</v>
      </c>
      <c r="D131" t="s">
        <v>44</v>
      </c>
      <c r="E131">
        <v>134</v>
      </c>
    </row>
    <row r="132" spans="1:5" x14ac:dyDescent="0.35">
      <c r="A132" t="s">
        <v>5</v>
      </c>
      <c r="B132">
        <v>4</v>
      </c>
      <c r="C132" t="str">
        <f t="shared" ref="C132:C195" si="2">VLOOKUP(B132,$K$2:$L$13,2,FALSE)</f>
        <v>April</v>
      </c>
      <c r="D132" t="s">
        <v>45</v>
      </c>
      <c r="E132">
        <v>92</v>
      </c>
    </row>
    <row r="133" spans="1:5" x14ac:dyDescent="0.35">
      <c r="A133" t="s">
        <v>5</v>
      </c>
      <c r="B133">
        <v>4</v>
      </c>
      <c r="C133" t="str">
        <f t="shared" si="2"/>
        <v>April</v>
      </c>
      <c r="D133" t="s">
        <v>46</v>
      </c>
      <c r="E133">
        <v>115</v>
      </c>
    </row>
    <row r="134" spans="1:5" x14ac:dyDescent="0.35">
      <c r="A134" t="s">
        <v>5</v>
      </c>
      <c r="B134">
        <v>4</v>
      </c>
      <c r="C134" t="str">
        <f t="shared" si="2"/>
        <v>April</v>
      </c>
      <c r="D134" t="s">
        <v>47</v>
      </c>
      <c r="E134">
        <v>122</v>
      </c>
    </row>
    <row r="135" spans="1:5" x14ac:dyDescent="0.35">
      <c r="A135" t="s">
        <v>5</v>
      </c>
      <c r="B135">
        <v>5</v>
      </c>
      <c r="C135" t="str">
        <f t="shared" si="2"/>
        <v>May</v>
      </c>
      <c r="D135" t="s">
        <v>42</v>
      </c>
      <c r="E135">
        <v>129</v>
      </c>
    </row>
    <row r="136" spans="1:5" x14ac:dyDescent="0.35">
      <c r="A136" t="s">
        <v>5</v>
      </c>
      <c r="B136">
        <v>5</v>
      </c>
      <c r="C136" t="str">
        <f t="shared" si="2"/>
        <v>May</v>
      </c>
      <c r="D136" t="s">
        <v>41</v>
      </c>
      <c r="E136">
        <v>122</v>
      </c>
    </row>
    <row r="137" spans="1:5" x14ac:dyDescent="0.35">
      <c r="A137" t="s">
        <v>5</v>
      </c>
      <c r="B137">
        <v>5</v>
      </c>
      <c r="C137" t="str">
        <f t="shared" si="2"/>
        <v>May</v>
      </c>
      <c r="D137" t="s">
        <v>43</v>
      </c>
      <c r="E137">
        <v>111</v>
      </c>
    </row>
    <row r="138" spans="1:5" x14ac:dyDescent="0.35">
      <c r="A138" t="s">
        <v>5</v>
      </c>
      <c r="B138">
        <v>5</v>
      </c>
      <c r="C138" t="str">
        <f t="shared" si="2"/>
        <v>May</v>
      </c>
      <c r="D138" t="s">
        <v>44</v>
      </c>
      <c r="E138">
        <v>238</v>
      </c>
    </row>
    <row r="139" spans="1:5" x14ac:dyDescent="0.35">
      <c r="A139" t="s">
        <v>5</v>
      </c>
      <c r="B139">
        <v>5</v>
      </c>
      <c r="C139" t="str">
        <f t="shared" si="2"/>
        <v>May</v>
      </c>
      <c r="D139" t="s">
        <v>45</v>
      </c>
      <c r="E139">
        <v>119</v>
      </c>
    </row>
    <row r="140" spans="1:5" x14ac:dyDescent="0.35">
      <c r="A140" t="s">
        <v>5</v>
      </c>
      <c r="B140">
        <v>5</v>
      </c>
      <c r="C140" t="str">
        <f t="shared" si="2"/>
        <v>May</v>
      </c>
      <c r="D140" t="s">
        <v>46</v>
      </c>
      <c r="E140">
        <v>101</v>
      </c>
    </row>
    <row r="141" spans="1:5" x14ac:dyDescent="0.35">
      <c r="A141" t="s">
        <v>5</v>
      </c>
      <c r="B141">
        <v>5</v>
      </c>
      <c r="C141" t="str">
        <f t="shared" si="2"/>
        <v>May</v>
      </c>
      <c r="D141" t="s">
        <v>47</v>
      </c>
      <c r="E141">
        <v>91</v>
      </c>
    </row>
    <row r="142" spans="1:5" x14ac:dyDescent="0.35">
      <c r="A142" t="s">
        <v>5</v>
      </c>
      <c r="B142">
        <v>6</v>
      </c>
      <c r="C142" t="str">
        <f t="shared" si="2"/>
        <v>June</v>
      </c>
      <c r="D142" t="s">
        <v>42</v>
      </c>
      <c r="E142">
        <v>113</v>
      </c>
    </row>
    <row r="143" spans="1:5" x14ac:dyDescent="0.35">
      <c r="A143" t="s">
        <v>5</v>
      </c>
      <c r="B143">
        <v>6</v>
      </c>
      <c r="C143" t="str">
        <f t="shared" si="2"/>
        <v>June</v>
      </c>
      <c r="D143" t="s">
        <v>41</v>
      </c>
      <c r="E143">
        <v>155</v>
      </c>
    </row>
    <row r="144" spans="1:5" x14ac:dyDescent="0.35">
      <c r="A144" t="s">
        <v>5</v>
      </c>
      <c r="B144">
        <v>6</v>
      </c>
      <c r="C144" t="str">
        <f t="shared" si="2"/>
        <v>June</v>
      </c>
      <c r="D144" t="s">
        <v>43</v>
      </c>
      <c r="E144">
        <v>102</v>
      </c>
    </row>
    <row r="145" spans="1:5" x14ac:dyDescent="0.35">
      <c r="A145" t="s">
        <v>5</v>
      </c>
      <c r="B145">
        <v>6</v>
      </c>
      <c r="C145" t="str">
        <f t="shared" si="2"/>
        <v>June</v>
      </c>
      <c r="D145" t="s">
        <v>44</v>
      </c>
      <c r="E145">
        <v>143</v>
      </c>
    </row>
    <row r="146" spans="1:5" x14ac:dyDescent="0.35">
      <c r="A146" t="s">
        <v>5</v>
      </c>
      <c r="B146">
        <v>6</v>
      </c>
      <c r="C146" t="str">
        <f t="shared" si="2"/>
        <v>June</v>
      </c>
      <c r="D146" t="s">
        <v>45</v>
      </c>
      <c r="E146">
        <v>104</v>
      </c>
    </row>
    <row r="147" spans="1:5" x14ac:dyDescent="0.35">
      <c r="A147" t="s">
        <v>5</v>
      </c>
      <c r="B147">
        <v>6</v>
      </c>
      <c r="C147" t="str">
        <f t="shared" si="2"/>
        <v>June</v>
      </c>
      <c r="D147" t="s">
        <v>46</v>
      </c>
      <c r="E147">
        <v>89</v>
      </c>
    </row>
    <row r="148" spans="1:5" x14ac:dyDescent="0.35">
      <c r="A148" t="s">
        <v>5</v>
      </c>
      <c r="B148">
        <v>6</v>
      </c>
      <c r="C148" t="str">
        <f t="shared" si="2"/>
        <v>June</v>
      </c>
      <c r="D148" t="s">
        <v>47</v>
      </c>
      <c r="E148">
        <v>102</v>
      </c>
    </row>
    <row r="149" spans="1:5" x14ac:dyDescent="0.35">
      <c r="A149" t="s">
        <v>5</v>
      </c>
      <c r="B149">
        <v>7</v>
      </c>
      <c r="C149" t="str">
        <f t="shared" si="2"/>
        <v>July</v>
      </c>
      <c r="D149" t="s">
        <v>42</v>
      </c>
      <c r="E149">
        <v>130</v>
      </c>
    </row>
    <row r="150" spans="1:5" x14ac:dyDescent="0.35">
      <c r="A150" t="s">
        <v>5</v>
      </c>
      <c r="B150">
        <v>7</v>
      </c>
      <c r="C150" t="str">
        <f t="shared" si="2"/>
        <v>July</v>
      </c>
      <c r="D150" t="s">
        <v>41</v>
      </c>
      <c r="E150">
        <v>236</v>
      </c>
    </row>
    <row r="151" spans="1:5" x14ac:dyDescent="0.35">
      <c r="A151" t="s">
        <v>5</v>
      </c>
      <c r="B151">
        <v>7</v>
      </c>
      <c r="C151" t="str">
        <f t="shared" si="2"/>
        <v>July</v>
      </c>
      <c r="D151" t="s">
        <v>43</v>
      </c>
      <c r="E151">
        <v>136</v>
      </c>
    </row>
    <row r="152" spans="1:5" x14ac:dyDescent="0.35">
      <c r="A152" t="s">
        <v>5</v>
      </c>
      <c r="B152">
        <v>7</v>
      </c>
      <c r="C152" t="str">
        <f t="shared" si="2"/>
        <v>July</v>
      </c>
      <c r="D152" t="s">
        <v>44</v>
      </c>
      <c r="E152">
        <v>196</v>
      </c>
    </row>
    <row r="153" spans="1:5" x14ac:dyDescent="0.35">
      <c r="A153" t="s">
        <v>5</v>
      </c>
      <c r="B153">
        <v>7</v>
      </c>
      <c r="C153" t="str">
        <f t="shared" si="2"/>
        <v>July</v>
      </c>
      <c r="D153" t="s">
        <v>45</v>
      </c>
      <c r="E153">
        <v>173</v>
      </c>
    </row>
    <row r="154" spans="1:5" x14ac:dyDescent="0.35">
      <c r="A154" t="s">
        <v>5</v>
      </c>
      <c r="B154">
        <v>7</v>
      </c>
      <c r="C154" t="str">
        <f t="shared" si="2"/>
        <v>July</v>
      </c>
      <c r="D154" t="s">
        <v>46</v>
      </c>
      <c r="E154">
        <v>235</v>
      </c>
    </row>
    <row r="155" spans="1:5" x14ac:dyDescent="0.35">
      <c r="A155" t="s">
        <v>5</v>
      </c>
      <c r="B155">
        <v>7</v>
      </c>
      <c r="C155" t="str">
        <f t="shared" si="2"/>
        <v>July</v>
      </c>
      <c r="D155" t="s">
        <v>47</v>
      </c>
      <c r="E155">
        <v>284</v>
      </c>
    </row>
    <row r="156" spans="1:5" x14ac:dyDescent="0.35">
      <c r="A156" t="s">
        <v>5</v>
      </c>
      <c r="B156">
        <v>8</v>
      </c>
      <c r="C156" t="str">
        <f t="shared" si="2"/>
        <v>August</v>
      </c>
      <c r="D156" t="s">
        <v>42</v>
      </c>
      <c r="E156">
        <v>171</v>
      </c>
    </row>
    <row r="157" spans="1:5" x14ac:dyDescent="0.35">
      <c r="A157" t="s">
        <v>5</v>
      </c>
      <c r="B157">
        <v>8</v>
      </c>
      <c r="C157" t="str">
        <f t="shared" si="2"/>
        <v>August</v>
      </c>
      <c r="D157" t="s">
        <v>41</v>
      </c>
      <c r="E157">
        <v>154</v>
      </c>
    </row>
    <row r="158" spans="1:5" x14ac:dyDescent="0.35">
      <c r="A158" t="s">
        <v>5</v>
      </c>
      <c r="B158">
        <v>8</v>
      </c>
      <c r="C158" t="str">
        <f t="shared" si="2"/>
        <v>August</v>
      </c>
      <c r="D158" t="s">
        <v>43</v>
      </c>
      <c r="E158">
        <v>184</v>
      </c>
    </row>
    <row r="159" spans="1:5" x14ac:dyDescent="0.35">
      <c r="A159" t="s">
        <v>5</v>
      </c>
      <c r="B159">
        <v>8</v>
      </c>
      <c r="C159" t="str">
        <f t="shared" si="2"/>
        <v>August</v>
      </c>
      <c r="D159" t="s">
        <v>44</v>
      </c>
      <c r="E159">
        <v>299</v>
      </c>
    </row>
    <row r="160" spans="1:5" x14ac:dyDescent="0.35">
      <c r="A160" t="s">
        <v>5</v>
      </c>
      <c r="B160">
        <v>8</v>
      </c>
      <c r="C160" t="str">
        <f t="shared" si="2"/>
        <v>August</v>
      </c>
      <c r="D160" t="s">
        <v>45</v>
      </c>
      <c r="E160">
        <v>123</v>
      </c>
    </row>
    <row r="161" spans="1:5" x14ac:dyDescent="0.35">
      <c r="A161" t="s">
        <v>5</v>
      </c>
      <c r="B161">
        <v>8</v>
      </c>
      <c r="C161" t="str">
        <f t="shared" si="2"/>
        <v>August</v>
      </c>
      <c r="D161" t="s">
        <v>46</v>
      </c>
      <c r="E161">
        <v>221</v>
      </c>
    </row>
    <row r="162" spans="1:5" x14ac:dyDescent="0.35">
      <c r="A162" t="s">
        <v>5</v>
      </c>
      <c r="B162">
        <v>8</v>
      </c>
      <c r="C162" t="str">
        <f t="shared" si="2"/>
        <v>August</v>
      </c>
      <c r="D162" t="s">
        <v>47</v>
      </c>
      <c r="E162">
        <v>104</v>
      </c>
    </row>
    <row r="163" spans="1:5" x14ac:dyDescent="0.35">
      <c r="A163" t="s">
        <v>5</v>
      </c>
      <c r="B163">
        <v>9</v>
      </c>
      <c r="C163" t="str">
        <f t="shared" si="2"/>
        <v>September</v>
      </c>
      <c r="D163" t="s">
        <v>42</v>
      </c>
      <c r="E163">
        <v>93</v>
      </c>
    </row>
    <row r="164" spans="1:5" x14ac:dyDescent="0.35">
      <c r="A164" t="s">
        <v>5</v>
      </c>
      <c r="B164">
        <v>9</v>
      </c>
      <c r="C164" t="str">
        <f t="shared" si="2"/>
        <v>September</v>
      </c>
      <c r="D164" t="s">
        <v>41</v>
      </c>
      <c r="E164">
        <v>159</v>
      </c>
    </row>
    <row r="165" spans="1:5" x14ac:dyDescent="0.35">
      <c r="A165" t="s">
        <v>5</v>
      </c>
      <c r="B165">
        <v>9</v>
      </c>
      <c r="C165" t="str">
        <f t="shared" si="2"/>
        <v>September</v>
      </c>
      <c r="D165" t="s">
        <v>43</v>
      </c>
      <c r="E165">
        <v>230</v>
      </c>
    </row>
    <row r="166" spans="1:5" x14ac:dyDescent="0.35">
      <c r="A166" t="s">
        <v>5</v>
      </c>
      <c r="B166">
        <v>9</v>
      </c>
      <c r="C166" t="str">
        <f t="shared" si="2"/>
        <v>September</v>
      </c>
      <c r="D166" t="s">
        <v>44</v>
      </c>
      <c r="E166">
        <v>161</v>
      </c>
    </row>
    <row r="167" spans="1:5" x14ac:dyDescent="0.35">
      <c r="A167" t="s">
        <v>5</v>
      </c>
      <c r="B167">
        <v>9</v>
      </c>
      <c r="C167" t="str">
        <f t="shared" si="2"/>
        <v>September</v>
      </c>
      <c r="D167" t="s">
        <v>45</v>
      </c>
      <c r="E167">
        <v>94</v>
      </c>
    </row>
    <row r="168" spans="1:5" x14ac:dyDescent="0.35">
      <c r="A168" t="s">
        <v>5</v>
      </c>
      <c r="B168">
        <v>9</v>
      </c>
      <c r="C168" t="str">
        <f t="shared" si="2"/>
        <v>September</v>
      </c>
      <c r="D168" t="s">
        <v>46</v>
      </c>
      <c r="E168">
        <v>134</v>
      </c>
    </row>
    <row r="169" spans="1:5" x14ac:dyDescent="0.35">
      <c r="A169" t="s">
        <v>5</v>
      </c>
      <c r="B169">
        <v>9</v>
      </c>
      <c r="C169" t="str">
        <f t="shared" si="2"/>
        <v>September</v>
      </c>
      <c r="D169" t="s">
        <v>47</v>
      </c>
      <c r="E169">
        <v>120</v>
      </c>
    </row>
    <row r="170" spans="1:5" x14ac:dyDescent="0.35">
      <c r="A170" t="s">
        <v>6</v>
      </c>
      <c r="B170">
        <v>1</v>
      </c>
      <c r="C170" t="str">
        <f t="shared" si="2"/>
        <v>January</v>
      </c>
      <c r="D170" t="s">
        <v>42</v>
      </c>
      <c r="E170">
        <v>224</v>
      </c>
    </row>
    <row r="171" spans="1:5" x14ac:dyDescent="0.35">
      <c r="A171" t="s">
        <v>6</v>
      </c>
      <c r="B171">
        <v>1</v>
      </c>
      <c r="C171" t="str">
        <f t="shared" si="2"/>
        <v>January</v>
      </c>
      <c r="D171" t="s">
        <v>41</v>
      </c>
      <c r="E171">
        <v>125</v>
      </c>
    </row>
    <row r="172" spans="1:5" x14ac:dyDescent="0.35">
      <c r="A172" t="s">
        <v>6</v>
      </c>
      <c r="B172">
        <v>1</v>
      </c>
      <c r="C172" t="str">
        <f t="shared" si="2"/>
        <v>January</v>
      </c>
      <c r="D172" t="s">
        <v>43</v>
      </c>
      <c r="E172">
        <v>162</v>
      </c>
    </row>
    <row r="173" spans="1:5" x14ac:dyDescent="0.35">
      <c r="A173" t="s">
        <v>6</v>
      </c>
      <c r="B173">
        <v>1</v>
      </c>
      <c r="C173" t="str">
        <f t="shared" si="2"/>
        <v>January</v>
      </c>
      <c r="D173" t="s">
        <v>44</v>
      </c>
      <c r="E173">
        <v>186</v>
      </c>
    </row>
    <row r="174" spans="1:5" x14ac:dyDescent="0.35">
      <c r="A174" t="s">
        <v>6</v>
      </c>
      <c r="B174">
        <v>1</v>
      </c>
      <c r="C174" t="str">
        <f t="shared" si="2"/>
        <v>January</v>
      </c>
      <c r="D174" t="s">
        <v>45</v>
      </c>
      <c r="E174">
        <v>116</v>
      </c>
    </row>
    <row r="175" spans="1:5" x14ac:dyDescent="0.35">
      <c r="A175" t="s">
        <v>6</v>
      </c>
      <c r="B175">
        <v>1</v>
      </c>
      <c r="C175" t="str">
        <f t="shared" si="2"/>
        <v>January</v>
      </c>
      <c r="D175" t="s">
        <v>46</v>
      </c>
      <c r="E175">
        <v>121</v>
      </c>
    </row>
    <row r="176" spans="1:5" x14ac:dyDescent="0.35">
      <c r="A176" t="s">
        <v>6</v>
      </c>
      <c r="B176">
        <v>1</v>
      </c>
      <c r="C176" t="str">
        <f t="shared" si="2"/>
        <v>January</v>
      </c>
      <c r="D176" t="s">
        <v>47</v>
      </c>
      <c r="E176">
        <v>131</v>
      </c>
    </row>
    <row r="177" spans="1:5" x14ac:dyDescent="0.35">
      <c r="A177" t="s">
        <v>6</v>
      </c>
      <c r="B177">
        <v>10</v>
      </c>
      <c r="C177" t="str">
        <f t="shared" si="2"/>
        <v>October</v>
      </c>
      <c r="D177" t="s">
        <v>42</v>
      </c>
      <c r="E177">
        <v>191</v>
      </c>
    </row>
    <row r="178" spans="1:5" x14ac:dyDescent="0.35">
      <c r="A178" t="s">
        <v>6</v>
      </c>
      <c r="B178">
        <v>10</v>
      </c>
      <c r="C178" t="str">
        <f t="shared" si="2"/>
        <v>October</v>
      </c>
      <c r="D178" t="s">
        <v>41</v>
      </c>
      <c r="E178">
        <v>174</v>
      </c>
    </row>
    <row r="179" spans="1:5" x14ac:dyDescent="0.35">
      <c r="A179" t="s">
        <v>6</v>
      </c>
      <c r="B179">
        <v>10</v>
      </c>
      <c r="C179" t="str">
        <f t="shared" si="2"/>
        <v>October</v>
      </c>
      <c r="D179" t="s">
        <v>43</v>
      </c>
      <c r="E179">
        <v>156</v>
      </c>
    </row>
    <row r="180" spans="1:5" x14ac:dyDescent="0.35">
      <c r="A180" t="s">
        <v>6</v>
      </c>
      <c r="B180">
        <v>10</v>
      </c>
      <c r="C180" t="str">
        <f t="shared" si="2"/>
        <v>October</v>
      </c>
      <c r="D180" t="s">
        <v>44</v>
      </c>
      <c r="E180">
        <v>151</v>
      </c>
    </row>
    <row r="181" spans="1:5" x14ac:dyDescent="0.35">
      <c r="A181" t="s">
        <v>6</v>
      </c>
      <c r="B181">
        <v>10</v>
      </c>
      <c r="C181" t="str">
        <f t="shared" si="2"/>
        <v>October</v>
      </c>
      <c r="D181" t="s">
        <v>45</v>
      </c>
      <c r="E181">
        <v>169</v>
      </c>
    </row>
    <row r="182" spans="1:5" x14ac:dyDescent="0.35">
      <c r="A182" t="s">
        <v>6</v>
      </c>
      <c r="B182">
        <v>10</v>
      </c>
      <c r="C182" t="str">
        <f t="shared" si="2"/>
        <v>October</v>
      </c>
      <c r="D182" t="s">
        <v>46</v>
      </c>
      <c r="E182">
        <v>196</v>
      </c>
    </row>
    <row r="183" spans="1:5" x14ac:dyDescent="0.35">
      <c r="A183" t="s">
        <v>6</v>
      </c>
      <c r="B183">
        <v>10</v>
      </c>
      <c r="C183" t="str">
        <f t="shared" si="2"/>
        <v>October</v>
      </c>
      <c r="D183" t="s">
        <v>47</v>
      </c>
      <c r="E183">
        <v>118</v>
      </c>
    </row>
    <row r="184" spans="1:5" x14ac:dyDescent="0.35">
      <c r="A184" t="s">
        <v>6</v>
      </c>
      <c r="B184">
        <v>11</v>
      </c>
      <c r="C184" t="str">
        <f t="shared" si="2"/>
        <v>November</v>
      </c>
      <c r="D184" t="s">
        <v>42</v>
      </c>
      <c r="E184">
        <v>119</v>
      </c>
    </row>
    <row r="185" spans="1:5" x14ac:dyDescent="0.35">
      <c r="A185" t="s">
        <v>6</v>
      </c>
      <c r="B185">
        <v>11</v>
      </c>
      <c r="C185" t="str">
        <f t="shared" si="2"/>
        <v>November</v>
      </c>
      <c r="D185" t="s">
        <v>41</v>
      </c>
      <c r="E185">
        <v>248</v>
      </c>
    </row>
    <row r="186" spans="1:5" x14ac:dyDescent="0.35">
      <c r="A186" t="s">
        <v>6</v>
      </c>
      <c r="B186">
        <v>11</v>
      </c>
      <c r="C186" t="str">
        <f t="shared" si="2"/>
        <v>November</v>
      </c>
      <c r="D186" t="s">
        <v>43</v>
      </c>
      <c r="E186">
        <v>128</v>
      </c>
    </row>
    <row r="187" spans="1:5" x14ac:dyDescent="0.35">
      <c r="A187" t="s">
        <v>6</v>
      </c>
      <c r="B187">
        <v>11</v>
      </c>
      <c r="C187" t="str">
        <f t="shared" si="2"/>
        <v>November</v>
      </c>
      <c r="D187" t="s">
        <v>44</v>
      </c>
      <c r="E187">
        <v>187</v>
      </c>
    </row>
    <row r="188" spans="1:5" x14ac:dyDescent="0.35">
      <c r="A188" t="s">
        <v>6</v>
      </c>
      <c r="B188">
        <v>11</v>
      </c>
      <c r="C188" t="str">
        <f t="shared" si="2"/>
        <v>November</v>
      </c>
      <c r="D188" t="s">
        <v>45</v>
      </c>
      <c r="E188">
        <v>124</v>
      </c>
    </row>
    <row r="189" spans="1:5" x14ac:dyDescent="0.35">
      <c r="A189" t="s">
        <v>6</v>
      </c>
      <c r="B189">
        <v>11</v>
      </c>
      <c r="C189" t="str">
        <f t="shared" si="2"/>
        <v>November</v>
      </c>
      <c r="D189" t="s">
        <v>46</v>
      </c>
      <c r="E189">
        <v>110</v>
      </c>
    </row>
    <row r="190" spans="1:5" x14ac:dyDescent="0.35">
      <c r="A190" t="s">
        <v>6</v>
      </c>
      <c r="B190">
        <v>11</v>
      </c>
      <c r="C190" t="str">
        <f t="shared" si="2"/>
        <v>November</v>
      </c>
      <c r="D190" t="s">
        <v>47</v>
      </c>
      <c r="E190">
        <v>122</v>
      </c>
    </row>
    <row r="191" spans="1:5" x14ac:dyDescent="0.35">
      <c r="A191" t="s">
        <v>6</v>
      </c>
      <c r="B191">
        <v>12</v>
      </c>
      <c r="C191" t="str">
        <f t="shared" si="2"/>
        <v>December</v>
      </c>
      <c r="D191" t="s">
        <v>42</v>
      </c>
      <c r="E191">
        <v>121</v>
      </c>
    </row>
    <row r="192" spans="1:5" x14ac:dyDescent="0.35">
      <c r="A192" t="s">
        <v>6</v>
      </c>
      <c r="B192">
        <v>12</v>
      </c>
      <c r="C192" t="str">
        <f t="shared" si="2"/>
        <v>December</v>
      </c>
      <c r="D192" t="s">
        <v>41</v>
      </c>
      <c r="E192">
        <v>133</v>
      </c>
    </row>
    <row r="193" spans="1:5" x14ac:dyDescent="0.35">
      <c r="A193" t="s">
        <v>6</v>
      </c>
      <c r="B193">
        <v>12</v>
      </c>
      <c r="C193" t="str">
        <f t="shared" si="2"/>
        <v>December</v>
      </c>
      <c r="D193" t="s">
        <v>43</v>
      </c>
      <c r="E193">
        <v>155</v>
      </c>
    </row>
    <row r="194" spans="1:5" x14ac:dyDescent="0.35">
      <c r="A194" t="s">
        <v>6</v>
      </c>
      <c r="B194">
        <v>12</v>
      </c>
      <c r="C194" t="str">
        <f t="shared" si="2"/>
        <v>December</v>
      </c>
      <c r="D194" t="s">
        <v>44</v>
      </c>
      <c r="E194">
        <v>158</v>
      </c>
    </row>
    <row r="195" spans="1:5" x14ac:dyDescent="0.35">
      <c r="A195" t="s">
        <v>6</v>
      </c>
      <c r="B195">
        <v>12</v>
      </c>
      <c r="C195" t="str">
        <f t="shared" si="2"/>
        <v>December</v>
      </c>
      <c r="D195" t="s">
        <v>45</v>
      </c>
      <c r="E195">
        <v>172</v>
      </c>
    </row>
    <row r="196" spans="1:5" x14ac:dyDescent="0.35">
      <c r="A196" t="s">
        <v>6</v>
      </c>
      <c r="B196">
        <v>12</v>
      </c>
      <c r="C196" t="str">
        <f t="shared" ref="C196:C259" si="3">VLOOKUP(B196,$K$2:$L$13,2,FALSE)</f>
        <v>December</v>
      </c>
      <c r="D196" t="s">
        <v>46</v>
      </c>
      <c r="E196">
        <v>165</v>
      </c>
    </row>
    <row r="197" spans="1:5" x14ac:dyDescent="0.35">
      <c r="A197" t="s">
        <v>6</v>
      </c>
      <c r="B197">
        <v>12</v>
      </c>
      <c r="C197" t="str">
        <f t="shared" si="3"/>
        <v>December</v>
      </c>
      <c r="D197" t="s">
        <v>47</v>
      </c>
      <c r="E197">
        <v>163</v>
      </c>
    </row>
    <row r="198" spans="1:5" x14ac:dyDescent="0.35">
      <c r="A198" t="s">
        <v>6</v>
      </c>
      <c r="B198">
        <v>2</v>
      </c>
      <c r="C198" t="str">
        <f t="shared" si="3"/>
        <v>February</v>
      </c>
      <c r="D198" t="s">
        <v>42</v>
      </c>
      <c r="E198">
        <v>110</v>
      </c>
    </row>
    <row r="199" spans="1:5" x14ac:dyDescent="0.35">
      <c r="A199" t="s">
        <v>6</v>
      </c>
      <c r="B199">
        <v>2</v>
      </c>
      <c r="C199" t="str">
        <f t="shared" si="3"/>
        <v>February</v>
      </c>
      <c r="D199" t="s">
        <v>41</v>
      </c>
      <c r="E199">
        <v>161</v>
      </c>
    </row>
    <row r="200" spans="1:5" x14ac:dyDescent="0.35">
      <c r="A200" t="s">
        <v>6</v>
      </c>
      <c r="B200">
        <v>2</v>
      </c>
      <c r="C200" t="str">
        <f t="shared" si="3"/>
        <v>February</v>
      </c>
      <c r="D200" t="s">
        <v>43</v>
      </c>
      <c r="E200">
        <v>120</v>
      </c>
    </row>
    <row r="201" spans="1:5" x14ac:dyDescent="0.35">
      <c r="A201" t="s">
        <v>6</v>
      </c>
      <c r="B201">
        <v>2</v>
      </c>
      <c r="C201" t="str">
        <f t="shared" si="3"/>
        <v>February</v>
      </c>
      <c r="D201" t="s">
        <v>44</v>
      </c>
      <c r="E201">
        <v>175</v>
      </c>
    </row>
    <row r="202" spans="1:5" x14ac:dyDescent="0.35">
      <c r="A202" t="s">
        <v>6</v>
      </c>
      <c r="B202">
        <v>2</v>
      </c>
      <c r="C202" t="str">
        <f t="shared" si="3"/>
        <v>February</v>
      </c>
      <c r="D202" t="s">
        <v>45</v>
      </c>
      <c r="E202">
        <v>113</v>
      </c>
    </row>
    <row r="203" spans="1:5" x14ac:dyDescent="0.35">
      <c r="A203" t="s">
        <v>6</v>
      </c>
      <c r="B203">
        <v>2</v>
      </c>
      <c r="C203" t="str">
        <f t="shared" si="3"/>
        <v>February</v>
      </c>
      <c r="D203" t="s">
        <v>46</v>
      </c>
      <c r="E203">
        <v>120</v>
      </c>
    </row>
    <row r="204" spans="1:5" x14ac:dyDescent="0.35">
      <c r="A204" t="s">
        <v>6</v>
      </c>
      <c r="B204">
        <v>2</v>
      </c>
      <c r="C204" t="str">
        <f t="shared" si="3"/>
        <v>February</v>
      </c>
      <c r="D204" t="s">
        <v>47</v>
      </c>
      <c r="E204">
        <v>112</v>
      </c>
    </row>
    <row r="205" spans="1:5" x14ac:dyDescent="0.35">
      <c r="A205" t="s">
        <v>6</v>
      </c>
      <c r="B205">
        <v>3</v>
      </c>
      <c r="C205" t="str">
        <f t="shared" si="3"/>
        <v>March</v>
      </c>
      <c r="D205" t="s">
        <v>42</v>
      </c>
      <c r="E205">
        <v>125</v>
      </c>
    </row>
    <row r="206" spans="1:5" x14ac:dyDescent="0.35">
      <c r="A206" t="s">
        <v>6</v>
      </c>
      <c r="B206">
        <v>3</v>
      </c>
      <c r="C206" t="str">
        <f t="shared" si="3"/>
        <v>March</v>
      </c>
      <c r="D206" t="s">
        <v>41</v>
      </c>
      <c r="E206">
        <v>170</v>
      </c>
    </row>
    <row r="207" spans="1:5" x14ac:dyDescent="0.35">
      <c r="A207" t="s">
        <v>6</v>
      </c>
      <c r="B207">
        <v>3</v>
      </c>
      <c r="C207" t="str">
        <f t="shared" si="3"/>
        <v>March</v>
      </c>
      <c r="D207" t="s">
        <v>43</v>
      </c>
      <c r="E207">
        <v>127</v>
      </c>
    </row>
    <row r="208" spans="1:5" x14ac:dyDescent="0.35">
      <c r="A208" t="s">
        <v>6</v>
      </c>
      <c r="B208">
        <v>3</v>
      </c>
      <c r="C208" t="str">
        <f t="shared" si="3"/>
        <v>March</v>
      </c>
      <c r="D208" t="s">
        <v>44</v>
      </c>
      <c r="E208">
        <v>132</v>
      </c>
    </row>
    <row r="209" spans="1:5" x14ac:dyDescent="0.35">
      <c r="A209" t="s">
        <v>6</v>
      </c>
      <c r="B209">
        <v>3</v>
      </c>
      <c r="C209" t="str">
        <f t="shared" si="3"/>
        <v>March</v>
      </c>
      <c r="D209" t="s">
        <v>45</v>
      </c>
      <c r="E209">
        <v>95</v>
      </c>
    </row>
    <row r="210" spans="1:5" x14ac:dyDescent="0.35">
      <c r="A210" t="s">
        <v>6</v>
      </c>
      <c r="B210">
        <v>3</v>
      </c>
      <c r="C210" t="str">
        <f t="shared" si="3"/>
        <v>March</v>
      </c>
      <c r="D210" t="s">
        <v>46</v>
      </c>
      <c r="E210">
        <v>146</v>
      </c>
    </row>
    <row r="211" spans="1:5" x14ac:dyDescent="0.35">
      <c r="A211" t="s">
        <v>6</v>
      </c>
      <c r="B211">
        <v>3</v>
      </c>
      <c r="C211" t="str">
        <f t="shared" si="3"/>
        <v>March</v>
      </c>
      <c r="D211" t="s">
        <v>47</v>
      </c>
      <c r="E211">
        <v>145</v>
      </c>
    </row>
    <row r="212" spans="1:5" x14ac:dyDescent="0.35">
      <c r="A212" t="s">
        <v>6</v>
      </c>
      <c r="B212">
        <v>4</v>
      </c>
      <c r="C212" t="str">
        <f t="shared" si="3"/>
        <v>April</v>
      </c>
      <c r="D212" t="s">
        <v>42</v>
      </c>
      <c r="E212">
        <v>102</v>
      </c>
    </row>
    <row r="213" spans="1:5" x14ac:dyDescent="0.35">
      <c r="A213" t="s">
        <v>6</v>
      </c>
      <c r="B213">
        <v>4</v>
      </c>
      <c r="C213" t="str">
        <f t="shared" si="3"/>
        <v>April</v>
      </c>
      <c r="D213" t="s">
        <v>41</v>
      </c>
      <c r="E213">
        <v>109</v>
      </c>
    </row>
    <row r="214" spans="1:5" x14ac:dyDescent="0.35">
      <c r="A214" t="s">
        <v>6</v>
      </c>
      <c r="B214">
        <v>4</v>
      </c>
      <c r="C214" t="str">
        <f t="shared" si="3"/>
        <v>April</v>
      </c>
      <c r="D214" t="s">
        <v>43</v>
      </c>
      <c r="E214">
        <v>104</v>
      </c>
    </row>
    <row r="215" spans="1:5" x14ac:dyDescent="0.35">
      <c r="A215" t="s">
        <v>6</v>
      </c>
      <c r="B215">
        <v>4</v>
      </c>
      <c r="C215" t="str">
        <f t="shared" si="3"/>
        <v>April</v>
      </c>
      <c r="D215" t="s">
        <v>44</v>
      </c>
      <c r="E215">
        <v>113</v>
      </c>
    </row>
    <row r="216" spans="1:5" x14ac:dyDescent="0.35">
      <c r="A216" t="s">
        <v>6</v>
      </c>
      <c r="B216">
        <v>4</v>
      </c>
      <c r="C216" t="str">
        <f t="shared" si="3"/>
        <v>April</v>
      </c>
      <c r="D216" t="s">
        <v>45</v>
      </c>
      <c r="E216">
        <v>126</v>
      </c>
    </row>
    <row r="217" spans="1:5" x14ac:dyDescent="0.35">
      <c r="A217" t="s">
        <v>6</v>
      </c>
      <c r="B217">
        <v>4</v>
      </c>
      <c r="C217" t="str">
        <f t="shared" si="3"/>
        <v>April</v>
      </c>
      <c r="D217" t="s">
        <v>46</v>
      </c>
      <c r="E217">
        <v>122</v>
      </c>
    </row>
    <row r="218" spans="1:5" x14ac:dyDescent="0.35">
      <c r="A218" t="s">
        <v>6</v>
      </c>
      <c r="B218">
        <v>4</v>
      </c>
      <c r="C218" t="str">
        <f t="shared" si="3"/>
        <v>April</v>
      </c>
      <c r="D218" t="s">
        <v>47</v>
      </c>
      <c r="E218">
        <v>161</v>
      </c>
    </row>
    <row r="219" spans="1:5" x14ac:dyDescent="0.35">
      <c r="A219" t="s">
        <v>6</v>
      </c>
      <c r="B219">
        <v>5</v>
      </c>
      <c r="C219" t="str">
        <f t="shared" si="3"/>
        <v>May</v>
      </c>
      <c r="D219" t="s">
        <v>42</v>
      </c>
      <c r="E219">
        <v>197</v>
      </c>
    </row>
    <row r="220" spans="1:5" x14ac:dyDescent="0.35">
      <c r="A220" t="s">
        <v>6</v>
      </c>
      <c r="B220">
        <v>5</v>
      </c>
      <c r="C220" t="str">
        <f t="shared" si="3"/>
        <v>May</v>
      </c>
      <c r="D220" t="s">
        <v>41</v>
      </c>
      <c r="E220">
        <v>123</v>
      </c>
    </row>
    <row r="221" spans="1:5" x14ac:dyDescent="0.35">
      <c r="A221" t="s">
        <v>6</v>
      </c>
      <c r="B221">
        <v>5</v>
      </c>
      <c r="C221" t="str">
        <f t="shared" si="3"/>
        <v>May</v>
      </c>
      <c r="D221" t="s">
        <v>43</v>
      </c>
      <c r="E221">
        <v>120</v>
      </c>
    </row>
    <row r="222" spans="1:5" x14ac:dyDescent="0.35">
      <c r="A222" t="s">
        <v>6</v>
      </c>
      <c r="B222">
        <v>5</v>
      </c>
      <c r="C222" t="str">
        <f t="shared" si="3"/>
        <v>May</v>
      </c>
      <c r="D222" t="s">
        <v>44</v>
      </c>
      <c r="E222">
        <v>152</v>
      </c>
    </row>
    <row r="223" spans="1:5" x14ac:dyDescent="0.35">
      <c r="A223" t="s">
        <v>6</v>
      </c>
      <c r="B223">
        <v>5</v>
      </c>
      <c r="C223" t="str">
        <f t="shared" si="3"/>
        <v>May</v>
      </c>
      <c r="D223" t="s">
        <v>45</v>
      </c>
      <c r="E223">
        <v>88</v>
      </c>
    </row>
    <row r="224" spans="1:5" x14ac:dyDescent="0.35">
      <c r="A224" t="s">
        <v>6</v>
      </c>
      <c r="B224">
        <v>5</v>
      </c>
      <c r="C224" t="str">
        <f t="shared" si="3"/>
        <v>May</v>
      </c>
      <c r="D224" t="s">
        <v>46</v>
      </c>
      <c r="E224">
        <v>108</v>
      </c>
    </row>
    <row r="225" spans="1:5" x14ac:dyDescent="0.35">
      <c r="A225" t="s">
        <v>6</v>
      </c>
      <c r="B225">
        <v>5</v>
      </c>
      <c r="C225" t="str">
        <f t="shared" si="3"/>
        <v>May</v>
      </c>
      <c r="D225" t="s">
        <v>47</v>
      </c>
      <c r="E225">
        <v>140</v>
      </c>
    </row>
    <row r="226" spans="1:5" x14ac:dyDescent="0.35">
      <c r="A226" t="s">
        <v>6</v>
      </c>
      <c r="B226">
        <v>6</v>
      </c>
      <c r="C226" t="str">
        <f t="shared" si="3"/>
        <v>June</v>
      </c>
      <c r="D226" t="s">
        <v>42</v>
      </c>
      <c r="E226">
        <v>75</v>
      </c>
    </row>
    <row r="227" spans="1:5" x14ac:dyDescent="0.35">
      <c r="A227" t="s">
        <v>6</v>
      </c>
      <c r="B227">
        <v>6</v>
      </c>
      <c r="C227" t="str">
        <f t="shared" si="3"/>
        <v>June</v>
      </c>
      <c r="D227" t="s">
        <v>41</v>
      </c>
      <c r="E227">
        <v>154</v>
      </c>
    </row>
    <row r="228" spans="1:5" x14ac:dyDescent="0.35">
      <c r="A228" t="s">
        <v>6</v>
      </c>
      <c r="B228">
        <v>6</v>
      </c>
      <c r="C228" t="str">
        <f t="shared" si="3"/>
        <v>June</v>
      </c>
      <c r="D228" t="s">
        <v>43</v>
      </c>
      <c r="E228">
        <v>153</v>
      </c>
    </row>
    <row r="229" spans="1:5" x14ac:dyDescent="0.35">
      <c r="A229" t="s">
        <v>6</v>
      </c>
      <c r="B229">
        <v>6</v>
      </c>
      <c r="C229" t="str">
        <f t="shared" si="3"/>
        <v>June</v>
      </c>
      <c r="D229" t="s">
        <v>44</v>
      </c>
      <c r="E229">
        <v>152</v>
      </c>
    </row>
    <row r="230" spans="1:5" x14ac:dyDescent="0.35">
      <c r="A230" t="s">
        <v>6</v>
      </c>
      <c r="B230">
        <v>6</v>
      </c>
      <c r="C230" t="str">
        <f t="shared" si="3"/>
        <v>June</v>
      </c>
      <c r="D230" t="s">
        <v>45</v>
      </c>
      <c r="E230">
        <v>99</v>
      </c>
    </row>
    <row r="231" spans="1:5" x14ac:dyDescent="0.35">
      <c r="A231" t="s">
        <v>6</v>
      </c>
      <c r="B231">
        <v>6</v>
      </c>
      <c r="C231" t="str">
        <f t="shared" si="3"/>
        <v>June</v>
      </c>
      <c r="D231" t="s">
        <v>46</v>
      </c>
      <c r="E231">
        <v>180</v>
      </c>
    </row>
    <row r="232" spans="1:5" x14ac:dyDescent="0.35">
      <c r="A232" t="s">
        <v>6</v>
      </c>
      <c r="B232">
        <v>6</v>
      </c>
      <c r="C232" t="str">
        <f t="shared" si="3"/>
        <v>June</v>
      </c>
      <c r="D232" t="s">
        <v>47</v>
      </c>
      <c r="E232">
        <v>106</v>
      </c>
    </row>
    <row r="233" spans="1:5" x14ac:dyDescent="0.35">
      <c r="A233" t="s">
        <v>6</v>
      </c>
      <c r="B233">
        <v>7</v>
      </c>
      <c r="C233" t="str">
        <f t="shared" si="3"/>
        <v>July</v>
      </c>
      <c r="D233" t="s">
        <v>42</v>
      </c>
      <c r="E233">
        <v>124</v>
      </c>
    </row>
    <row r="234" spans="1:5" x14ac:dyDescent="0.35">
      <c r="A234" t="s">
        <v>6</v>
      </c>
      <c r="B234">
        <v>7</v>
      </c>
      <c r="C234" t="str">
        <f t="shared" si="3"/>
        <v>July</v>
      </c>
      <c r="D234" t="s">
        <v>41</v>
      </c>
      <c r="E234">
        <v>340</v>
      </c>
    </row>
    <row r="235" spans="1:5" x14ac:dyDescent="0.35">
      <c r="A235" t="s">
        <v>6</v>
      </c>
      <c r="B235">
        <v>7</v>
      </c>
      <c r="C235" t="str">
        <f t="shared" si="3"/>
        <v>July</v>
      </c>
      <c r="D235" t="s">
        <v>43</v>
      </c>
      <c r="E235">
        <v>158</v>
      </c>
    </row>
    <row r="236" spans="1:5" x14ac:dyDescent="0.35">
      <c r="A236" t="s">
        <v>6</v>
      </c>
      <c r="B236">
        <v>7</v>
      </c>
      <c r="C236" t="str">
        <f t="shared" si="3"/>
        <v>July</v>
      </c>
      <c r="D236" t="s">
        <v>44</v>
      </c>
      <c r="E236">
        <v>213</v>
      </c>
    </row>
    <row r="237" spans="1:5" x14ac:dyDescent="0.35">
      <c r="A237" t="s">
        <v>6</v>
      </c>
      <c r="B237">
        <v>7</v>
      </c>
      <c r="C237" t="str">
        <f t="shared" si="3"/>
        <v>July</v>
      </c>
      <c r="D237" t="s">
        <v>45</v>
      </c>
      <c r="E237">
        <v>155</v>
      </c>
    </row>
    <row r="238" spans="1:5" x14ac:dyDescent="0.35">
      <c r="A238" t="s">
        <v>6</v>
      </c>
      <c r="B238">
        <v>7</v>
      </c>
      <c r="C238" t="str">
        <f t="shared" si="3"/>
        <v>July</v>
      </c>
      <c r="D238" t="s">
        <v>46</v>
      </c>
      <c r="E238">
        <v>251</v>
      </c>
    </row>
    <row r="239" spans="1:5" x14ac:dyDescent="0.35">
      <c r="A239" t="s">
        <v>6</v>
      </c>
      <c r="B239">
        <v>7</v>
      </c>
      <c r="C239" t="str">
        <f t="shared" si="3"/>
        <v>July</v>
      </c>
      <c r="D239" t="s">
        <v>47</v>
      </c>
      <c r="E239">
        <v>183</v>
      </c>
    </row>
    <row r="240" spans="1:5" x14ac:dyDescent="0.35">
      <c r="A240" t="s">
        <v>6</v>
      </c>
      <c r="B240">
        <v>8</v>
      </c>
      <c r="C240" t="str">
        <f t="shared" si="3"/>
        <v>August</v>
      </c>
      <c r="D240" t="s">
        <v>42</v>
      </c>
      <c r="E240">
        <v>204</v>
      </c>
    </row>
    <row r="241" spans="1:5" x14ac:dyDescent="0.35">
      <c r="A241" t="s">
        <v>6</v>
      </c>
      <c r="B241">
        <v>8</v>
      </c>
      <c r="C241" t="str">
        <f t="shared" si="3"/>
        <v>August</v>
      </c>
      <c r="D241" t="s">
        <v>41</v>
      </c>
      <c r="E241">
        <v>366</v>
      </c>
    </row>
    <row r="242" spans="1:5" x14ac:dyDescent="0.35">
      <c r="A242" t="s">
        <v>6</v>
      </c>
      <c r="B242">
        <v>8</v>
      </c>
      <c r="C242" t="str">
        <f t="shared" si="3"/>
        <v>August</v>
      </c>
      <c r="D242" t="s">
        <v>43</v>
      </c>
      <c r="E242">
        <v>428</v>
      </c>
    </row>
    <row r="243" spans="1:5" x14ac:dyDescent="0.35">
      <c r="A243" t="s">
        <v>6</v>
      </c>
      <c r="B243">
        <v>8</v>
      </c>
      <c r="C243" t="str">
        <f t="shared" si="3"/>
        <v>August</v>
      </c>
      <c r="D243" t="s">
        <v>44</v>
      </c>
      <c r="E243">
        <v>305</v>
      </c>
    </row>
    <row r="244" spans="1:5" x14ac:dyDescent="0.35">
      <c r="A244" t="s">
        <v>6</v>
      </c>
      <c r="B244">
        <v>8</v>
      </c>
      <c r="C244" t="str">
        <f t="shared" si="3"/>
        <v>August</v>
      </c>
      <c r="D244" t="s">
        <v>45</v>
      </c>
      <c r="E244">
        <v>118</v>
      </c>
    </row>
    <row r="245" spans="1:5" x14ac:dyDescent="0.35">
      <c r="A245" t="s">
        <v>6</v>
      </c>
      <c r="B245">
        <v>8</v>
      </c>
      <c r="C245" t="str">
        <f t="shared" si="3"/>
        <v>August</v>
      </c>
      <c r="D245" t="s">
        <v>46</v>
      </c>
      <c r="E245">
        <v>192</v>
      </c>
    </row>
    <row r="246" spans="1:5" x14ac:dyDescent="0.35">
      <c r="A246" t="s">
        <v>6</v>
      </c>
      <c r="B246">
        <v>8</v>
      </c>
      <c r="C246" t="str">
        <f t="shared" si="3"/>
        <v>August</v>
      </c>
      <c r="D246" t="s">
        <v>47</v>
      </c>
      <c r="E246">
        <v>129</v>
      </c>
    </row>
    <row r="247" spans="1:5" x14ac:dyDescent="0.35">
      <c r="A247" t="s">
        <v>6</v>
      </c>
      <c r="B247">
        <v>9</v>
      </c>
      <c r="C247" t="str">
        <f t="shared" si="3"/>
        <v>September</v>
      </c>
      <c r="D247" t="s">
        <v>42</v>
      </c>
      <c r="E247">
        <v>160</v>
      </c>
    </row>
    <row r="248" spans="1:5" x14ac:dyDescent="0.35">
      <c r="A248" t="s">
        <v>6</v>
      </c>
      <c r="B248">
        <v>9</v>
      </c>
      <c r="C248" t="str">
        <f t="shared" si="3"/>
        <v>September</v>
      </c>
      <c r="D248" t="s">
        <v>41</v>
      </c>
      <c r="E248">
        <v>125</v>
      </c>
    </row>
    <row r="249" spans="1:5" x14ac:dyDescent="0.35">
      <c r="A249" t="s">
        <v>6</v>
      </c>
      <c r="B249">
        <v>9</v>
      </c>
      <c r="C249" t="str">
        <f t="shared" si="3"/>
        <v>September</v>
      </c>
      <c r="D249" t="s">
        <v>43</v>
      </c>
      <c r="E249">
        <v>306</v>
      </c>
    </row>
    <row r="250" spans="1:5" x14ac:dyDescent="0.35">
      <c r="A250" t="s">
        <v>6</v>
      </c>
      <c r="B250">
        <v>9</v>
      </c>
      <c r="C250" t="str">
        <f t="shared" si="3"/>
        <v>September</v>
      </c>
      <c r="D250" t="s">
        <v>44</v>
      </c>
      <c r="E250">
        <v>230</v>
      </c>
    </row>
    <row r="251" spans="1:5" x14ac:dyDescent="0.35">
      <c r="A251" t="s">
        <v>6</v>
      </c>
      <c r="B251">
        <v>9</v>
      </c>
      <c r="C251" t="str">
        <f t="shared" si="3"/>
        <v>September</v>
      </c>
      <c r="D251" t="s">
        <v>45</v>
      </c>
      <c r="E251">
        <v>101</v>
      </c>
    </row>
    <row r="252" spans="1:5" x14ac:dyDescent="0.35">
      <c r="A252" t="s">
        <v>6</v>
      </c>
      <c r="B252">
        <v>9</v>
      </c>
      <c r="C252" t="str">
        <f t="shared" si="3"/>
        <v>September</v>
      </c>
      <c r="D252" t="s">
        <v>46</v>
      </c>
      <c r="E252">
        <v>131</v>
      </c>
    </row>
    <row r="253" spans="1:5" x14ac:dyDescent="0.35">
      <c r="A253" t="s">
        <v>6</v>
      </c>
      <c r="B253">
        <v>9</v>
      </c>
      <c r="C253" t="str">
        <f t="shared" si="3"/>
        <v>September</v>
      </c>
      <c r="D253" t="s">
        <v>47</v>
      </c>
      <c r="E253">
        <v>136</v>
      </c>
    </row>
    <row r="254" spans="1:5" x14ac:dyDescent="0.35">
      <c r="A254" t="s">
        <v>7</v>
      </c>
      <c r="B254">
        <v>1</v>
      </c>
      <c r="C254" t="str">
        <f t="shared" si="3"/>
        <v>January</v>
      </c>
      <c r="D254" t="s">
        <v>42</v>
      </c>
      <c r="E254">
        <v>196</v>
      </c>
    </row>
    <row r="255" spans="1:5" x14ac:dyDescent="0.35">
      <c r="A255" t="s">
        <v>7</v>
      </c>
      <c r="B255">
        <v>1</v>
      </c>
      <c r="C255" t="str">
        <f t="shared" si="3"/>
        <v>January</v>
      </c>
      <c r="D255" t="s">
        <v>41</v>
      </c>
      <c r="E255">
        <v>309</v>
      </c>
    </row>
    <row r="256" spans="1:5" x14ac:dyDescent="0.35">
      <c r="A256" t="s">
        <v>7</v>
      </c>
      <c r="B256">
        <v>1</v>
      </c>
      <c r="C256" t="str">
        <f t="shared" si="3"/>
        <v>January</v>
      </c>
      <c r="D256" t="s">
        <v>43</v>
      </c>
      <c r="E256">
        <v>195</v>
      </c>
    </row>
    <row r="257" spans="1:5" x14ac:dyDescent="0.35">
      <c r="A257" t="s">
        <v>7</v>
      </c>
      <c r="B257">
        <v>1</v>
      </c>
      <c r="C257" t="str">
        <f t="shared" si="3"/>
        <v>January</v>
      </c>
      <c r="D257" t="s">
        <v>44</v>
      </c>
      <c r="E257">
        <v>197</v>
      </c>
    </row>
    <row r="258" spans="1:5" x14ac:dyDescent="0.35">
      <c r="A258" t="s">
        <v>7</v>
      </c>
      <c r="B258">
        <v>1</v>
      </c>
      <c r="C258" t="str">
        <f t="shared" si="3"/>
        <v>January</v>
      </c>
      <c r="D258" t="s">
        <v>45</v>
      </c>
      <c r="E258">
        <v>192</v>
      </c>
    </row>
    <row r="259" spans="1:5" x14ac:dyDescent="0.35">
      <c r="A259" t="s">
        <v>7</v>
      </c>
      <c r="B259">
        <v>1</v>
      </c>
      <c r="C259" t="str">
        <f t="shared" si="3"/>
        <v>January</v>
      </c>
      <c r="D259" t="s">
        <v>46</v>
      </c>
      <c r="E259">
        <v>227</v>
      </c>
    </row>
    <row r="260" spans="1:5" x14ac:dyDescent="0.35">
      <c r="A260" t="s">
        <v>7</v>
      </c>
      <c r="B260">
        <v>1</v>
      </c>
      <c r="C260" t="str">
        <f t="shared" ref="C260:C323" si="4">VLOOKUP(B260,$K$2:$L$13,2,FALSE)</f>
        <v>January</v>
      </c>
      <c r="D260" t="s">
        <v>47</v>
      </c>
      <c r="E260">
        <v>272</v>
      </c>
    </row>
    <row r="261" spans="1:5" x14ac:dyDescent="0.35">
      <c r="A261" t="s">
        <v>7</v>
      </c>
      <c r="B261">
        <v>10</v>
      </c>
      <c r="C261" t="str">
        <f t="shared" si="4"/>
        <v>October</v>
      </c>
      <c r="D261" t="s">
        <v>42</v>
      </c>
      <c r="E261">
        <v>142</v>
      </c>
    </row>
    <row r="262" spans="1:5" x14ac:dyDescent="0.35">
      <c r="A262" t="s">
        <v>7</v>
      </c>
      <c r="B262">
        <v>10</v>
      </c>
      <c r="C262" t="str">
        <f t="shared" si="4"/>
        <v>October</v>
      </c>
      <c r="D262" t="s">
        <v>41</v>
      </c>
      <c r="E262">
        <v>152</v>
      </c>
    </row>
    <row r="263" spans="1:5" x14ac:dyDescent="0.35">
      <c r="A263" t="s">
        <v>7</v>
      </c>
      <c r="B263">
        <v>10</v>
      </c>
      <c r="C263" t="str">
        <f t="shared" si="4"/>
        <v>October</v>
      </c>
      <c r="D263" t="s">
        <v>43</v>
      </c>
      <c r="E263">
        <v>169</v>
      </c>
    </row>
    <row r="264" spans="1:5" x14ac:dyDescent="0.35">
      <c r="A264" t="s">
        <v>7</v>
      </c>
      <c r="B264">
        <v>10</v>
      </c>
      <c r="C264" t="str">
        <f t="shared" si="4"/>
        <v>October</v>
      </c>
      <c r="D264" t="s">
        <v>44</v>
      </c>
      <c r="E264">
        <v>199</v>
      </c>
    </row>
    <row r="265" spans="1:5" x14ac:dyDescent="0.35">
      <c r="A265" t="s">
        <v>7</v>
      </c>
      <c r="B265">
        <v>10</v>
      </c>
      <c r="C265" t="str">
        <f t="shared" si="4"/>
        <v>October</v>
      </c>
      <c r="D265" t="s">
        <v>45</v>
      </c>
      <c r="E265">
        <v>124</v>
      </c>
    </row>
    <row r="266" spans="1:5" x14ac:dyDescent="0.35">
      <c r="A266" t="s">
        <v>7</v>
      </c>
      <c r="B266">
        <v>10</v>
      </c>
      <c r="C266" t="str">
        <f t="shared" si="4"/>
        <v>October</v>
      </c>
      <c r="D266" t="s">
        <v>46</v>
      </c>
      <c r="E266">
        <v>137</v>
      </c>
    </row>
    <row r="267" spans="1:5" x14ac:dyDescent="0.35">
      <c r="A267" t="s">
        <v>7</v>
      </c>
      <c r="B267">
        <v>10</v>
      </c>
      <c r="C267" t="str">
        <f t="shared" si="4"/>
        <v>October</v>
      </c>
      <c r="D267" t="s">
        <v>47</v>
      </c>
      <c r="E267">
        <v>132</v>
      </c>
    </row>
    <row r="268" spans="1:5" x14ac:dyDescent="0.35">
      <c r="A268" t="s">
        <v>7</v>
      </c>
      <c r="B268">
        <v>11</v>
      </c>
      <c r="C268" t="str">
        <f t="shared" si="4"/>
        <v>November</v>
      </c>
      <c r="D268" t="s">
        <v>42</v>
      </c>
      <c r="E268">
        <v>147</v>
      </c>
    </row>
    <row r="269" spans="1:5" x14ac:dyDescent="0.35">
      <c r="A269" t="s">
        <v>7</v>
      </c>
      <c r="B269">
        <v>11</v>
      </c>
      <c r="C269" t="str">
        <f t="shared" si="4"/>
        <v>November</v>
      </c>
      <c r="D269" t="s">
        <v>41</v>
      </c>
      <c r="E269">
        <v>256</v>
      </c>
    </row>
    <row r="270" spans="1:5" x14ac:dyDescent="0.35">
      <c r="A270" t="s">
        <v>7</v>
      </c>
      <c r="B270">
        <v>11</v>
      </c>
      <c r="C270" t="str">
        <f t="shared" si="4"/>
        <v>November</v>
      </c>
      <c r="D270" t="s">
        <v>43</v>
      </c>
      <c r="E270">
        <v>122</v>
      </c>
    </row>
    <row r="271" spans="1:5" x14ac:dyDescent="0.35">
      <c r="A271" t="s">
        <v>7</v>
      </c>
      <c r="B271">
        <v>11</v>
      </c>
      <c r="C271" t="str">
        <f t="shared" si="4"/>
        <v>November</v>
      </c>
      <c r="D271" t="s">
        <v>44</v>
      </c>
      <c r="E271">
        <v>188</v>
      </c>
    </row>
    <row r="272" spans="1:5" x14ac:dyDescent="0.35">
      <c r="A272" t="s">
        <v>7</v>
      </c>
      <c r="B272">
        <v>11</v>
      </c>
      <c r="C272" t="str">
        <f t="shared" si="4"/>
        <v>November</v>
      </c>
      <c r="D272" t="s">
        <v>45</v>
      </c>
      <c r="E272">
        <v>144</v>
      </c>
    </row>
    <row r="273" spans="1:5" x14ac:dyDescent="0.35">
      <c r="A273" t="s">
        <v>7</v>
      </c>
      <c r="B273">
        <v>11</v>
      </c>
      <c r="C273" t="str">
        <f t="shared" si="4"/>
        <v>November</v>
      </c>
      <c r="D273" t="s">
        <v>46</v>
      </c>
      <c r="E273">
        <v>200</v>
      </c>
    </row>
    <row r="274" spans="1:5" x14ac:dyDescent="0.35">
      <c r="A274" t="s">
        <v>7</v>
      </c>
      <c r="B274">
        <v>11</v>
      </c>
      <c r="C274" t="str">
        <f t="shared" si="4"/>
        <v>November</v>
      </c>
      <c r="D274" t="s">
        <v>47</v>
      </c>
      <c r="E274">
        <v>127</v>
      </c>
    </row>
    <row r="275" spans="1:5" x14ac:dyDescent="0.35">
      <c r="A275" t="s">
        <v>7</v>
      </c>
      <c r="B275">
        <v>12</v>
      </c>
      <c r="C275" t="str">
        <f t="shared" si="4"/>
        <v>December</v>
      </c>
      <c r="D275" t="s">
        <v>42</v>
      </c>
      <c r="E275">
        <v>294</v>
      </c>
    </row>
    <row r="276" spans="1:5" x14ac:dyDescent="0.35">
      <c r="A276" t="s">
        <v>7</v>
      </c>
      <c r="B276">
        <v>12</v>
      </c>
      <c r="C276" t="str">
        <f t="shared" si="4"/>
        <v>December</v>
      </c>
      <c r="D276" t="s">
        <v>41</v>
      </c>
      <c r="E276">
        <v>384</v>
      </c>
    </row>
    <row r="277" spans="1:5" x14ac:dyDescent="0.35">
      <c r="A277" t="s">
        <v>7</v>
      </c>
      <c r="B277">
        <v>12</v>
      </c>
      <c r="C277" t="str">
        <f t="shared" si="4"/>
        <v>December</v>
      </c>
      <c r="D277" t="s">
        <v>43</v>
      </c>
      <c r="E277">
        <v>214</v>
      </c>
    </row>
    <row r="278" spans="1:5" x14ac:dyDescent="0.35">
      <c r="A278" t="s">
        <v>7</v>
      </c>
      <c r="B278">
        <v>12</v>
      </c>
      <c r="C278" t="str">
        <f t="shared" si="4"/>
        <v>December</v>
      </c>
      <c r="D278" t="s">
        <v>44</v>
      </c>
      <c r="E278">
        <v>997</v>
      </c>
    </row>
    <row r="279" spans="1:5" x14ac:dyDescent="0.35">
      <c r="A279" t="s">
        <v>7</v>
      </c>
      <c r="B279">
        <v>12</v>
      </c>
      <c r="C279" t="str">
        <f t="shared" si="4"/>
        <v>December</v>
      </c>
      <c r="D279" t="s">
        <v>45</v>
      </c>
      <c r="E279">
        <v>224</v>
      </c>
    </row>
    <row r="280" spans="1:5" x14ac:dyDescent="0.35">
      <c r="A280" t="s">
        <v>7</v>
      </c>
      <c r="B280">
        <v>12</v>
      </c>
      <c r="C280" t="str">
        <f t="shared" si="4"/>
        <v>December</v>
      </c>
      <c r="D280" t="s">
        <v>46</v>
      </c>
      <c r="E280">
        <v>192</v>
      </c>
    </row>
    <row r="281" spans="1:5" x14ac:dyDescent="0.35">
      <c r="A281" t="s">
        <v>7</v>
      </c>
      <c r="B281">
        <v>12</v>
      </c>
      <c r="C281" t="str">
        <f t="shared" si="4"/>
        <v>December</v>
      </c>
      <c r="D281" t="s">
        <v>47</v>
      </c>
      <c r="E281">
        <v>228</v>
      </c>
    </row>
    <row r="282" spans="1:5" x14ac:dyDescent="0.35">
      <c r="A282" t="s">
        <v>7</v>
      </c>
      <c r="B282">
        <v>2</v>
      </c>
      <c r="C282" t="str">
        <f t="shared" si="4"/>
        <v>February</v>
      </c>
      <c r="D282" t="s">
        <v>42</v>
      </c>
      <c r="E282">
        <v>127</v>
      </c>
    </row>
    <row r="283" spans="1:5" x14ac:dyDescent="0.35">
      <c r="A283" t="s">
        <v>7</v>
      </c>
      <c r="B283">
        <v>2</v>
      </c>
      <c r="C283" t="str">
        <f t="shared" si="4"/>
        <v>February</v>
      </c>
      <c r="D283" t="s">
        <v>41</v>
      </c>
      <c r="E283">
        <v>188</v>
      </c>
    </row>
    <row r="284" spans="1:5" x14ac:dyDescent="0.35">
      <c r="A284" t="s">
        <v>7</v>
      </c>
      <c r="B284">
        <v>2</v>
      </c>
      <c r="C284" t="str">
        <f t="shared" si="4"/>
        <v>February</v>
      </c>
      <c r="D284" t="s">
        <v>43</v>
      </c>
      <c r="E284">
        <v>119</v>
      </c>
    </row>
    <row r="285" spans="1:5" x14ac:dyDescent="0.35">
      <c r="A285" t="s">
        <v>7</v>
      </c>
      <c r="B285">
        <v>2</v>
      </c>
      <c r="C285" t="str">
        <f t="shared" si="4"/>
        <v>February</v>
      </c>
      <c r="D285" t="s">
        <v>44</v>
      </c>
      <c r="E285">
        <v>263</v>
      </c>
    </row>
    <row r="286" spans="1:5" x14ac:dyDescent="0.35">
      <c r="A286" t="s">
        <v>7</v>
      </c>
      <c r="B286">
        <v>2</v>
      </c>
      <c r="C286" t="str">
        <f t="shared" si="4"/>
        <v>February</v>
      </c>
      <c r="D286" t="s">
        <v>45</v>
      </c>
      <c r="E286">
        <v>114</v>
      </c>
    </row>
    <row r="287" spans="1:5" x14ac:dyDescent="0.35">
      <c r="A287" t="s">
        <v>7</v>
      </c>
      <c r="B287">
        <v>2</v>
      </c>
      <c r="C287" t="str">
        <f t="shared" si="4"/>
        <v>February</v>
      </c>
      <c r="D287" t="s">
        <v>46</v>
      </c>
      <c r="E287">
        <v>166</v>
      </c>
    </row>
    <row r="288" spans="1:5" x14ac:dyDescent="0.35">
      <c r="A288" t="s">
        <v>7</v>
      </c>
      <c r="B288">
        <v>2</v>
      </c>
      <c r="C288" t="str">
        <f t="shared" si="4"/>
        <v>February</v>
      </c>
      <c r="D288" t="s">
        <v>47</v>
      </c>
      <c r="E288">
        <v>110</v>
      </c>
    </row>
    <row r="289" spans="1:5" x14ac:dyDescent="0.35">
      <c r="A289" t="s">
        <v>7</v>
      </c>
      <c r="B289">
        <v>3</v>
      </c>
      <c r="C289" t="str">
        <f t="shared" si="4"/>
        <v>March</v>
      </c>
      <c r="D289" t="s">
        <v>42</v>
      </c>
      <c r="E289">
        <v>134</v>
      </c>
    </row>
    <row r="290" spans="1:5" x14ac:dyDescent="0.35">
      <c r="A290" t="s">
        <v>7</v>
      </c>
      <c r="B290">
        <v>3</v>
      </c>
      <c r="C290" t="str">
        <f t="shared" si="4"/>
        <v>March</v>
      </c>
      <c r="D290" t="s">
        <v>41</v>
      </c>
      <c r="E290">
        <v>159</v>
      </c>
    </row>
    <row r="291" spans="1:5" x14ac:dyDescent="0.35">
      <c r="A291" t="s">
        <v>7</v>
      </c>
      <c r="B291">
        <v>3</v>
      </c>
      <c r="C291" t="str">
        <f t="shared" si="4"/>
        <v>March</v>
      </c>
      <c r="D291" t="s">
        <v>43</v>
      </c>
      <c r="E291">
        <v>140</v>
      </c>
    </row>
    <row r="292" spans="1:5" x14ac:dyDescent="0.35">
      <c r="A292" t="s">
        <v>7</v>
      </c>
      <c r="B292">
        <v>3</v>
      </c>
      <c r="C292" t="str">
        <f t="shared" si="4"/>
        <v>March</v>
      </c>
      <c r="D292" t="s">
        <v>44</v>
      </c>
      <c r="E292">
        <v>126</v>
      </c>
    </row>
    <row r="293" spans="1:5" x14ac:dyDescent="0.35">
      <c r="A293" t="s">
        <v>7</v>
      </c>
      <c r="B293">
        <v>3</v>
      </c>
      <c r="C293" t="str">
        <f t="shared" si="4"/>
        <v>March</v>
      </c>
      <c r="D293" t="s">
        <v>45</v>
      </c>
      <c r="E293">
        <v>262</v>
      </c>
    </row>
    <row r="294" spans="1:5" x14ac:dyDescent="0.35">
      <c r="A294" t="s">
        <v>7</v>
      </c>
      <c r="B294">
        <v>3</v>
      </c>
      <c r="C294" t="str">
        <f t="shared" si="4"/>
        <v>March</v>
      </c>
      <c r="D294" t="s">
        <v>46</v>
      </c>
      <c r="E294">
        <v>175</v>
      </c>
    </row>
    <row r="295" spans="1:5" x14ac:dyDescent="0.35">
      <c r="A295" t="s">
        <v>7</v>
      </c>
      <c r="B295">
        <v>3</v>
      </c>
      <c r="C295" t="str">
        <f t="shared" si="4"/>
        <v>March</v>
      </c>
      <c r="D295" t="s">
        <v>47</v>
      </c>
      <c r="E295">
        <v>154</v>
      </c>
    </row>
    <row r="296" spans="1:5" x14ac:dyDescent="0.35">
      <c r="A296" t="s">
        <v>7</v>
      </c>
      <c r="B296">
        <v>4</v>
      </c>
      <c r="C296" t="str">
        <f t="shared" si="4"/>
        <v>April</v>
      </c>
      <c r="D296" t="s">
        <v>42</v>
      </c>
      <c r="E296">
        <v>130</v>
      </c>
    </row>
    <row r="297" spans="1:5" x14ac:dyDescent="0.35">
      <c r="A297" t="s">
        <v>7</v>
      </c>
      <c r="B297">
        <v>4</v>
      </c>
      <c r="C297" t="str">
        <f t="shared" si="4"/>
        <v>April</v>
      </c>
      <c r="D297" t="s">
        <v>41</v>
      </c>
      <c r="E297">
        <v>113</v>
      </c>
    </row>
    <row r="298" spans="1:5" x14ac:dyDescent="0.35">
      <c r="A298" t="s">
        <v>7</v>
      </c>
      <c r="B298">
        <v>4</v>
      </c>
      <c r="C298" t="str">
        <f t="shared" si="4"/>
        <v>April</v>
      </c>
      <c r="D298" t="s">
        <v>43</v>
      </c>
      <c r="E298">
        <v>124</v>
      </c>
    </row>
    <row r="299" spans="1:5" x14ac:dyDescent="0.35">
      <c r="A299" t="s">
        <v>7</v>
      </c>
      <c r="B299">
        <v>4</v>
      </c>
      <c r="C299" t="str">
        <f t="shared" si="4"/>
        <v>April</v>
      </c>
      <c r="D299" t="s">
        <v>44</v>
      </c>
      <c r="E299">
        <v>116</v>
      </c>
    </row>
    <row r="300" spans="1:5" x14ac:dyDescent="0.35">
      <c r="A300" t="s">
        <v>7</v>
      </c>
      <c r="B300">
        <v>4</v>
      </c>
      <c r="C300" t="str">
        <f t="shared" si="4"/>
        <v>April</v>
      </c>
      <c r="D300" t="s">
        <v>45</v>
      </c>
      <c r="E300">
        <v>103</v>
      </c>
    </row>
    <row r="301" spans="1:5" x14ac:dyDescent="0.35">
      <c r="A301" t="s">
        <v>7</v>
      </c>
      <c r="B301">
        <v>4</v>
      </c>
      <c r="C301" t="str">
        <f t="shared" si="4"/>
        <v>April</v>
      </c>
      <c r="D301" t="s">
        <v>46</v>
      </c>
      <c r="E301">
        <v>96</v>
      </c>
    </row>
    <row r="302" spans="1:5" x14ac:dyDescent="0.35">
      <c r="A302" t="s">
        <v>7</v>
      </c>
      <c r="B302">
        <v>4</v>
      </c>
      <c r="C302" t="str">
        <f t="shared" si="4"/>
        <v>April</v>
      </c>
      <c r="D302" t="s">
        <v>47</v>
      </c>
      <c r="E302">
        <v>107</v>
      </c>
    </row>
    <row r="303" spans="1:5" x14ac:dyDescent="0.35">
      <c r="A303" t="s">
        <v>7</v>
      </c>
      <c r="B303">
        <v>5</v>
      </c>
      <c r="C303" t="str">
        <f t="shared" si="4"/>
        <v>May</v>
      </c>
      <c r="D303" t="s">
        <v>42</v>
      </c>
      <c r="E303">
        <v>113</v>
      </c>
    </row>
    <row r="304" spans="1:5" x14ac:dyDescent="0.35">
      <c r="A304" t="s">
        <v>7</v>
      </c>
      <c r="B304">
        <v>5</v>
      </c>
      <c r="C304" t="str">
        <f t="shared" si="4"/>
        <v>May</v>
      </c>
      <c r="D304" t="s">
        <v>41</v>
      </c>
      <c r="E304">
        <v>168</v>
      </c>
    </row>
    <row r="305" spans="1:5" x14ac:dyDescent="0.35">
      <c r="A305" t="s">
        <v>7</v>
      </c>
      <c r="B305">
        <v>5</v>
      </c>
      <c r="C305" t="str">
        <f t="shared" si="4"/>
        <v>May</v>
      </c>
      <c r="D305" t="s">
        <v>43</v>
      </c>
      <c r="E305">
        <v>157</v>
      </c>
    </row>
    <row r="306" spans="1:5" x14ac:dyDescent="0.35">
      <c r="A306" t="s">
        <v>7</v>
      </c>
      <c r="B306">
        <v>5</v>
      </c>
      <c r="C306" t="str">
        <f t="shared" si="4"/>
        <v>May</v>
      </c>
      <c r="D306" t="s">
        <v>44</v>
      </c>
      <c r="E306">
        <v>169</v>
      </c>
    </row>
    <row r="307" spans="1:5" x14ac:dyDescent="0.35">
      <c r="A307" t="s">
        <v>7</v>
      </c>
      <c r="B307">
        <v>5</v>
      </c>
      <c r="C307" t="str">
        <f t="shared" si="4"/>
        <v>May</v>
      </c>
      <c r="D307" t="s">
        <v>45</v>
      </c>
      <c r="E307">
        <v>93</v>
      </c>
    </row>
    <row r="308" spans="1:5" x14ac:dyDescent="0.35">
      <c r="A308" t="s">
        <v>7</v>
      </c>
      <c r="B308">
        <v>5</v>
      </c>
      <c r="C308" t="str">
        <f t="shared" si="4"/>
        <v>May</v>
      </c>
      <c r="D308" t="s">
        <v>46</v>
      </c>
      <c r="E308">
        <v>118</v>
      </c>
    </row>
    <row r="309" spans="1:5" x14ac:dyDescent="0.35">
      <c r="A309" t="s">
        <v>7</v>
      </c>
      <c r="B309">
        <v>5</v>
      </c>
      <c r="C309" t="str">
        <f t="shared" si="4"/>
        <v>May</v>
      </c>
      <c r="D309" t="s">
        <v>47</v>
      </c>
      <c r="E309">
        <v>108</v>
      </c>
    </row>
    <row r="310" spans="1:5" x14ac:dyDescent="0.35">
      <c r="A310" t="s">
        <v>7</v>
      </c>
      <c r="B310">
        <v>6</v>
      </c>
      <c r="C310" t="str">
        <f t="shared" si="4"/>
        <v>June</v>
      </c>
      <c r="D310" t="s">
        <v>42</v>
      </c>
      <c r="E310">
        <v>97</v>
      </c>
    </row>
    <row r="311" spans="1:5" x14ac:dyDescent="0.35">
      <c r="A311" t="s">
        <v>7</v>
      </c>
      <c r="B311">
        <v>6</v>
      </c>
      <c r="C311" t="str">
        <f t="shared" si="4"/>
        <v>June</v>
      </c>
      <c r="D311" t="s">
        <v>41</v>
      </c>
      <c r="E311">
        <v>143</v>
      </c>
    </row>
    <row r="312" spans="1:5" x14ac:dyDescent="0.35">
      <c r="A312" t="s">
        <v>7</v>
      </c>
      <c r="B312">
        <v>6</v>
      </c>
      <c r="C312" t="str">
        <f t="shared" si="4"/>
        <v>June</v>
      </c>
      <c r="D312" t="s">
        <v>43</v>
      </c>
      <c r="E312">
        <v>105</v>
      </c>
    </row>
    <row r="313" spans="1:5" x14ac:dyDescent="0.35">
      <c r="A313" t="s">
        <v>7</v>
      </c>
      <c r="B313">
        <v>6</v>
      </c>
      <c r="C313" t="str">
        <f t="shared" si="4"/>
        <v>June</v>
      </c>
      <c r="D313" t="s">
        <v>44</v>
      </c>
      <c r="E313">
        <v>166</v>
      </c>
    </row>
    <row r="314" spans="1:5" x14ac:dyDescent="0.35">
      <c r="A314" t="s">
        <v>7</v>
      </c>
      <c r="B314">
        <v>6</v>
      </c>
      <c r="C314" t="str">
        <f t="shared" si="4"/>
        <v>June</v>
      </c>
      <c r="D314" t="s">
        <v>45</v>
      </c>
      <c r="E314">
        <v>114</v>
      </c>
    </row>
    <row r="315" spans="1:5" x14ac:dyDescent="0.35">
      <c r="A315" t="s">
        <v>7</v>
      </c>
      <c r="B315">
        <v>6</v>
      </c>
      <c r="C315" t="str">
        <f t="shared" si="4"/>
        <v>June</v>
      </c>
      <c r="D315" t="s">
        <v>46</v>
      </c>
      <c r="E315">
        <v>129</v>
      </c>
    </row>
    <row r="316" spans="1:5" x14ac:dyDescent="0.35">
      <c r="A316" t="s">
        <v>7</v>
      </c>
      <c r="B316">
        <v>6</v>
      </c>
      <c r="C316" t="str">
        <f t="shared" si="4"/>
        <v>June</v>
      </c>
      <c r="D316" t="s">
        <v>47</v>
      </c>
      <c r="E316">
        <v>139</v>
      </c>
    </row>
    <row r="317" spans="1:5" x14ac:dyDescent="0.35">
      <c r="A317" t="s">
        <v>7</v>
      </c>
      <c r="B317">
        <v>7</v>
      </c>
      <c r="C317" t="str">
        <f t="shared" si="4"/>
        <v>July</v>
      </c>
      <c r="D317" t="s">
        <v>42</v>
      </c>
      <c r="E317">
        <v>165</v>
      </c>
    </row>
    <row r="318" spans="1:5" x14ac:dyDescent="0.35">
      <c r="A318" t="s">
        <v>7</v>
      </c>
      <c r="B318">
        <v>7</v>
      </c>
      <c r="C318" t="str">
        <f t="shared" si="4"/>
        <v>July</v>
      </c>
      <c r="D318" t="s">
        <v>41</v>
      </c>
      <c r="E318">
        <v>171</v>
      </c>
    </row>
    <row r="319" spans="1:5" x14ac:dyDescent="0.35">
      <c r="A319" t="s">
        <v>7</v>
      </c>
      <c r="B319">
        <v>7</v>
      </c>
      <c r="C319" t="str">
        <f t="shared" si="4"/>
        <v>July</v>
      </c>
      <c r="D319" t="s">
        <v>43</v>
      </c>
      <c r="E319">
        <v>273</v>
      </c>
    </row>
    <row r="320" spans="1:5" x14ac:dyDescent="0.35">
      <c r="A320" t="s">
        <v>7</v>
      </c>
      <c r="B320">
        <v>7</v>
      </c>
      <c r="C320" t="str">
        <f t="shared" si="4"/>
        <v>July</v>
      </c>
      <c r="D320" t="s">
        <v>44</v>
      </c>
      <c r="E320">
        <v>222</v>
      </c>
    </row>
    <row r="321" spans="1:5" x14ac:dyDescent="0.35">
      <c r="A321" t="s">
        <v>7</v>
      </c>
      <c r="B321">
        <v>7</v>
      </c>
      <c r="C321" t="str">
        <f t="shared" si="4"/>
        <v>July</v>
      </c>
      <c r="D321" t="s">
        <v>45</v>
      </c>
      <c r="E321">
        <v>142</v>
      </c>
    </row>
    <row r="322" spans="1:5" x14ac:dyDescent="0.35">
      <c r="A322" t="s">
        <v>7</v>
      </c>
      <c r="B322">
        <v>7</v>
      </c>
      <c r="C322" t="str">
        <f t="shared" si="4"/>
        <v>July</v>
      </c>
      <c r="D322" t="s">
        <v>46</v>
      </c>
      <c r="E322">
        <v>99</v>
      </c>
    </row>
    <row r="323" spans="1:5" x14ac:dyDescent="0.35">
      <c r="A323" t="s">
        <v>7</v>
      </c>
      <c r="B323">
        <v>7</v>
      </c>
      <c r="C323" t="str">
        <f t="shared" si="4"/>
        <v>July</v>
      </c>
      <c r="D323" t="s">
        <v>47</v>
      </c>
      <c r="E323">
        <v>111</v>
      </c>
    </row>
    <row r="324" spans="1:5" x14ac:dyDescent="0.35">
      <c r="A324" t="s">
        <v>7</v>
      </c>
      <c r="B324">
        <v>8</v>
      </c>
      <c r="C324" t="str">
        <f t="shared" ref="C324:C387" si="5">VLOOKUP(B324,$K$2:$L$13,2,FALSE)</f>
        <v>August</v>
      </c>
      <c r="D324" t="s">
        <v>42</v>
      </c>
      <c r="E324">
        <v>193</v>
      </c>
    </row>
    <row r="325" spans="1:5" x14ac:dyDescent="0.35">
      <c r="A325" t="s">
        <v>7</v>
      </c>
      <c r="B325">
        <v>8</v>
      </c>
      <c r="C325" t="str">
        <f t="shared" si="5"/>
        <v>August</v>
      </c>
      <c r="D325" t="s">
        <v>41</v>
      </c>
      <c r="E325">
        <v>203</v>
      </c>
    </row>
    <row r="326" spans="1:5" x14ac:dyDescent="0.35">
      <c r="A326" t="s">
        <v>7</v>
      </c>
      <c r="B326">
        <v>8</v>
      </c>
      <c r="C326" t="str">
        <f t="shared" si="5"/>
        <v>August</v>
      </c>
      <c r="D326" t="s">
        <v>43</v>
      </c>
      <c r="E326">
        <v>150</v>
      </c>
    </row>
    <row r="327" spans="1:5" x14ac:dyDescent="0.35">
      <c r="A327" t="s">
        <v>7</v>
      </c>
      <c r="B327">
        <v>8</v>
      </c>
      <c r="C327" t="str">
        <f t="shared" si="5"/>
        <v>August</v>
      </c>
      <c r="D327" t="s">
        <v>44</v>
      </c>
      <c r="E327">
        <v>282</v>
      </c>
    </row>
    <row r="328" spans="1:5" x14ac:dyDescent="0.35">
      <c r="A328" t="s">
        <v>7</v>
      </c>
      <c r="B328">
        <v>8</v>
      </c>
      <c r="C328" t="str">
        <f t="shared" si="5"/>
        <v>August</v>
      </c>
      <c r="D328" t="s">
        <v>45</v>
      </c>
      <c r="E328">
        <v>342</v>
      </c>
    </row>
    <row r="329" spans="1:5" x14ac:dyDescent="0.35">
      <c r="A329" t="s">
        <v>7</v>
      </c>
      <c r="B329">
        <v>8</v>
      </c>
      <c r="C329" t="str">
        <f t="shared" si="5"/>
        <v>August</v>
      </c>
      <c r="D329" t="s">
        <v>46</v>
      </c>
      <c r="E329">
        <v>311</v>
      </c>
    </row>
    <row r="330" spans="1:5" x14ac:dyDescent="0.35">
      <c r="A330" t="s">
        <v>7</v>
      </c>
      <c r="B330">
        <v>8</v>
      </c>
      <c r="C330" t="str">
        <f t="shared" si="5"/>
        <v>August</v>
      </c>
      <c r="D330" t="s">
        <v>47</v>
      </c>
      <c r="E330">
        <v>115</v>
      </c>
    </row>
    <row r="331" spans="1:5" x14ac:dyDescent="0.35">
      <c r="A331" t="s">
        <v>7</v>
      </c>
      <c r="B331">
        <v>9</v>
      </c>
      <c r="C331" t="str">
        <f t="shared" si="5"/>
        <v>September</v>
      </c>
      <c r="D331" t="s">
        <v>42</v>
      </c>
      <c r="E331">
        <v>115</v>
      </c>
    </row>
    <row r="332" spans="1:5" x14ac:dyDescent="0.35">
      <c r="A332" t="s">
        <v>7</v>
      </c>
      <c r="B332">
        <v>9</v>
      </c>
      <c r="C332" t="str">
        <f t="shared" si="5"/>
        <v>September</v>
      </c>
      <c r="D332" t="s">
        <v>41</v>
      </c>
      <c r="E332">
        <v>154</v>
      </c>
    </row>
    <row r="333" spans="1:5" x14ac:dyDescent="0.35">
      <c r="A333" t="s">
        <v>7</v>
      </c>
      <c r="B333">
        <v>9</v>
      </c>
      <c r="C333" t="str">
        <f t="shared" si="5"/>
        <v>September</v>
      </c>
      <c r="D333" t="s">
        <v>43</v>
      </c>
      <c r="E333">
        <v>127</v>
      </c>
    </row>
    <row r="334" spans="1:5" x14ac:dyDescent="0.35">
      <c r="A334" t="s">
        <v>7</v>
      </c>
      <c r="B334">
        <v>9</v>
      </c>
      <c r="C334" t="str">
        <f t="shared" si="5"/>
        <v>September</v>
      </c>
      <c r="D334" t="s">
        <v>44</v>
      </c>
      <c r="E334">
        <v>149</v>
      </c>
    </row>
    <row r="335" spans="1:5" x14ac:dyDescent="0.35">
      <c r="A335" t="s">
        <v>7</v>
      </c>
      <c r="B335">
        <v>9</v>
      </c>
      <c r="C335" t="str">
        <f t="shared" si="5"/>
        <v>September</v>
      </c>
      <c r="D335" t="s">
        <v>45</v>
      </c>
      <c r="E335">
        <v>176</v>
      </c>
    </row>
    <row r="336" spans="1:5" x14ac:dyDescent="0.35">
      <c r="A336" t="s">
        <v>7</v>
      </c>
      <c r="B336">
        <v>9</v>
      </c>
      <c r="C336" t="str">
        <f t="shared" si="5"/>
        <v>September</v>
      </c>
      <c r="D336" t="s">
        <v>46</v>
      </c>
      <c r="E336">
        <v>116</v>
      </c>
    </row>
    <row r="337" spans="1:5" x14ac:dyDescent="0.35">
      <c r="A337" t="s">
        <v>7</v>
      </c>
      <c r="B337">
        <v>9</v>
      </c>
      <c r="C337" t="str">
        <f t="shared" si="5"/>
        <v>September</v>
      </c>
      <c r="D337" t="s">
        <v>47</v>
      </c>
      <c r="E337">
        <v>179</v>
      </c>
    </row>
    <row r="338" spans="1:5" x14ac:dyDescent="0.35">
      <c r="A338" t="s">
        <v>8</v>
      </c>
      <c r="B338">
        <v>1</v>
      </c>
      <c r="C338" t="str">
        <f t="shared" si="5"/>
        <v>January</v>
      </c>
      <c r="D338" t="s">
        <v>42</v>
      </c>
      <c r="E338">
        <v>133</v>
      </c>
    </row>
    <row r="339" spans="1:5" x14ac:dyDescent="0.35">
      <c r="A339" t="s">
        <v>8</v>
      </c>
      <c r="B339">
        <v>1</v>
      </c>
      <c r="C339" t="str">
        <f t="shared" si="5"/>
        <v>January</v>
      </c>
      <c r="D339" t="s">
        <v>41</v>
      </c>
      <c r="E339">
        <v>261</v>
      </c>
    </row>
    <row r="340" spans="1:5" x14ac:dyDescent="0.35">
      <c r="A340" t="s">
        <v>8</v>
      </c>
      <c r="B340">
        <v>1</v>
      </c>
      <c r="C340" t="str">
        <f t="shared" si="5"/>
        <v>January</v>
      </c>
      <c r="D340" t="s">
        <v>43</v>
      </c>
      <c r="E340">
        <v>150</v>
      </c>
    </row>
    <row r="341" spans="1:5" x14ac:dyDescent="0.35">
      <c r="A341" t="s">
        <v>8</v>
      </c>
      <c r="B341">
        <v>1</v>
      </c>
      <c r="C341" t="str">
        <f t="shared" si="5"/>
        <v>January</v>
      </c>
      <c r="D341" t="s">
        <v>44</v>
      </c>
      <c r="E341">
        <v>173</v>
      </c>
    </row>
    <row r="342" spans="1:5" x14ac:dyDescent="0.35">
      <c r="A342" t="s">
        <v>8</v>
      </c>
      <c r="B342">
        <v>1</v>
      </c>
      <c r="C342" t="str">
        <f t="shared" si="5"/>
        <v>January</v>
      </c>
      <c r="D342" t="s">
        <v>45</v>
      </c>
      <c r="E342">
        <v>135</v>
      </c>
    </row>
    <row r="343" spans="1:5" x14ac:dyDescent="0.35">
      <c r="A343" t="s">
        <v>8</v>
      </c>
      <c r="B343">
        <v>1</v>
      </c>
      <c r="C343" t="str">
        <f t="shared" si="5"/>
        <v>January</v>
      </c>
      <c r="D343" t="s">
        <v>46</v>
      </c>
      <c r="E343">
        <v>165</v>
      </c>
    </row>
    <row r="344" spans="1:5" x14ac:dyDescent="0.35">
      <c r="A344" t="s">
        <v>8</v>
      </c>
      <c r="B344">
        <v>1</v>
      </c>
      <c r="C344" t="str">
        <f t="shared" si="5"/>
        <v>January</v>
      </c>
      <c r="D344" t="s">
        <v>47</v>
      </c>
      <c r="E344">
        <v>170</v>
      </c>
    </row>
    <row r="345" spans="1:5" x14ac:dyDescent="0.35">
      <c r="A345" t="s">
        <v>8</v>
      </c>
      <c r="B345">
        <v>10</v>
      </c>
      <c r="C345" t="str">
        <f t="shared" si="5"/>
        <v>October</v>
      </c>
      <c r="D345" t="s">
        <v>42</v>
      </c>
      <c r="E345">
        <v>94</v>
      </c>
    </row>
    <row r="346" spans="1:5" x14ac:dyDescent="0.35">
      <c r="A346" t="s">
        <v>8</v>
      </c>
      <c r="B346">
        <v>10</v>
      </c>
      <c r="C346" t="str">
        <f t="shared" si="5"/>
        <v>October</v>
      </c>
      <c r="D346" t="s">
        <v>41</v>
      </c>
      <c r="E346">
        <v>193</v>
      </c>
    </row>
    <row r="347" spans="1:5" x14ac:dyDescent="0.35">
      <c r="A347" t="s">
        <v>8</v>
      </c>
      <c r="B347">
        <v>10</v>
      </c>
      <c r="C347" t="str">
        <f t="shared" si="5"/>
        <v>October</v>
      </c>
      <c r="D347" t="s">
        <v>43</v>
      </c>
      <c r="E347">
        <v>118</v>
      </c>
    </row>
    <row r="348" spans="1:5" x14ac:dyDescent="0.35">
      <c r="A348" t="s">
        <v>8</v>
      </c>
      <c r="B348">
        <v>10</v>
      </c>
      <c r="C348" t="str">
        <f t="shared" si="5"/>
        <v>October</v>
      </c>
      <c r="D348" t="s">
        <v>44</v>
      </c>
      <c r="E348">
        <v>216</v>
      </c>
    </row>
    <row r="349" spans="1:5" x14ac:dyDescent="0.35">
      <c r="A349" t="s">
        <v>8</v>
      </c>
      <c r="B349">
        <v>10</v>
      </c>
      <c r="C349" t="str">
        <f t="shared" si="5"/>
        <v>October</v>
      </c>
      <c r="D349" t="s">
        <v>45</v>
      </c>
      <c r="E349">
        <v>113</v>
      </c>
    </row>
    <row r="350" spans="1:5" x14ac:dyDescent="0.35">
      <c r="A350" t="s">
        <v>8</v>
      </c>
      <c r="B350">
        <v>10</v>
      </c>
      <c r="C350" t="str">
        <f t="shared" si="5"/>
        <v>October</v>
      </c>
      <c r="D350" t="s">
        <v>46</v>
      </c>
      <c r="E350">
        <v>155</v>
      </c>
    </row>
    <row r="351" spans="1:5" x14ac:dyDescent="0.35">
      <c r="A351" t="s">
        <v>8</v>
      </c>
      <c r="B351">
        <v>10</v>
      </c>
      <c r="C351" t="str">
        <f t="shared" si="5"/>
        <v>October</v>
      </c>
      <c r="D351" t="s">
        <v>47</v>
      </c>
      <c r="E351">
        <v>105</v>
      </c>
    </row>
    <row r="352" spans="1:5" x14ac:dyDescent="0.35">
      <c r="A352" t="s">
        <v>8</v>
      </c>
      <c r="B352">
        <v>11</v>
      </c>
      <c r="C352" t="str">
        <f t="shared" si="5"/>
        <v>November</v>
      </c>
      <c r="D352" t="s">
        <v>42</v>
      </c>
      <c r="E352">
        <v>113</v>
      </c>
    </row>
    <row r="353" spans="1:5" x14ac:dyDescent="0.35">
      <c r="A353" t="s">
        <v>8</v>
      </c>
      <c r="B353">
        <v>11</v>
      </c>
      <c r="C353" t="str">
        <f t="shared" si="5"/>
        <v>November</v>
      </c>
      <c r="D353" t="s">
        <v>41</v>
      </c>
      <c r="E353">
        <v>233</v>
      </c>
    </row>
    <row r="354" spans="1:5" x14ac:dyDescent="0.35">
      <c r="A354" t="s">
        <v>8</v>
      </c>
      <c r="B354">
        <v>11</v>
      </c>
      <c r="C354" t="str">
        <f t="shared" si="5"/>
        <v>November</v>
      </c>
      <c r="D354" t="s">
        <v>43</v>
      </c>
      <c r="E354">
        <v>145</v>
      </c>
    </row>
    <row r="355" spans="1:5" x14ac:dyDescent="0.35">
      <c r="A355" t="s">
        <v>8</v>
      </c>
      <c r="B355">
        <v>11</v>
      </c>
      <c r="C355" t="str">
        <f t="shared" si="5"/>
        <v>November</v>
      </c>
      <c r="D355" t="s">
        <v>44</v>
      </c>
      <c r="E355">
        <v>189</v>
      </c>
    </row>
    <row r="356" spans="1:5" x14ac:dyDescent="0.35">
      <c r="A356" t="s">
        <v>8</v>
      </c>
      <c r="B356">
        <v>11</v>
      </c>
      <c r="C356" t="str">
        <f t="shared" si="5"/>
        <v>November</v>
      </c>
      <c r="D356" t="s">
        <v>45</v>
      </c>
      <c r="E356">
        <v>171</v>
      </c>
    </row>
    <row r="357" spans="1:5" x14ac:dyDescent="0.35">
      <c r="A357" t="s">
        <v>8</v>
      </c>
      <c r="B357">
        <v>11</v>
      </c>
      <c r="C357" t="str">
        <f t="shared" si="5"/>
        <v>November</v>
      </c>
      <c r="D357" t="s">
        <v>46</v>
      </c>
      <c r="E357">
        <v>445</v>
      </c>
    </row>
    <row r="358" spans="1:5" x14ac:dyDescent="0.35">
      <c r="A358" t="s">
        <v>8</v>
      </c>
      <c r="B358">
        <v>11</v>
      </c>
      <c r="C358" t="str">
        <f t="shared" si="5"/>
        <v>November</v>
      </c>
      <c r="D358" t="s">
        <v>47</v>
      </c>
      <c r="E358">
        <v>208</v>
      </c>
    </row>
    <row r="359" spans="1:5" x14ac:dyDescent="0.35">
      <c r="A359" t="s">
        <v>8</v>
      </c>
      <c r="B359">
        <v>12</v>
      </c>
      <c r="C359" t="str">
        <f t="shared" si="5"/>
        <v>December</v>
      </c>
      <c r="D359" t="s">
        <v>42</v>
      </c>
      <c r="E359">
        <v>156</v>
      </c>
    </row>
    <row r="360" spans="1:5" x14ac:dyDescent="0.35">
      <c r="A360" t="s">
        <v>8</v>
      </c>
      <c r="B360">
        <v>12</v>
      </c>
      <c r="C360" t="str">
        <f t="shared" si="5"/>
        <v>December</v>
      </c>
      <c r="D360" t="s">
        <v>41</v>
      </c>
      <c r="E360">
        <v>173</v>
      </c>
    </row>
    <row r="361" spans="1:5" x14ac:dyDescent="0.35">
      <c r="A361" t="s">
        <v>8</v>
      </c>
      <c r="B361">
        <v>12</v>
      </c>
      <c r="C361" t="str">
        <f t="shared" si="5"/>
        <v>December</v>
      </c>
      <c r="D361" t="s">
        <v>43</v>
      </c>
      <c r="E361">
        <v>183</v>
      </c>
    </row>
    <row r="362" spans="1:5" x14ac:dyDescent="0.35">
      <c r="A362" t="s">
        <v>8</v>
      </c>
      <c r="B362">
        <v>12</v>
      </c>
      <c r="C362" t="str">
        <f t="shared" si="5"/>
        <v>December</v>
      </c>
      <c r="D362" t="s">
        <v>44</v>
      </c>
      <c r="E362">
        <v>200</v>
      </c>
    </row>
    <row r="363" spans="1:5" x14ac:dyDescent="0.35">
      <c r="A363" t="s">
        <v>8</v>
      </c>
      <c r="B363">
        <v>12</v>
      </c>
      <c r="C363" t="str">
        <f t="shared" si="5"/>
        <v>December</v>
      </c>
      <c r="D363" t="s">
        <v>45</v>
      </c>
      <c r="E363">
        <v>142</v>
      </c>
    </row>
    <row r="364" spans="1:5" x14ac:dyDescent="0.35">
      <c r="A364" t="s">
        <v>8</v>
      </c>
      <c r="B364">
        <v>12</v>
      </c>
      <c r="C364" t="str">
        <f t="shared" si="5"/>
        <v>December</v>
      </c>
      <c r="D364" t="s">
        <v>46</v>
      </c>
      <c r="E364">
        <v>142</v>
      </c>
    </row>
    <row r="365" spans="1:5" x14ac:dyDescent="0.35">
      <c r="A365" t="s">
        <v>8</v>
      </c>
      <c r="B365">
        <v>12</v>
      </c>
      <c r="C365" t="str">
        <f t="shared" si="5"/>
        <v>December</v>
      </c>
      <c r="D365" t="s">
        <v>47</v>
      </c>
      <c r="E365">
        <v>157</v>
      </c>
    </row>
    <row r="366" spans="1:5" x14ac:dyDescent="0.35">
      <c r="A366" t="s">
        <v>8</v>
      </c>
      <c r="B366">
        <v>2</v>
      </c>
      <c r="C366" t="str">
        <f t="shared" si="5"/>
        <v>February</v>
      </c>
      <c r="D366" t="s">
        <v>42</v>
      </c>
      <c r="E366">
        <v>132</v>
      </c>
    </row>
    <row r="367" spans="1:5" x14ac:dyDescent="0.35">
      <c r="A367" t="s">
        <v>8</v>
      </c>
      <c r="B367">
        <v>2</v>
      </c>
      <c r="C367" t="str">
        <f t="shared" si="5"/>
        <v>February</v>
      </c>
      <c r="D367" t="s">
        <v>41</v>
      </c>
      <c r="E367">
        <v>122</v>
      </c>
    </row>
    <row r="368" spans="1:5" x14ac:dyDescent="0.35">
      <c r="A368" t="s">
        <v>8</v>
      </c>
      <c r="B368">
        <v>2</v>
      </c>
      <c r="C368" t="str">
        <f t="shared" si="5"/>
        <v>February</v>
      </c>
      <c r="D368" t="s">
        <v>43</v>
      </c>
      <c r="E368">
        <v>100</v>
      </c>
    </row>
    <row r="369" spans="1:5" x14ac:dyDescent="0.35">
      <c r="A369" t="s">
        <v>8</v>
      </c>
      <c r="B369">
        <v>2</v>
      </c>
      <c r="C369" t="str">
        <f t="shared" si="5"/>
        <v>February</v>
      </c>
      <c r="D369" t="s">
        <v>44</v>
      </c>
      <c r="E369">
        <v>147</v>
      </c>
    </row>
    <row r="370" spans="1:5" x14ac:dyDescent="0.35">
      <c r="A370" t="s">
        <v>8</v>
      </c>
      <c r="B370">
        <v>2</v>
      </c>
      <c r="C370" t="str">
        <f t="shared" si="5"/>
        <v>February</v>
      </c>
      <c r="D370" t="s">
        <v>45</v>
      </c>
      <c r="E370">
        <v>128</v>
      </c>
    </row>
    <row r="371" spans="1:5" x14ac:dyDescent="0.35">
      <c r="A371" t="s">
        <v>8</v>
      </c>
      <c r="B371">
        <v>2</v>
      </c>
      <c r="C371" t="str">
        <f t="shared" si="5"/>
        <v>February</v>
      </c>
      <c r="D371" t="s">
        <v>46</v>
      </c>
      <c r="E371">
        <v>126</v>
      </c>
    </row>
    <row r="372" spans="1:5" x14ac:dyDescent="0.35">
      <c r="A372" t="s">
        <v>8</v>
      </c>
      <c r="B372">
        <v>2</v>
      </c>
      <c r="C372" t="str">
        <f t="shared" si="5"/>
        <v>February</v>
      </c>
      <c r="D372" t="s">
        <v>47</v>
      </c>
      <c r="E372">
        <v>134</v>
      </c>
    </row>
    <row r="373" spans="1:5" x14ac:dyDescent="0.35">
      <c r="A373" t="s">
        <v>8</v>
      </c>
      <c r="B373">
        <v>3</v>
      </c>
      <c r="C373" t="str">
        <f t="shared" si="5"/>
        <v>March</v>
      </c>
      <c r="D373" t="s">
        <v>42</v>
      </c>
      <c r="E373">
        <v>141</v>
      </c>
    </row>
    <row r="374" spans="1:5" x14ac:dyDescent="0.35">
      <c r="A374" t="s">
        <v>8</v>
      </c>
      <c r="B374">
        <v>3</v>
      </c>
      <c r="C374" t="str">
        <f t="shared" si="5"/>
        <v>March</v>
      </c>
      <c r="D374" t="s">
        <v>41</v>
      </c>
      <c r="E374">
        <v>145</v>
      </c>
    </row>
    <row r="375" spans="1:5" x14ac:dyDescent="0.35">
      <c r="A375" t="s">
        <v>8</v>
      </c>
      <c r="B375">
        <v>3</v>
      </c>
      <c r="C375" t="str">
        <f t="shared" si="5"/>
        <v>March</v>
      </c>
      <c r="D375" t="s">
        <v>43</v>
      </c>
      <c r="E375">
        <v>165</v>
      </c>
    </row>
    <row r="376" spans="1:5" x14ac:dyDescent="0.35">
      <c r="A376" t="s">
        <v>8</v>
      </c>
      <c r="B376">
        <v>3</v>
      </c>
      <c r="C376" t="str">
        <f t="shared" si="5"/>
        <v>March</v>
      </c>
      <c r="D376" t="s">
        <v>44</v>
      </c>
      <c r="E376">
        <v>156</v>
      </c>
    </row>
    <row r="377" spans="1:5" x14ac:dyDescent="0.35">
      <c r="A377" t="s">
        <v>8</v>
      </c>
      <c r="B377">
        <v>3</v>
      </c>
      <c r="C377" t="str">
        <f t="shared" si="5"/>
        <v>March</v>
      </c>
      <c r="D377" t="s">
        <v>45</v>
      </c>
      <c r="E377">
        <v>128</v>
      </c>
    </row>
    <row r="378" spans="1:5" x14ac:dyDescent="0.35">
      <c r="A378" t="s">
        <v>8</v>
      </c>
      <c r="B378">
        <v>3</v>
      </c>
      <c r="C378" t="str">
        <f t="shared" si="5"/>
        <v>March</v>
      </c>
      <c r="D378" t="s">
        <v>46</v>
      </c>
      <c r="E378">
        <v>105</v>
      </c>
    </row>
    <row r="379" spans="1:5" x14ac:dyDescent="0.35">
      <c r="A379" t="s">
        <v>8</v>
      </c>
      <c r="B379">
        <v>3</v>
      </c>
      <c r="C379" t="str">
        <f t="shared" si="5"/>
        <v>March</v>
      </c>
      <c r="D379" t="s">
        <v>47</v>
      </c>
      <c r="E379">
        <v>141</v>
      </c>
    </row>
    <row r="380" spans="1:5" x14ac:dyDescent="0.35">
      <c r="A380" t="s">
        <v>8</v>
      </c>
      <c r="B380">
        <v>4</v>
      </c>
      <c r="C380" t="str">
        <f t="shared" si="5"/>
        <v>April</v>
      </c>
      <c r="D380" t="s">
        <v>42</v>
      </c>
      <c r="E380">
        <v>105</v>
      </c>
    </row>
    <row r="381" spans="1:5" x14ac:dyDescent="0.35">
      <c r="A381" t="s">
        <v>8</v>
      </c>
      <c r="B381">
        <v>4</v>
      </c>
      <c r="C381" t="str">
        <f t="shared" si="5"/>
        <v>April</v>
      </c>
      <c r="D381" t="s">
        <v>41</v>
      </c>
      <c r="E381">
        <v>138</v>
      </c>
    </row>
    <row r="382" spans="1:5" x14ac:dyDescent="0.35">
      <c r="A382" t="s">
        <v>8</v>
      </c>
      <c r="B382">
        <v>4</v>
      </c>
      <c r="C382" t="str">
        <f t="shared" si="5"/>
        <v>April</v>
      </c>
      <c r="D382" t="s">
        <v>43</v>
      </c>
      <c r="E382">
        <v>152</v>
      </c>
    </row>
    <row r="383" spans="1:5" x14ac:dyDescent="0.35">
      <c r="A383" t="s">
        <v>8</v>
      </c>
      <c r="B383">
        <v>4</v>
      </c>
      <c r="C383" t="str">
        <f t="shared" si="5"/>
        <v>April</v>
      </c>
      <c r="D383" t="s">
        <v>44</v>
      </c>
      <c r="E383">
        <v>184</v>
      </c>
    </row>
    <row r="384" spans="1:5" x14ac:dyDescent="0.35">
      <c r="A384" t="s">
        <v>8</v>
      </c>
      <c r="B384">
        <v>4</v>
      </c>
      <c r="C384" t="str">
        <f t="shared" si="5"/>
        <v>April</v>
      </c>
      <c r="D384" t="s">
        <v>45</v>
      </c>
      <c r="E384">
        <v>105</v>
      </c>
    </row>
    <row r="385" spans="1:5" x14ac:dyDescent="0.35">
      <c r="A385" t="s">
        <v>8</v>
      </c>
      <c r="B385">
        <v>4</v>
      </c>
      <c r="C385" t="str">
        <f t="shared" si="5"/>
        <v>April</v>
      </c>
      <c r="D385" t="s">
        <v>46</v>
      </c>
      <c r="E385">
        <v>108</v>
      </c>
    </row>
    <row r="386" spans="1:5" x14ac:dyDescent="0.35">
      <c r="A386" t="s">
        <v>8</v>
      </c>
      <c r="B386">
        <v>4</v>
      </c>
      <c r="C386" t="str">
        <f t="shared" si="5"/>
        <v>April</v>
      </c>
      <c r="D386" t="s">
        <v>47</v>
      </c>
      <c r="E386">
        <v>99</v>
      </c>
    </row>
    <row r="387" spans="1:5" x14ac:dyDescent="0.35">
      <c r="A387" t="s">
        <v>8</v>
      </c>
      <c r="B387">
        <v>5</v>
      </c>
      <c r="C387" t="str">
        <f t="shared" si="5"/>
        <v>May</v>
      </c>
      <c r="D387" t="s">
        <v>42</v>
      </c>
      <c r="E387">
        <v>106</v>
      </c>
    </row>
    <row r="388" spans="1:5" x14ac:dyDescent="0.35">
      <c r="A388" t="s">
        <v>8</v>
      </c>
      <c r="B388">
        <v>5</v>
      </c>
      <c r="C388" t="str">
        <f t="shared" ref="C388:C451" si="6">VLOOKUP(B388,$K$2:$L$13,2,FALSE)</f>
        <v>May</v>
      </c>
      <c r="D388" t="s">
        <v>41</v>
      </c>
      <c r="E388">
        <v>153</v>
      </c>
    </row>
    <row r="389" spans="1:5" x14ac:dyDescent="0.35">
      <c r="A389" t="s">
        <v>8</v>
      </c>
      <c r="B389">
        <v>5</v>
      </c>
      <c r="C389" t="str">
        <f t="shared" si="6"/>
        <v>May</v>
      </c>
      <c r="D389" t="s">
        <v>43</v>
      </c>
      <c r="E389">
        <v>111</v>
      </c>
    </row>
    <row r="390" spans="1:5" x14ac:dyDescent="0.35">
      <c r="A390" t="s">
        <v>8</v>
      </c>
      <c r="B390">
        <v>5</v>
      </c>
      <c r="C390" t="str">
        <f t="shared" si="6"/>
        <v>May</v>
      </c>
      <c r="D390" t="s">
        <v>44</v>
      </c>
      <c r="E390">
        <v>160</v>
      </c>
    </row>
    <row r="391" spans="1:5" x14ac:dyDescent="0.35">
      <c r="A391" t="s">
        <v>8</v>
      </c>
      <c r="B391">
        <v>5</v>
      </c>
      <c r="C391" t="str">
        <f t="shared" si="6"/>
        <v>May</v>
      </c>
      <c r="D391" t="s">
        <v>45</v>
      </c>
      <c r="E391">
        <v>176</v>
      </c>
    </row>
    <row r="392" spans="1:5" x14ac:dyDescent="0.35">
      <c r="A392" t="s">
        <v>8</v>
      </c>
      <c r="B392">
        <v>5</v>
      </c>
      <c r="C392" t="str">
        <f t="shared" si="6"/>
        <v>May</v>
      </c>
      <c r="D392" t="s">
        <v>46</v>
      </c>
      <c r="E392">
        <v>150</v>
      </c>
    </row>
    <row r="393" spans="1:5" x14ac:dyDescent="0.35">
      <c r="A393" t="s">
        <v>8</v>
      </c>
      <c r="B393">
        <v>5</v>
      </c>
      <c r="C393" t="str">
        <f t="shared" si="6"/>
        <v>May</v>
      </c>
      <c r="D393" t="s">
        <v>47</v>
      </c>
      <c r="E393">
        <v>153</v>
      </c>
    </row>
    <row r="394" spans="1:5" x14ac:dyDescent="0.35">
      <c r="A394" t="s">
        <v>8</v>
      </c>
      <c r="B394">
        <v>6</v>
      </c>
      <c r="C394" t="str">
        <f t="shared" si="6"/>
        <v>June</v>
      </c>
      <c r="D394" t="s">
        <v>42</v>
      </c>
      <c r="E394">
        <v>1173</v>
      </c>
    </row>
    <row r="395" spans="1:5" x14ac:dyDescent="0.35">
      <c r="A395" t="s">
        <v>8</v>
      </c>
      <c r="B395">
        <v>6</v>
      </c>
      <c r="C395" t="str">
        <f t="shared" si="6"/>
        <v>June</v>
      </c>
      <c r="D395" t="s">
        <v>41</v>
      </c>
      <c r="E395">
        <v>269</v>
      </c>
    </row>
    <row r="396" spans="1:5" x14ac:dyDescent="0.35">
      <c r="A396" t="s">
        <v>8</v>
      </c>
      <c r="B396">
        <v>6</v>
      </c>
      <c r="C396" t="str">
        <f t="shared" si="6"/>
        <v>June</v>
      </c>
      <c r="D396" t="s">
        <v>43</v>
      </c>
      <c r="E396">
        <v>322</v>
      </c>
    </row>
    <row r="397" spans="1:5" x14ac:dyDescent="0.35">
      <c r="A397" t="s">
        <v>8</v>
      </c>
      <c r="B397">
        <v>6</v>
      </c>
      <c r="C397" t="str">
        <f t="shared" si="6"/>
        <v>June</v>
      </c>
      <c r="D397" t="s">
        <v>44</v>
      </c>
      <c r="E397">
        <v>343</v>
      </c>
    </row>
    <row r="398" spans="1:5" x14ac:dyDescent="0.35">
      <c r="A398" t="s">
        <v>8</v>
      </c>
      <c r="B398">
        <v>6</v>
      </c>
      <c r="C398" t="str">
        <f t="shared" si="6"/>
        <v>June</v>
      </c>
      <c r="D398" t="s">
        <v>45</v>
      </c>
      <c r="E398">
        <v>466</v>
      </c>
    </row>
    <row r="399" spans="1:5" x14ac:dyDescent="0.35">
      <c r="A399" t="s">
        <v>8</v>
      </c>
      <c r="B399">
        <v>6</v>
      </c>
      <c r="C399" t="str">
        <f t="shared" si="6"/>
        <v>June</v>
      </c>
      <c r="D399" t="s">
        <v>46</v>
      </c>
      <c r="E399">
        <v>155</v>
      </c>
    </row>
    <row r="400" spans="1:5" x14ac:dyDescent="0.35">
      <c r="A400" t="s">
        <v>8</v>
      </c>
      <c r="B400">
        <v>6</v>
      </c>
      <c r="C400" t="str">
        <f t="shared" si="6"/>
        <v>June</v>
      </c>
      <c r="D400" t="s">
        <v>47</v>
      </c>
      <c r="E400">
        <v>324</v>
      </c>
    </row>
    <row r="401" spans="1:5" x14ac:dyDescent="0.35">
      <c r="A401" t="s">
        <v>8</v>
      </c>
      <c r="B401">
        <v>7</v>
      </c>
      <c r="C401" t="str">
        <f t="shared" si="6"/>
        <v>July</v>
      </c>
      <c r="D401" t="s">
        <v>42</v>
      </c>
      <c r="E401">
        <v>133</v>
      </c>
    </row>
    <row r="402" spans="1:5" x14ac:dyDescent="0.35">
      <c r="A402" t="s">
        <v>8</v>
      </c>
      <c r="B402">
        <v>7</v>
      </c>
      <c r="C402" t="str">
        <f t="shared" si="6"/>
        <v>July</v>
      </c>
      <c r="D402" t="s">
        <v>41</v>
      </c>
      <c r="E402">
        <v>186</v>
      </c>
    </row>
    <row r="403" spans="1:5" x14ac:dyDescent="0.35">
      <c r="A403" t="s">
        <v>8</v>
      </c>
      <c r="B403">
        <v>7</v>
      </c>
      <c r="C403" t="str">
        <f t="shared" si="6"/>
        <v>July</v>
      </c>
      <c r="D403" t="s">
        <v>43</v>
      </c>
      <c r="E403">
        <v>158</v>
      </c>
    </row>
    <row r="404" spans="1:5" x14ac:dyDescent="0.35">
      <c r="A404" t="s">
        <v>8</v>
      </c>
      <c r="B404">
        <v>7</v>
      </c>
      <c r="C404" t="str">
        <f t="shared" si="6"/>
        <v>July</v>
      </c>
      <c r="D404" t="s">
        <v>44</v>
      </c>
      <c r="E404">
        <v>188</v>
      </c>
    </row>
    <row r="405" spans="1:5" x14ac:dyDescent="0.35">
      <c r="A405" t="s">
        <v>8</v>
      </c>
      <c r="B405">
        <v>7</v>
      </c>
      <c r="C405" t="str">
        <f t="shared" si="6"/>
        <v>July</v>
      </c>
      <c r="D405" t="s">
        <v>45</v>
      </c>
      <c r="E405">
        <v>137</v>
      </c>
    </row>
    <row r="406" spans="1:5" x14ac:dyDescent="0.35">
      <c r="A406" t="s">
        <v>8</v>
      </c>
      <c r="B406">
        <v>7</v>
      </c>
      <c r="C406" t="str">
        <f t="shared" si="6"/>
        <v>July</v>
      </c>
      <c r="D406" t="s">
        <v>46</v>
      </c>
      <c r="E406">
        <v>118</v>
      </c>
    </row>
    <row r="407" spans="1:5" x14ac:dyDescent="0.35">
      <c r="A407" t="s">
        <v>8</v>
      </c>
      <c r="B407">
        <v>7</v>
      </c>
      <c r="C407" t="str">
        <f t="shared" si="6"/>
        <v>July</v>
      </c>
      <c r="D407" t="s">
        <v>47</v>
      </c>
      <c r="E407">
        <v>154</v>
      </c>
    </row>
    <row r="408" spans="1:5" x14ac:dyDescent="0.35">
      <c r="A408" t="s">
        <v>8</v>
      </c>
      <c r="B408">
        <v>8</v>
      </c>
      <c r="C408" t="str">
        <f t="shared" si="6"/>
        <v>August</v>
      </c>
      <c r="D408" t="s">
        <v>42</v>
      </c>
      <c r="E408">
        <v>131</v>
      </c>
    </row>
    <row r="409" spans="1:5" x14ac:dyDescent="0.35">
      <c r="A409" t="s">
        <v>8</v>
      </c>
      <c r="B409">
        <v>8</v>
      </c>
      <c r="C409" t="str">
        <f t="shared" si="6"/>
        <v>August</v>
      </c>
      <c r="D409" t="s">
        <v>41</v>
      </c>
      <c r="E409">
        <v>185</v>
      </c>
    </row>
    <row r="410" spans="1:5" x14ac:dyDescent="0.35">
      <c r="A410" t="s">
        <v>8</v>
      </c>
      <c r="B410">
        <v>8</v>
      </c>
      <c r="C410" t="str">
        <f t="shared" si="6"/>
        <v>August</v>
      </c>
      <c r="D410" t="s">
        <v>43</v>
      </c>
      <c r="E410">
        <v>127</v>
      </c>
    </row>
    <row r="411" spans="1:5" x14ac:dyDescent="0.35">
      <c r="A411" t="s">
        <v>8</v>
      </c>
      <c r="B411">
        <v>8</v>
      </c>
      <c r="C411" t="str">
        <f t="shared" si="6"/>
        <v>August</v>
      </c>
      <c r="D411" t="s">
        <v>44</v>
      </c>
      <c r="E411">
        <v>207</v>
      </c>
    </row>
    <row r="412" spans="1:5" x14ac:dyDescent="0.35">
      <c r="A412" t="s">
        <v>8</v>
      </c>
      <c r="B412">
        <v>8</v>
      </c>
      <c r="C412" t="str">
        <f t="shared" si="6"/>
        <v>August</v>
      </c>
      <c r="D412" t="s">
        <v>45</v>
      </c>
      <c r="E412">
        <v>144</v>
      </c>
    </row>
    <row r="413" spans="1:5" x14ac:dyDescent="0.35">
      <c r="A413" t="s">
        <v>8</v>
      </c>
      <c r="B413">
        <v>8</v>
      </c>
      <c r="C413" t="str">
        <f t="shared" si="6"/>
        <v>August</v>
      </c>
      <c r="D413" t="s">
        <v>46</v>
      </c>
      <c r="E413">
        <v>198</v>
      </c>
    </row>
    <row r="414" spans="1:5" x14ac:dyDescent="0.35">
      <c r="A414" t="s">
        <v>8</v>
      </c>
      <c r="B414">
        <v>8</v>
      </c>
      <c r="C414" t="str">
        <f t="shared" si="6"/>
        <v>August</v>
      </c>
      <c r="D414" t="s">
        <v>47</v>
      </c>
      <c r="E414">
        <v>169</v>
      </c>
    </row>
    <row r="415" spans="1:5" x14ac:dyDescent="0.35">
      <c r="A415" t="s">
        <v>8</v>
      </c>
      <c r="B415">
        <v>9</v>
      </c>
      <c r="C415" t="str">
        <f t="shared" si="6"/>
        <v>September</v>
      </c>
      <c r="D415" t="s">
        <v>42</v>
      </c>
      <c r="E415">
        <v>173</v>
      </c>
    </row>
    <row r="416" spans="1:5" x14ac:dyDescent="0.35">
      <c r="A416" t="s">
        <v>8</v>
      </c>
      <c r="B416">
        <v>9</v>
      </c>
      <c r="C416" t="str">
        <f t="shared" si="6"/>
        <v>September</v>
      </c>
      <c r="D416" t="s">
        <v>41</v>
      </c>
      <c r="E416">
        <v>146</v>
      </c>
    </row>
    <row r="417" spans="1:5" x14ac:dyDescent="0.35">
      <c r="A417" t="s">
        <v>8</v>
      </c>
      <c r="B417">
        <v>9</v>
      </c>
      <c r="C417" t="str">
        <f t="shared" si="6"/>
        <v>September</v>
      </c>
      <c r="D417" t="s">
        <v>43</v>
      </c>
      <c r="E417">
        <v>244</v>
      </c>
    </row>
    <row r="418" spans="1:5" x14ac:dyDescent="0.35">
      <c r="A418" t="s">
        <v>8</v>
      </c>
      <c r="B418">
        <v>9</v>
      </c>
      <c r="C418" t="str">
        <f t="shared" si="6"/>
        <v>September</v>
      </c>
      <c r="D418" t="s">
        <v>44</v>
      </c>
      <c r="E418">
        <v>157</v>
      </c>
    </row>
    <row r="419" spans="1:5" x14ac:dyDescent="0.35">
      <c r="A419" t="s">
        <v>8</v>
      </c>
      <c r="B419">
        <v>9</v>
      </c>
      <c r="C419" t="str">
        <f t="shared" si="6"/>
        <v>September</v>
      </c>
      <c r="D419" t="s">
        <v>45</v>
      </c>
      <c r="E419">
        <v>125</v>
      </c>
    </row>
    <row r="420" spans="1:5" x14ac:dyDescent="0.35">
      <c r="A420" t="s">
        <v>8</v>
      </c>
      <c r="B420">
        <v>9</v>
      </c>
      <c r="C420" t="str">
        <f t="shared" si="6"/>
        <v>September</v>
      </c>
      <c r="D420" t="s">
        <v>46</v>
      </c>
      <c r="E420">
        <v>105</v>
      </c>
    </row>
    <row r="421" spans="1:5" x14ac:dyDescent="0.35">
      <c r="A421" t="s">
        <v>8</v>
      </c>
      <c r="B421">
        <v>9</v>
      </c>
      <c r="C421" t="str">
        <f t="shared" si="6"/>
        <v>September</v>
      </c>
      <c r="D421" t="s">
        <v>47</v>
      </c>
      <c r="E421">
        <v>250</v>
      </c>
    </row>
    <row r="422" spans="1:5" x14ac:dyDescent="0.35">
      <c r="A422" t="s">
        <v>9</v>
      </c>
      <c r="B422">
        <v>1</v>
      </c>
      <c r="C422" t="str">
        <f t="shared" si="6"/>
        <v>January</v>
      </c>
      <c r="D422" t="s">
        <v>42</v>
      </c>
      <c r="E422">
        <v>178</v>
      </c>
    </row>
    <row r="423" spans="1:5" x14ac:dyDescent="0.35">
      <c r="A423" t="s">
        <v>9</v>
      </c>
      <c r="B423">
        <v>1</v>
      </c>
      <c r="C423" t="str">
        <f t="shared" si="6"/>
        <v>January</v>
      </c>
      <c r="D423" t="s">
        <v>41</v>
      </c>
      <c r="E423">
        <v>193</v>
      </c>
    </row>
    <row r="424" spans="1:5" x14ac:dyDescent="0.35">
      <c r="A424" t="s">
        <v>9</v>
      </c>
      <c r="B424">
        <v>1</v>
      </c>
      <c r="C424" t="str">
        <f t="shared" si="6"/>
        <v>January</v>
      </c>
      <c r="D424" t="s">
        <v>43</v>
      </c>
      <c r="E424">
        <v>130</v>
      </c>
    </row>
    <row r="425" spans="1:5" x14ac:dyDescent="0.35">
      <c r="A425" t="s">
        <v>9</v>
      </c>
      <c r="B425">
        <v>1</v>
      </c>
      <c r="C425" t="str">
        <f t="shared" si="6"/>
        <v>January</v>
      </c>
      <c r="D425" t="s">
        <v>44</v>
      </c>
      <c r="E425">
        <v>175</v>
      </c>
    </row>
    <row r="426" spans="1:5" x14ac:dyDescent="0.35">
      <c r="A426" t="s">
        <v>9</v>
      </c>
      <c r="B426">
        <v>1</v>
      </c>
      <c r="C426" t="str">
        <f t="shared" si="6"/>
        <v>January</v>
      </c>
      <c r="D426" t="s">
        <v>45</v>
      </c>
      <c r="E426">
        <v>185</v>
      </c>
    </row>
    <row r="427" spans="1:5" x14ac:dyDescent="0.35">
      <c r="A427" t="s">
        <v>9</v>
      </c>
      <c r="B427">
        <v>1</v>
      </c>
      <c r="C427" t="str">
        <f t="shared" si="6"/>
        <v>January</v>
      </c>
      <c r="D427" t="s">
        <v>46</v>
      </c>
      <c r="E427">
        <v>178</v>
      </c>
    </row>
    <row r="428" spans="1:5" x14ac:dyDescent="0.35">
      <c r="A428" t="s">
        <v>9</v>
      </c>
      <c r="B428">
        <v>1</v>
      </c>
      <c r="C428" t="str">
        <f t="shared" si="6"/>
        <v>January</v>
      </c>
      <c r="D428" t="s">
        <v>47</v>
      </c>
      <c r="E428">
        <v>171</v>
      </c>
    </row>
    <row r="429" spans="1:5" x14ac:dyDescent="0.35">
      <c r="A429" t="s">
        <v>9</v>
      </c>
      <c r="B429">
        <v>10</v>
      </c>
      <c r="C429" t="str">
        <f t="shared" si="6"/>
        <v>October</v>
      </c>
      <c r="D429" t="s">
        <v>42</v>
      </c>
      <c r="E429">
        <v>122</v>
      </c>
    </row>
    <row r="430" spans="1:5" x14ac:dyDescent="0.35">
      <c r="A430" t="s">
        <v>9</v>
      </c>
      <c r="B430">
        <v>10</v>
      </c>
      <c r="C430" t="str">
        <f t="shared" si="6"/>
        <v>October</v>
      </c>
      <c r="D430" t="s">
        <v>41</v>
      </c>
      <c r="E430">
        <v>163</v>
      </c>
    </row>
    <row r="431" spans="1:5" x14ac:dyDescent="0.35">
      <c r="A431" t="s">
        <v>9</v>
      </c>
      <c r="B431">
        <v>10</v>
      </c>
      <c r="C431" t="str">
        <f t="shared" si="6"/>
        <v>October</v>
      </c>
      <c r="D431" t="s">
        <v>43</v>
      </c>
      <c r="E431">
        <v>117</v>
      </c>
    </row>
    <row r="432" spans="1:5" x14ac:dyDescent="0.35">
      <c r="A432" t="s">
        <v>9</v>
      </c>
      <c r="B432">
        <v>10</v>
      </c>
      <c r="C432" t="str">
        <f t="shared" si="6"/>
        <v>October</v>
      </c>
      <c r="D432" t="s">
        <v>44</v>
      </c>
      <c r="E432">
        <v>173</v>
      </c>
    </row>
    <row r="433" spans="1:5" x14ac:dyDescent="0.35">
      <c r="A433" t="s">
        <v>9</v>
      </c>
      <c r="B433">
        <v>10</v>
      </c>
      <c r="C433" t="str">
        <f t="shared" si="6"/>
        <v>October</v>
      </c>
      <c r="D433" t="s">
        <v>45</v>
      </c>
      <c r="E433">
        <v>125</v>
      </c>
    </row>
    <row r="434" spans="1:5" x14ac:dyDescent="0.35">
      <c r="A434" t="s">
        <v>9</v>
      </c>
      <c r="B434">
        <v>10</v>
      </c>
      <c r="C434" t="str">
        <f t="shared" si="6"/>
        <v>October</v>
      </c>
      <c r="D434" t="s">
        <v>46</v>
      </c>
      <c r="E434">
        <v>130</v>
      </c>
    </row>
    <row r="435" spans="1:5" x14ac:dyDescent="0.35">
      <c r="A435" t="s">
        <v>9</v>
      </c>
      <c r="B435">
        <v>10</v>
      </c>
      <c r="C435" t="str">
        <f t="shared" si="6"/>
        <v>October</v>
      </c>
      <c r="D435" t="s">
        <v>47</v>
      </c>
      <c r="E435">
        <v>148</v>
      </c>
    </row>
    <row r="436" spans="1:5" x14ac:dyDescent="0.35">
      <c r="A436" t="s">
        <v>9</v>
      </c>
      <c r="B436">
        <v>11</v>
      </c>
      <c r="C436" t="str">
        <f t="shared" si="6"/>
        <v>November</v>
      </c>
      <c r="D436" t="s">
        <v>42</v>
      </c>
      <c r="E436">
        <v>203</v>
      </c>
    </row>
    <row r="437" spans="1:5" x14ac:dyDescent="0.35">
      <c r="A437" t="s">
        <v>9</v>
      </c>
      <c r="B437">
        <v>11</v>
      </c>
      <c r="C437" t="str">
        <f t="shared" si="6"/>
        <v>November</v>
      </c>
      <c r="D437" t="s">
        <v>41</v>
      </c>
      <c r="E437">
        <v>192</v>
      </c>
    </row>
    <row r="438" spans="1:5" x14ac:dyDescent="0.35">
      <c r="A438" t="s">
        <v>9</v>
      </c>
      <c r="B438">
        <v>11</v>
      </c>
      <c r="C438" t="str">
        <f t="shared" si="6"/>
        <v>November</v>
      </c>
      <c r="D438" t="s">
        <v>43</v>
      </c>
      <c r="E438">
        <v>137</v>
      </c>
    </row>
    <row r="439" spans="1:5" x14ac:dyDescent="0.35">
      <c r="A439" t="s">
        <v>9</v>
      </c>
      <c r="B439">
        <v>11</v>
      </c>
      <c r="C439" t="str">
        <f t="shared" si="6"/>
        <v>November</v>
      </c>
      <c r="D439" t="s">
        <v>44</v>
      </c>
      <c r="E439">
        <v>169</v>
      </c>
    </row>
    <row r="440" spans="1:5" x14ac:dyDescent="0.35">
      <c r="A440" t="s">
        <v>9</v>
      </c>
      <c r="B440">
        <v>11</v>
      </c>
      <c r="C440" t="str">
        <f t="shared" si="6"/>
        <v>November</v>
      </c>
      <c r="D440" t="s">
        <v>45</v>
      </c>
      <c r="E440">
        <v>295</v>
      </c>
    </row>
    <row r="441" spans="1:5" x14ac:dyDescent="0.35">
      <c r="A441" t="s">
        <v>9</v>
      </c>
      <c r="B441">
        <v>11</v>
      </c>
      <c r="C441" t="str">
        <f t="shared" si="6"/>
        <v>November</v>
      </c>
      <c r="D441" t="s">
        <v>46</v>
      </c>
      <c r="E441">
        <v>133</v>
      </c>
    </row>
    <row r="442" spans="1:5" x14ac:dyDescent="0.35">
      <c r="A442" t="s">
        <v>9</v>
      </c>
      <c r="B442">
        <v>11</v>
      </c>
      <c r="C442" t="str">
        <f t="shared" si="6"/>
        <v>November</v>
      </c>
      <c r="D442" t="s">
        <v>47</v>
      </c>
      <c r="E442">
        <v>125</v>
      </c>
    </row>
    <row r="443" spans="1:5" x14ac:dyDescent="0.35">
      <c r="A443" t="s">
        <v>9</v>
      </c>
      <c r="B443">
        <v>12</v>
      </c>
      <c r="C443" t="str">
        <f t="shared" si="6"/>
        <v>December</v>
      </c>
      <c r="D443" t="s">
        <v>42</v>
      </c>
      <c r="E443">
        <v>179</v>
      </c>
    </row>
    <row r="444" spans="1:5" x14ac:dyDescent="0.35">
      <c r="A444" t="s">
        <v>9</v>
      </c>
      <c r="B444">
        <v>12</v>
      </c>
      <c r="C444" t="str">
        <f t="shared" si="6"/>
        <v>December</v>
      </c>
      <c r="D444" t="s">
        <v>41</v>
      </c>
      <c r="E444">
        <v>273</v>
      </c>
    </row>
    <row r="445" spans="1:5" x14ac:dyDescent="0.35">
      <c r="A445" t="s">
        <v>9</v>
      </c>
      <c r="B445">
        <v>12</v>
      </c>
      <c r="C445" t="str">
        <f t="shared" si="6"/>
        <v>December</v>
      </c>
      <c r="D445" t="s">
        <v>43</v>
      </c>
      <c r="E445">
        <v>217</v>
      </c>
    </row>
    <row r="446" spans="1:5" x14ac:dyDescent="0.35">
      <c r="A446" t="s">
        <v>9</v>
      </c>
      <c r="B446">
        <v>12</v>
      </c>
      <c r="C446" t="str">
        <f t="shared" si="6"/>
        <v>December</v>
      </c>
      <c r="D446" t="s">
        <v>44</v>
      </c>
      <c r="E446">
        <v>227</v>
      </c>
    </row>
    <row r="447" spans="1:5" x14ac:dyDescent="0.35">
      <c r="A447" t="s">
        <v>9</v>
      </c>
      <c r="B447">
        <v>12</v>
      </c>
      <c r="C447" t="str">
        <f t="shared" si="6"/>
        <v>December</v>
      </c>
      <c r="D447" t="s">
        <v>45</v>
      </c>
      <c r="E447">
        <v>212</v>
      </c>
    </row>
    <row r="448" spans="1:5" x14ac:dyDescent="0.35">
      <c r="A448" t="s">
        <v>9</v>
      </c>
      <c r="B448">
        <v>12</v>
      </c>
      <c r="C448" t="str">
        <f t="shared" si="6"/>
        <v>December</v>
      </c>
      <c r="D448" t="s">
        <v>46</v>
      </c>
      <c r="E448">
        <v>197</v>
      </c>
    </row>
    <row r="449" spans="1:5" x14ac:dyDescent="0.35">
      <c r="A449" t="s">
        <v>9</v>
      </c>
      <c r="B449">
        <v>12</v>
      </c>
      <c r="C449" t="str">
        <f t="shared" si="6"/>
        <v>December</v>
      </c>
      <c r="D449" t="s">
        <v>47</v>
      </c>
      <c r="E449">
        <v>227</v>
      </c>
    </row>
    <row r="450" spans="1:5" x14ac:dyDescent="0.35">
      <c r="A450" t="s">
        <v>9</v>
      </c>
      <c r="B450">
        <v>2</v>
      </c>
      <c r="C450" t="str">
        <f t="shared" si="6"/>
        <v>February</v>
      </c>
      <c r="D450" t="s">
        <v>42</v>
      </c>
      <c r="E450">
        <v>136</v>
      </c>
    </row>
    <row r="451" spans="1:5" x14ac:dyDescent="0.35">
      <c r="A451" t="s">
        <v>9</v>
      </c>
      <c r="B451">
        <v>2</v>
      </c>
      <c r="C451" t="str">
        <f t="shared" si="6"/>
        <v>February</v>
      </c>
      <c r="D451" t="s">
        <v>41</v>
      </c>
      <c r="E451">
        <v>177</v>
      </c>
    </row>
    <row r="452" spans="1:5" x14ac:dyDescent="0.35">
      <c r="A452" t="s">
        <v>9</v>
      </c>
      <c r="B452">
        <v>2</v>
      </c>
      <c r="C452" t="str">
        <f t="shared" ref="C452:C515" si="7">VLOOKUP(B452,$K$2:$L$13,2,FALSE)</f>
        <v>February</v>
      </c>
      <c r="D452" t="s">
        <v>43</v>
      </c>
      <c r="E452">
        <v>139</v>
      </c>
    </row>
    <row r="453" spans="1:5" x14ac:dyDescent="0.35">
      <c r="A453" t="s">
        <v>9</v>
      </c>
      <c r="B453">
        <v>2</v>
      </c>
      <c r="C453" t="str">
        <f t="shared" si="7"/>
        <v>February</v>
      </c>
      <c r="D453" t="s">
        <v>44</v>
      </c>
      <c r="E453">
        <v>149</v>
      </c>
    </row>
    <row r="454" spans="1:5" x14ac:dyDescent="0.35">
      <c r="A454" t="s">
        <v>9</v>
      </c>
      <c r="B454">
        <v>2</v>
      </c>
      <c r="C454" t="str">
        <f t="shared" si="7"/>
        <v>February</v>
      </c>
      <c r="D454" t="s">
        <v>45</v>
      </c>
      <c r="E454">
        <v>180</v>
      </c>
    </row>
    <row r="455" spans="1:5" x14ac:dyDescent="0.35">
      <c r="A455" t="s">
        <v>9</v>
      </c>
      <c r="B455">
        <v>2</v>
      </c>
      <c r="C455" t="str">
        <f t="shared" si="7"/>
        <v>February</v>
      </c>
      <c r="D455" t="s">
        <v>46</v>
      </c>
      <c r="E455">
        <v>135</v>
      </c>
    </row>
    <row r="456" spans="1:5" x14ac:dyDescent="0.35">
      <c r="A456" t="s">
        <v>9</v>
      </c>
      <c r="B456">
        <v>2</v>
      </c>
      <c r="C456" t="str">
        <f t="shared" si="7"/>
        <v>February</v>
      </c>
      <c r="D456" t="s">
        <v>47</v>
      </c>
      <c r="E456">
        <v>120</v>
      </c>
    </row>
    <row r="457" spans="1:5" x14ac:dyDescent="0.35">
      <c r="A457" t="s">
        <v>9</v>
      </c>
      <c r="B457">
        <v>3</v>
      </c>
      <c r="C457" t="str">
        <f t="shared" si="7"/>
        <v>March</v>
      </c>
      <c r="D457" t="s">
        <v>42</v>
      </c>
      <c r="E457">
        <v>397</v>
      </c>
    </row>
    <row r="458" spans="1:5" x14ac:dyDescent="0.35">
      <c r="A458" t="s">
        <v>9</v>
      </c>
      <c r="B458">
        <v>3</v>
      </c>
      <c r="C458" t="str">
        <f t="shared" si="7"/>
        <v>March</v>
      </c>
      <c r="D458" t="s">
        <v>41</v>
      </c>
      <c r="E458">
        <v>575</v>
      </c>
    </row>
    <row r="459" spans="1:5" x14ac:dyDescent="0.35">
      <c r="A459" t="s">
        <v>9</v>
      </c>
      <c r="B459">
        <v>3</v>
      </c>
      <c r="C459" t="str">
        <f t="shared" si="7"/>
        <v>March</v>
      </c>
      <c r="D459" t="s">
        <v>43</v>
      </c>
      <c r="E459">
        <v>810</v>
      </c>
    </row>
    <row r="460" spans="1:5" x14ac:dyDescent="0.35">
      <c r="A460" t="s">
        <v>9</v>
      </c>
      <c r="B460">
        <v>3</v>
      </c>
      <c r="C460" t="str">
        <f t="shared" si="7"/>
        <v>March</v>
      </c>
      <c r="D460" t="s">
        <v>44</v>
      </c>
      <c r="E460">
        <v>1376</v>
      </c>
    </row>
    <row r="461" spans="1:5" x14ac:dyDescent="0.35">
      <c r="A461" t="s">
        <v>9</v>
      </c>
      <c r="B461">
        <v>3</v>
      </c>
      <c r="C461" t="str">
        <f t="shared" si="7"/>
        <v>March</v>
      </c>
      <c r="D461" t="s">
        <v>45</v>
      </c>
      <c r="E461">
        <v>202</v>
      </c>
    </row>
    <row r="462" spans="1:5" x14ac:dyDescent="0.35">
      <c r="A462" t="s">
        <v>9</v>
      </c>
      <c r="B462">
        <v>3</v>
      </c>
      <c r="C462" t="str">
        <f t="shared" si="7"/>
        <v>March</v>
      </c>
      <c r="D462" t="s">
        <v>46</v>
      </c>
      <c r="E462">
        <v>280</v>
      </c>
    </row>
    <row r="463" spans="1:5" x14ac:dyDescent="0.35">
      <c r="A463" t="s">
        <v>9</v>
      </c>
      <c r="B463">
        <v>3</v>
      </c>
      <c r="C463" t="str">
        <f t="shared" si="7"/>
        <v>March</v>
      </c>
      <c r="D463" t="s">
        <v>47</v>
      </c>
      <c r="E463">
        <v>244</v>
      </c>
    </row>
    <row r="464" spans="1:5" x14ac:dyDescent="0.35">
      <c r="A464" t="s">
        <v>9</v>
      </c>
      <c r="B464">
        <v>4</v>
      </c>
      <c r="C464" t="str">
        <f t="shared" si="7"/>
        <v>April</v>
      </c>
      <c r="D464" t="s">
        <v>42</v>
      </c>
      <c r="E464">
        <v>130</v>
      </c>
    </row>
    <row r="465" spans="1:5" x14ac:dyDescent="0.35">
      <c r="A465" t="s">
        <v>9</v>
      </c>
      <c r="B465">
        <v>4</v>
      </c>
      <c r="C465" t="str">
        <f t="shared" si="7"/>
        <v>April</v>
      </c>
      <c r="D465" t="s">
        <v>41</v>
      </c>
      <c r="E465">
        <v>167</v>
      </c>
    </row>
    <row r="466" spans="1:5" x14ac:dyDescent="0.35">
      <c r="A466" t="s">
        <v>9</v>
      </c>
      <c r="B466">
        <v>4</v>
      </c>
      <c r="C466" t="str">
        <f t="shared" si="7"/>
        <v>April</v>
      </c>
      <c r="D466" t="s">
        <v>43</v>
      </c>
      <c r="E466">
        <v>127</v>
      </c>
    </row>
    <row r="467" spans="1:5" x14ac:dyDescent="0.35">
      <c r="A467" t="s">
        <v>9</v>
      </c>
      <c r="B467">
        <v>4</v>
      </c>
      <c r="C467" t="str">
        <f t="shared" si="7"/>
        <v>April</v>
      </c>
      <c r="D467" t="s">
        <v>44</v>
      </c>
      <c r="E467">
        <v>175</v>
      </c>
    </row>
    <row r="468" spans="1:5" x14ac:dyDescent="0.35">
      <c r="A468" t="s">
        <v>9</v>
      </c>
      <c r="B468">
        <v>4</v>
      </c>
      <c r="C468" t="str">
        <f t="shared" si="7"/>
        <v>April</v>
      </c>
      <c r="D468" t="s">
        <v>45</v>
      </c>
      <c r="E468">
        <v>100</v>
      </c>
    </row>
    <row r="469" spans="1:5" x14ac:dyDescent="0.35">
      <c r="A469" t="s">
        <v>9</v>
      </c>
      <c r="B469">
        <v>4</v>
      </c>
      <c r="C469" t="str">
        <f t="shared" si="7"/>
        <v>April</v>
      </c>
      <c r="D469" t="s">
        <v>46</v>
      </c>
      <c r="E469">
        <v>109</v>
      </c>
    </row>
    <row r="470" spans="1:5" x14ac:dyDescent="0.35">
      <c r="A470" t="s">
        <v>9</v>
      </c>
      <c r="B470">
        <v>4</v>
      </c>
      <c r="C470" t="str">
        <f t="shared" si="7"/>
        <v>April</v>
      </c>
      <c r="D470" t="s">
        <v>47</v>
      </c>
      <c r="E470">
        <v>116</v>
      </c>
    </row>
    <row r="471" spans="1:5" x14ac:dyDescent="0.35">
      <c r="A471" t="s">
        <v>9</v>
      </c>
      <c r="B471">
        <v>5</v>
      </c>
      <c r="C471" t="str">
        <f t="shared" si="7"/>
        <v>May</v>
      </c>
      <c r="D471" t="s">
        <v>42</v>
      </c>
      <c r="E471">
        <v>118</v>
      </c>
    </row>
    <row r="472" spans="1:5" x14ac:dyDescent="0.35">
      <c r="A472" t="s">
        <v>9</v>
      </c>
      <c r="B472">
        <v>5</v>
      </c>
      <c r="C472" t="str">
        <f t="shared" si="7"/>
        <v>May</v>
      </c>
      <c r="D472" t="s">
        <v>41</v>
      </c>
      <c r="E472">
        <v>151</v>
      </c>
    </row>
    <row r="473" spans="1:5" x14ac:dyDescent="0.35">
      <c r="A473" t="s">
        <v>9</v>
      </c>
      <c r="B473">
        <v>5</v>
      </c>
      <c r="C473" t="str">
        <f t="shared" si="7"/>
        <v>May</v>
      </c>
      <c r="D473" t="s">
        <v>43</v>
      </c>
      <c r="E473">
        <v>123</v>
      </c>
    </row>
    <row r="474" spans="1:5" x14ac:dyDescent="0.35">
      <c r="A474" t="s">
        <v>9</v>
      </c>
      <c r="B474">
        <v>5</v>
      </c>
      <c r="C474" t="str">
        <f t="shared" si="7"/>
        <v>May</v>
      </c>
      <c r="D474" t="s">
        <v>44</v>
      </c>
      <c r="E474">
        <v>171</v>
      </c>
    </row>
    <row r="475" spans="1:5" x14ac:dyDescent="0.35">
      <c r="A475" t="s">
        <v>9</v>
      </c>
      <c r="B475">
        <v>5</v>
      </c>
      <c r="C475" t="str">
        <f t="shared" si="7"/>
        <v>May</v>
      </c>
      <c r="D475" t="s">
        <v>45</v>
      </c>
      <c r="E475">
        <v>163</v>
      </c>
    </row>
    <row r="476" spans="1:5" x14ac:dyDescent="0.35">
      <c r="A476" t="s">
        <v>9</v>
      </c>
      <c r="B476">
        <v>5</v>
      </c>
      <c r="C476" t="str">
        <f t="shared" si="7"/>
        <v>May</v>
      </c>
      <c r="D476" t="s">
        <v>46</v>
      </c>
      <c r="E476">
        <v>147</v>
      </c>
    </row>
    <row r="477" spans="1:5" x14ac:dyDescent="0.35">
      <c r="A477" t="s">
        <v>9</v>
      </c>
      <c r="B477">
        <v>5</v>
      </c>
      <c r="C477" t="str">
        <f t="shared" si="7"/>
        <v>May</v>
      </c>
      <c r="D477" t="s">
        <v>47</v>
      </c>
      <c r="E477">
        <v>160</v>
      </c>
    </row>
    <row r="478" spans="1:5" x14ac:dyDescent="0.35">
      <c r="A478" t="s">
        <v>9</v>
      </c>
      <c r="B478">
        <v>6</v>
      </c>
      <c r="C478" t="str">
        <f t="shared" si="7"/>
        <v>June</v>
      </c>
      <c r="D478" t="s">
        <v>42</v>
      </c>
      <c r="E478">
        <v>154</v>
      </c>
    </row>
    <row r="479" spans="1:5" x14ac:dyDescent="0.35">
      <c r="A479" t="s">
        <v>9</v>
      </c>
      <c r="B479">
        <v>6</v>
      </c>
      <c r="C479" t="str">
        <f t="shared" si="7"/>
        <v>June</v>
      </c>
      <c r="D479" t="s">
        <v>41</v>
      </c>
      <c r="E479">
        <v>148</v>
      </c>
    </row>
    <row r="480" spans="1:5" x14ac:dyDescent="0.35">
      <c r="A480" t="s">
        <v>9</v>
      </c>
      <c r="B480">
        <v>6</v>
      </c>
      <c r="C480" t="str">
        <f t="shared" si="7"/>
        <v>June</v>
      </c>
      <c r="D480" t="s">
        <v>43</v>
      </c>
      <c r="E480">
        <v>231</v>
      </c>
    </row>
    <row r="481" spans="1:5" x14ac:dyDescent="0.35">
      <c r="A481" t="s">
        <v>9</v>
      </c>
      <c r="B481">
        <v>6</v>
      </c>
      <c r="C481" t="str">
        <f t="shared" si="7"/>
        <v>June</v>
      </c>
      <c r="D481" t="s">
        <v>44</v>
      </c>
      <c r="E481">
        <v>166</v>
      </c>
    </row>
    <row r="482" spans="1:5" x14ac:dyDescent="0.35">
      <c r="A482" t="s">
        <v>9</v>
      </c>
      <c r="B482">
        <v>6</v>
      </c>
      <c r="C482" t="str">
        <f t="shared" si="7"/>
        <v>June</v>
      </c>
      <c r="D482" t="s">
        <v>45</v>
      </c>
      <c r="E482">
        <v>151</v>
      </c>
    </row>
    <row r="483" spans="1:5" x14ac:dyDescent="0.35">
      <c r="A483" t="s">
        <v>9</v>
      </c>
      <c r="B483">
        <v>6</v>
      </c>
      <c r="C483" t="str">
        <f t="shared" si="7"/>
        <v>June</v>
      </c>
      <c r="D483" t="s">
        <v>46</v>
      </c>
      <c r="E483">
        <v>120</v>
      </c>
    </row>
    <row r="484" spans="1:5" x14ac:dyDescent="0.35">
      <c r="A484" t="s">
        <v>9</v>
      </c>
      <c r="B484">
        <v>6</v>
      </c>
      <c r="C484" t="str">
        <f t="shared" si="7"/>
        <v>June</v>
      </c>
      <c r="D484" t="s">
        <v>47</v>
      </c>
      <c r="E484">
        <v>160</v>
      </c>
    </row>
    <row r="485" spans="1:5" x14ac:dyDescent="0.35">
      <c r="A485" t="s">
        <v>9</v>
      </c>
      <c r="B485">
        <v>7</v>
      </c>
      <c r="C485" t="str">
        <f t="shared" si="7"/>
        <v>July</v>
      </c>
      <c r="D485" t="s">
        <v>42</v>
      </c>
      <c r="E485">
        <v>159</v>
      </c>
    </row>
    <row r="486" spans="1:5" x14ac:dyDescent="0.35">
      <c r="A486" t="s">
        <v>9</v>
      </c>
      <c r="B486">
        <v>7</v>
      </c>
      <c r="C486" t="str">
        <f t="shared" si="7"/>
        <v>July</v>
      </c>
      <c r="D486" t="s">
        <v>41</v>
      </c>
      <c r="E486">
        <v>301</v>
      </c>
    </row>
    <row r="487" spans="1:5" x14ac:dyDescent="0.35">
      <c r="A487" t="s">
        <v>9</v>
      </c>
      <c r="B487">
        <v>7</v>
      </c>
      <c r="C487" t="str">
        <f t="shared" si="7"/>
        <v>July</v>
      </c>
      <c r="D487" t="s">
        <v>43</v>
      </c>
      <c r="E487">
        <v>135</v>
      </c>
    </row>
    <row r="488" spans="1:5" x14ac:dyDescent="0.35">
      <c r="A488" t="s">
        <v>9</v>
      </c>
      <c r="B488">
        <v>7</v>
      </c>
      <c r="C488" t="str">
        <f t="shared" si="7"/>
        <v>July</v>
      </c>
      <c r="D488" t="s">
        <v>44</v>
      </c>
      <c r="E488">
        <v>238</v>
      </c>
    </row>
    <row r="489" spans="1:5" x14ac:dyDescent="0.35">
      <c r="A489" t="s">
        <v>9</v>
      </c>
      <c r="B489">
        <v>7</v>
      </c>
      <c r="C489" t="str">
        <f t="shared" si="7"/>
        <v>July</v>
      </c>
      <c r="D489" t="s">
        <v>45</v>
      </c>
      <c r="E489">
        <v>213</v>
      </c>
    </row>
    <row r="490" spans="1:5" x14ac:dyDescent="0.35">
      <c r="A490" t="s">
        <v>9</v>
      </c>
      <c r="B490">
        <v>7</v>
      </c>
      <c r="C490" t="str">
        <f t="shared" si="7"/>
        <v>July</v>
      </c>
      <c r="D490" t="s">
        <v>46</v>
      </c>
      <c r="E490">
        <v>191</v>
      </c>
    </row>
    <row r="491" spans="1:5" x14ac:dyDescent="0.35">
      <c r="A491" t="s">
        <v>9</v>
      </c>
      <c r="B491">
        <v>7</v>
      </c>
      <c r="C491" t="str">
        <f t="shared" si="7"/>
        <v>July</v>
      </c>
      <c r="D491" t="s">
        <v>47</v>
      </c>
      <c r="E491">
        <v>164</v>
      </c>
    </row>
    <row r="492" spans="1:5" x14ac:dyDescent="0.35">
      <c r="A492" t="s">
        <v>9</v>
      </c>
      <c r="B492">
        <v>8</v>
      </c>
      <c r="C492" t="str">
        <f t="shared" si="7"/>
        <v>August</v>
      </c>
      <c r="D492" t="s">
        <v>42</v>
      </c>
      <c r="E492">
        <v>176</v>
      </c>
    </row>
    <row r="493" spans="1:5" x14ac:dyDescent="0.35">
      <c r="A493" t="s">
        <v>9</v>
      </c>
      <c r="B493">
        <v>8</v>
      </c>
      <c r="C493" t="str">
        <f t="shared" si="7"/>
        <v>August</v>
      </c>
      <c r="D493" t="s">
        <v>41</v>
      </c>
      <c r="E493">
        <v>143</v>
      </c>
    </row>
    <row r="494" spans="1:5" x14ac:dyDescent="0.35">
      <c r="A494" t="s">
        <v>9</v>
      </c>
      <c r="B494">
        <v>8</v>
      </c>
      <c r="C494" t="str">
        <f t="shared" si="7"/>
        <v>August</v>
      </c>
      <c r="D494" t="s">
        <v>43</v>
      </c>
      <c r="E494">
        <v>155</v>
      </c>
    </row>
    <row r="495" spans="1:5" x14ac:dyDescent="0.35">
      <c r="A495" t="s">
        <v>9</v>
      </c>
      <c r="B495">
        <v>8</v>
      </c>
      <c r="C495" t="str">
        <f t="shared" si="7"/>
        <v>August</v>
      </c>
      <c r="D495" t="s">
        <v>44</v>
      </c>
      <c r="E495">
        <v>150</v>
      </c>
    </row>
    <row r="496" spans="1:5" x14ac:dyDescent="0.35">
      <c r="A496" t="s">
        <v>9</v>
      </c>
      <c r="B496">
        <v>8</v>
      </c>
      <c r="C496" t="str">
        <f t="shared" si="7"/>
        <v>August</v>
      </c>
      <c r="D496" t="s">
        <v>45</v>
      </c>
      <c r="E496">
        <v>285</v>
      </c>
    </row>
    <row r="497" spans="1:5" x14ac:dyDescent="0.35">
      <c r="A497" t="s">
        <v>9</v>
      </c>
      <c r="B497">
        <v>8</v>
      </c>
      <c r="C497" t="str">
        <f t="shared" si="7"/>
        <v>August</v>
      </c>
      <c r="D497" t="s">
        <v>46</v>
      </c>
      <c r="E497">
        <v>140</v>
      </c>
    </row>
    <row r="498" spans="1:5" x14ac:dyDescent="0.35">
      <c r="A498" t="s">
        <v>9</v>
      </c>
      <c r="B498">
        <v>8</v>
      </c>
      <c r="C498" t="str">
        <f t="shared" si="7"/>
        <v>August</v>
      </c>
      <c r="D498" t="s">
        <v>47</v>
      </c>
      <c r="E498">
        <v>213</v>
      </c>
    </row>
    <row r="499" spans="1:5" x14ac:dyDescent="0.35">
      <c r="A499" t="s">
        <v>9</v>
      </c>
      <c r="B499">
        <v>9</v>
      </c>
      <c r="C499" t="str">
        <f t="shared" si="7"/>
        <v>September</v>
      </c>
      <c r="D499" t="s">
        <v>42</v>
      </c>
      <c r="E499">
        <v>130</v>
      </c>
    </row>
    <row r="500" spans="1:5" x14ac:dyDescent="0.35">
      <c r="A500" t="s">
        <v>9</v>
      </c>
      <c r="B500">
        <v>9</v>
      </c>
      <c r="C500" t="str">
        <f t="shared" si="7"/>
        <v>September</v>
      </c>
      <c r="D500" t="s">
        <v>41</v>
      </c>
      <c r="E500">
        <v>148</v>
      </c>
    </row>
    <row r="501" spans="1:5" x14ac:dyDescent="0.35">
      <c r="A501" t="s">
        <v>9</v>
      </c>
      <c r="B501">
        <v>9</v>
      </c>
      <c r="C501" t="str">
        <f t="shared" si="7"/>
        <v>September</v>
      </c>
      <c r="D501" t="s">
        <v>43</v>
      </c>
      <c r="E501">
        <v>199</v>
      </c>
    </row>
    <row r="502" spans="1:5" x14ac:dyDescent="0.35">
      <c r="A502" t="s">
        <v>9</v>
      </c>
      <c r="B502">
        <v>9</v>
      </c>
      <c r="C502" t="str">
        <f t="shared" si="7"/>
        <v>September</v>
      </c>
      <c r="D502" t="s">
        <v>44</v>
      </c>
      <c r="E502">
        <v>205</v>
      </c>
    </row>
    <row r="503" spans="1:5" x14ac:dyDescent="0.35">
      <c r="A503" t="s">
        <v>9</v>
      </c>
      <c r="B503">
        <v>9</v>
      </c>
      <c r="C503" t="str">
        <f t="shared" si="7"/>
        <v>September</v>
      </c>
      <c r="D503" t="s">
        <v>45</v>
      </c>
      <c r="E503">
        <v>116</v>
      </c>
    </row>
    <row r="504" spans="1:5" x14ac:dyDescent="0.35">
      <c r="A504" t="s">
        <v>9</v>
      </c>
      <c r="B504">
        <v>9</v>
      </c>
      <c r="C504" t="str">
        <f t="shared" si="7"/>
        <v>September</v>
      </c>
      <c r="D504" t="s">
        <v>46</v>
      </c>
      <c r="E504">
        <v>134</v>
      </c>
    </row>
    <row r="505" spans="1:5" x14ac:dyDescent="0.35">
      <c r="A505" t="s">
        <v>9</v>
      </c>
      <c r="B505">
        <v>9</v>
      </c>
      <c r="C505" t="str">
        <f t="shared" si="7"/>
        <v>September</v>
      </c>
      <c r="D505" t="s">
        <v>47</v>
      </c>
      <c r="E505">
        <v>116</v>
      </c>
    </row>
    <row r="506" spans="1:5" x14ac:dyDescent="0.35">
      <c r="A506" t="s">
        <v>57</v>
      </c>
      <c r="B506">
        <v>1</v>
      </c>
      <c r="C506" t="str">
        <f t="shared" si="7"/>
        <v>January</v>
      </c>
      <c r="D506" t="s">
        <v>42</v>
      </c>
      <c r="E506">
        <v>174</v>
      </c>
    </row>
    <row r="507" spans="1:5" x14ac:dyDescent="0.35">
      <c r="A507" t="s">
        <v>57</v>
      </c>
      <c r="B507">
        <v>1</v>
      </c>
      <c r="C507" t="str">
        <f t="shared" si="7"/>
        <v>January</v>
      </c>
      <c r="D507" t="s">
        <v>41</v>
      </c>
      <c r="E507">
        <v>155</v>
      </c>
    </row>
    <row r="508" spans="1:5" x14ac:dyDescent="0.35">
      <c r="A508" t="s">
        <v>57</v>
      </c>
      <c r="B508">
        <v>1</v>
      </c>
      <c r="C508" t="str">
        <f t="shared" si="7"/>
        <v>January</v>
      </c>
      <c r="D508" t="s">
        <v>43</v>
      </c>
      <c r="E508">
        <v>134</v>
      </c>
    </row>
    <row r="509" spans="1:5" x14ac:dyDescent="0.35">
      <c r="A509" t="s">
        <v>57</v>
      </c>
      <c r="B509">
        <v>1</v>
      </c>
      <c r="C509" t="str">
        <f t="shared" si="7"/>
        <v>January</v>
      </c>
      <c r="D509" t="s">
        <v>44</v>
      </c>
      <c r="E509">
        <v>161</v>
      </c>
    </row>
    <row r="510" spans="1:5" x14ac:dyDescent="0.35">
      <c r="A510" t="s">
        <v>57</v>
      </c>
      <c r="B510">
        <v>1</v>
      </c>
      <c r="C510" t="str">
        <f t="shared" si="7"/>
        <v>January</v>
      </c>
      <c r="D510" t="s">
        <v>45</v>
      </c>
      <c r="E510">
        <v>148</v>
      </c>
    </row>
    <row r="511" spans="1:5" x14ac:dyDescent="0.35">
      <c r="A511" t="s">
        <v>57</v>
      </c>
      <c r="B511">
        <v>1</v>
      </c>
      <c r="C511" t="str">
        <f t="shared" si="7"/>
        <v>January</v>
      </c>
      <c r="D511" t="s">
        <v>46</v>
      </c>
      <c r="E511">
        <v>124</v>
      </c>
    </row>
    <row r="512" spans="1:5" x14ac:dyDescent="0.35">
      <c r="A512" t="s">
        <v>57</v>
      </c>
      <c r="B512">
        <v>1</v>
      </c>
      <c r="C512" t="str">
        <f t="shared" si="7"/>
        <v>January</v>
      </c>
      <c r="D512" t="s">
        <v>47</v>
      </c>
      <c r="E512">
        <v>163</v>
      </c>
    </row>
    <row r="513" spans="1:5" x14ac:dyDescent="0.35">
      <c r="A513" t="s">
        <v>57</v>
      </c>
      <c r="B513">
        <v>10</v>
      </c>
      <c r="C513" t="str">
        <f t="shared" si="7"/>
        <v>October</v>
      </c>
      <c r="D513" t="s">
        <v>42</v>
      </c>
      <c r="E513">
        <v>118</v>
      </c>
    </row>
    <row r="514" spans="1:5" x14ac:dyDescent="0.35">
      <c r="A514" t="s">
        <v>57</v>
      </c>
      <c r="B514">
        <v>10</v>
      </c>
      <c r="C514" t="str">
        <f t="shared" si="7"/>
        <v>October</v>
      </c>
      <c r="D514" t="s">
        <v>41</v>
      </c>
      <c r="E514">
        <v>183</v>
      </c>
    </row>
    <row r="515" spans="1:5" x14ac:dyDescent="0.35">
      <c r="A515" t="s">
        <v>57</v>
      </c>
      <c r="B515">
        <v>10</v>
      </c>
      <c r="C515" t="str">
        <f t="shared" si="7"/>
        <v>October</v>
      </c>
      <c r="D515" t="s">
        <v>43</v>
      </c>
      <c r="E515">
        <v>129</v>
      </c>
    </row>
    <row r="516" spans="1:5" x14ac:dyDescent="0.35">
      <c r="A516" t="s">
        <v>57</v>
      </c>
      <c r="B516">
        <v>10</v>
      </c>
      <c r="C516" t="str">
        <f t="shared" ref="C516:C579" si="8">VLOOKUP(B516,$K$2:$L$13,2,FALSE)</f>
        <v>October</v>
      </c>
      <c r="D516" t="s">
        <v>44</v>
      </c>
      <c r="E516">
        <v>208</v>
      </c>
    </row>
    <row r="517" spans="1:5" x14ac:dyDescent="0.35">
      <c r="A517" t="s">
        <v>57</v>
      </c>
      <c r="B517">
        <v>10</v>
      </c>
      <c r="C517" t="str">
        <f t="shared" si="8"/>
        <v>October</v>
      </c>
      <c r="D517" t="s">
        <v>45</v>
      </c>
      <c r="E517">
        <v>152</v>
      </c>
    </row>
    <row r="518" spans="1:5" x14ac:dyDescent="0.35">
      <c r="A518" t="s">
        <v>57</v>
      </c>
      <c r="B518">
        <v>10</v>
      </c>
      <c r="C518" t="str">
        <f t="shared" si="8"/>
        <v>October</v>
      </c>
      <c r="D518" t="s">
        <v>46</v>
      </c>
      <c r="E518">
        <v>223</v>
      </c>
    </row>
    <row r="519" spans="1:5" x14ac:dyDescent="0.35">
      <c r="A519" t="s">
        <v>57</v>
      </c>
      <c r="B519">
        <v>10</v>
      </c>
      <c r="C519" t="str">
        <f t="shared" si="8"/>
        <v>October</v>
      </c>
      <c r="D519" t="s">
        <v>47</v>
      </c>
      <c r="E519">
        <v>149</v>
      </c>
    </row>
    <row r="520" spans="1:5" x14ac:dyDescent="0.35">
      <c r="A520" t="s">
        <v>57</v>
      </c>
      <c r="B520">
        <v>11</v>
      </c>
      <c r="C520" t="str">
        <f t="shared" si="8"/>
        <v>November</v>
      </c>
      <c r="D520" t="s">
        <v>42</v>
      </c>
      <c r="E520">
        <v>178</v>
      </c>
    </row>
    <row r="521" spans="1:5" x14ac:dyDescent="0.35">
      <c r="A521" t="s">
        <v>57</v>
      </c>
      <c r="B521">
        <v>11</v>
      </c>
      <c r="C521" t="str">
        <f t="shared" si="8"/>
        <v>November</v>
      </c>
      <c r="D521" t="s">
        <v>41</v>
      </c>
      <c r="E521">
        <v>178</v>
      </c>
    </row>
    <row r="522" spans="1:5" x14ac:dyDescent="0.35">
      <c r="A522" t="s">
        <v>57</v>
      </c>
      <c r="B522">
        <v>11</v>
      </c>
      <c r="C522" t="str">
        <f t="shared" si="8"/>
        <v>November</v>
      </c>
      <c r="D522" t="s">
        <v>43</v>
      </c>
      <c r="E522">
        <v>220</v>
      </c>
    </row>
    <row r="523" spans="1:5" x14ac:dyDescent="0.35">
      <c r="A523" t="s">
        <v>57</v>
      </c>
      <c r="B523">
        <v>11</v>
      </c>
      <c r="C523" t="str">
        <f t="shared" si="8"/>
        <v>November</v>
      </c>
      <c r="D523" t="s">
        <v>44</v>
      </c>
      <c r="E523">
        <v>214</v>
      </c>
    </row>
    <row r="524" spans="1:5" x14ac:dyDescent="0.35">
      <c r="A524" t="s">
        <v>57</v>
      </c>
      <c r="B524">
        <v>11</v>
      </c>
      <c r="C524" t="str">
        <f t="shared" si="8"/>
        <v>November</v>
      </c>
      <c r="D524" t="s">
        <v>45</v>
      </c>
      <c r="E524">
        <v>138</v>
      </c>
    </row>
    <row r="525" spans="1:5" x14ac:dyDescent="0.35">
      <c r="A525" t="s">
        <v>57</v>
      </c>
      <c r="B525">
        <v>11</v>
      </c>
      <c r="C525" t="str">
        <f t="shared" si="8"/>
        <v>November</v>
      </c>
      <c r="D525" t="s">
        <v>46</v>
      </c>
      <c r="E525">
        <v>120</v>
      </c>
    </row>
    <row r="526" spans="1:5" x14ac:dyDescent="0.35">
      <c r="A526" t="s">
        <v>57</v>
      </c>
      <c r="B526">
        <v>11</v>
      </c>
      <c r="C526" t="str">
        <f t="shared" si="8"/>
        <v>November</v>
      </c>
      <c r="D526" t="s">
        <v>47</v>
      </c>
      <c r="E526">
        <v>138</v>
      </c>
    </row>
    <row r="527" spans="1:5" x14ac:dyDescent="0.35">
      <c r="A527" t="s">
        <v>57</v>
      </c>
      <c r="B527">
        <v>12</v>
      </c>
      <c r="C527" t="str">
        <f t="shared" si="8"/>
        <v>December</v>
      </c>
      <c r="D527" t="s">
        <v>42</v>
      </c>
      <c r="E527">
        <v>165</v>
      </c>
    </row>
    <row r="528" spans="1:5" x14ac:dyDescent="0.35">
      <c r="A528" t="s">
        <v>57</v>
      </c>
      <c r="B528">
        <v>12</v>
      </c>
      <c r="C528" t="str">
        <f t="shared" si="8"/>
        <v>December</v>
      </c>
      <c r="D528" t="s">
        <v>41</v>
      </c>
      <c r="E528">
        <v>246</v>
      </c>
    </row>
    <row r="529" spans="1:5" x14ac:dyDescent="0.35">
      <c r="A529" t="s">
        <v>57</v>
      </c>
      <c r="B529">
        <v>12</v>
      </c>
      <c r="C529" t="str">
        <f t="shared" si="8"/>
        <v>December</v>
      </c>
      <c r="D529" t="s">
        <v>43</v>
      </c>
      <c r="E529">
        <v>155</v>
      </c>
    </row>
    <row r="530" spans="1:5" x14ac:dyDescent="0.35">
      <c r="A530" t="s">
        <v>57</v>
      </c>
      <c r="B530">
        <v>12</v>
      </c>
      <c r="C530" t="str">
        <f t="shared" si="8"/>
        <v>December</v>
      </c>
      <c r="D530" t="s">
        <v>44</v>
      </c>
      <c r="E530">
        <v>234</v>
      </c>
    </row>
    <row r="531" spans="1:5" x14ac:dyDescent="0.35">
      <c r="A531" t="s">
        <v>57</v>
      </c>
      <c r="B531">
        <v>12</v>
      </c>
      <c r="C531" t="str">
        <f t="shared" si="8"/>
        <v>December</v>
      </c>
      <c r="D531" t="s">
        <v>45</v>
      </c>
      <c r="E531">
        <v>150</v>
      </c>
    </row>
    <row r="532" spans="1:5" x14ac:dyDescent="0.35">
      <c r="A532" t="s">
        <v>57</v>
      </c>
      <c r="B532">
        <v>12</v>
      </c>
      <c r="C532" t="str">
        <f t="shared" si="8"/>
        <v>December</v>
      </c>
      <c r="D532" t="s">
        <v>46</v>
      </c>
      <c r="E532">
        <v>184</v>
      </c>
    </row>
    <row r="533" spans="1:5" x14ac:dyDescent="0.35">
      <c r="A533" t="s">
        <v>57</v>
      </c>
      <c r="B533">
        <v>12</v>
      </c>
      <c r="C533" t="str">
        <f t="shared" si="8"/>
        <v>December</v>
      </c>
      <c r="D533" t="s">
        <v>47</v>
      </c>
      <c r="E533">
        <v>126</v>
      </c>
    </row>
    <row r="534" spans="1:5" x14ac:dyDescent="0.35">
      <c r="A534" t="s">
        <v>57</v>
      </c>
      <c r="B534">
        <v>2</v>
      </c>
      <c r="C534" t="str">
        <f t="shared" si="8"/>
        <v>February</v>
      </c>
      <c r="D534" t="s">
        <v>42</v>
      </c>
      <c r="E534">
        <v>123</v>
      </c>
    </row>
    <row r="535" spans="1:5" x14ac:dyDescent="0.35">
      <c r="A535" t="s">
        <v>57</v>
      </c>
      <c r="B535">
        <v>2</v>
      </c>
      <c r="C535" t="str">
        <f t="shared" si="8"/>
        <v>February</v>
      </c>
      <c r="D535" t="s">
        <v>41</v>
      </c>
      <c r="E535">
        <v>156</v>
      </c>
    </row>
    <row r="536" spans="1:5" x14ac:dyDescent="0.35">
      <c r="A536" t="s">
        <v>57</v>
      </c>
      <c r="B536">
        <v>2</v>
      </c>
      <c r="C536" t="str">
        <f t="shared" si="8"/>
        <v>February</v>
      </c>
      <c r="D536" t="s">
        <v>43</v>
      </c>
      <c r="E536">
        <v>146</v>
      </c>
    </row>
    <row r="537" spans="1:5" x14ac:dyDescent="0.35">
      <c r="A537" t="s">
        <v>57</v>
      </c>
      <c r="B537">
        <v>2</v>
      </c>
      <c r="C537" t="str">
        <f t="shared" si="8"/>
        <v>February</v>
      </c>
      <c r="D537" t="s">
        <v>44</v>
      </c>
      <c r="E537">
        <v>170</v>
      </c>
    </row>
    <row r="538" spans="1:5" x14ac:dyDescent="0.35">
      <c r="A538" t="s">
        <v>57</v>
      </c>
      <c r="B538">
        <v>2</v>
      </c>
      <c r="C538" t="str">
        <f t="shared" si="8"/>
        <v>February</v>
      </c>
      <c r="D538" t="s">
        <v>45</v>
      </c>
      <c r="E538">
        <v>130</v>
      </c>
    </row>
    <row r="539" spans="1:5" x14ac:dyDescent="0.35">
      <c r="A539" t="s">
        <v>57</v>
      </c>
      <c r="B539">
        <v>2</v>
      </c>
      <c r="C539" t="str">
        <f t="shared" si="8"/>
        <v>February</v>
      </c>
      <c r="D539" t="s">
        <v>46</v>
      </c>
      <c r="E539">
        <v>140</v>
      </c>
    </row>
    <row r="540" spans="1:5" x14ac:dyDescent="0.35">
      <c r="A540" t="s">
        <v>57</v>
      </c>
      <c r="B540">
        <v>2</v>
      </c>
      <c r="C540" t="str">
        <f t="shared" si="8"/>
        <v>February</v>
      </c>
      <c r="D540" t="s">
        <v>47</v>
      </c>
      <c r="E540">
        <v>105</v>
      </c>
    </row>
    <row r="541" spans="1:5" x14ac:dyDescent="0.35">
      <c r="A541" t="s">
        <v>57</v>
      </c>
      <c r="B541">
        <v>3</v>
      </c>
      <c r="C541" t="str">
        <f t="shared" si="8"/>
        <v>March</v>
      </c>
      <c r="D541" t="s">
        <v>42</v>
      </c>
      <c r="E541">
        <v>121</v>
      </c>
    </row>
    <row r="542" spans="1:5" x14ac:dyDescent="0.35">
      <c r="A542" t="s">
        <v>57</v>
      </c>
      <c r="B542">
        <v>3</v>
      </c>
      <c r="C542" t="str">
        <f t="shared" si="8"/>
        <v>March</v>
      </c>
      <c r="D542" t="s">
        <v>41</v>
      </c>
      <c r="E542">
        <v>200</v>
      </c>
    </row>
    <row r="543" spans="1:5" x14ac:dyDescent="0.35">
      <c r="A543" t="s">
        <v>57</v>
      </c>
      <c r="B543">
        <v>3</v>
      </c>
      <c r="C543" t="str">
        <f t="shared" si="8"/>
        <v>March</v>
      </c>
      <c r="D543" t="s">
        <v>43</v>
      </c>
      <c r="E543">
        <v>148</v>
      </c>
    </row>
    <row r="544" spans="1:5" x14ac:dyDescent="0.35">
      <c r="A544" t="s">
        <v>57</v>
      </c>
      <c r="B544">
        <v>3</v>
      </c>
      <c r="C544" t="str">
        <f t="shared" si="8"/>
        <v>March</v>
      </c>
      <c r="D544" t="s">
        <v>44</v>
      </c>
      <c r="E544">
        <v>240</v>
      </c>
    </row>
    <row r="545" spans="1:5" x14ac:dyDescent="0.35">
      <c r="A545" t="s">
        <v>57</v>
      </c>
      <c r="B545">
        <v>3</v>
      </c>
      <c r="C545" t="str">
        <f t="shared" si="8"/>
        <v>March</v>
      </c>
      <c r="D545" t="s">
        <v>45</v>
      </c>
      <c r="E545">
        <v>104</v>
      </c>
    </row>
    <row r="546" spans="1:5" x14ac:dyDescent="0.35">
      <c r="A546" t="s">
        <v>57</v>
      </c>
      <c r="B546">
        <v>3</v>
      </c>
      <c r="C546" t="str">
        <f t="shared" si="8"/>
        <v>March</v>
      </c>
      <c r="D546" t="s">
        <v>46</v>
      </c>
      <c r="E546">
        <v>124</v>
      </c>
    </row>
    <row r="547" spans="1:5" x14ac:dyDescent="0.35">
      <c r="A547" t="s">
        <v>57</v>
      </c>
      <c r="B547">
        <v>3</v>
      </c>
      <c r="C547" t="str">
        <f t="shared" si="8"/>
        <v>March</v>
      </c>
      <c r="D547" t="s">
        <v>47</v>
      </c>
      <c r="E547">
        <v>126</v>
      </c>
    </row>
    <row r="548" spans="1:5" x14ac:dyDescent="0.35">
      <c r="A548" t="s">
        <v>57</v>
      </c>
      <c r="B548">
        <v>4</v>
      </c>
      <c r="C548" t="str">
        <f t="shared" si="8"/>
        <v>April</v>
      </c>
      <c r="D548" t="s">
        <v>42</v>
      </c>
      <c r="E548">
        <v>156</v>
      </c>
    </row>
    <row r="549" spans="1:5" x14ac:dyDescent="0.35">
      <c r="A549" t="s">
        <v>57</v>
      </c>
      <c r="B549">
        <v>4</v>
      </c>
      <c r="C549" t="str">
        <f t="shared" si="8"/>
        <v>April</v>
      </c>
      <c r="D549" t="s">
        <v>41</v>
      </c>
      <c r="E549">
        <v>167</v>
      </c>
    </row>
    <row r="550" spans="1:5" x14ac:dyDescent="0.35">
      <c r="A550" t="s">
        <v>57</v>
      </c>
      <c r="B550">
        <v>4</v>
      </c>
      <c r="C550" t="str">
        <f t="shared" si="8"/>
        <v>April</v>
      </c>
      <c r="D550" t="s">
        <v>43</v>
      </c>
      <c r="E550">
        <v>140</v>
      </c>
    </row>
    <row r="551" spans="1:5" x14ac:dyDescent="0.35">
      <c r="A551" t="s">
        <v>57</v>
      </c>
      <c r="B551">
        <v>4</v>
      </c>
      <c r="C551" t="str">
        <f t="shared" si="8"/>
        <v>April</v>
      </c>
      <c r="D551" t="s">
        <v>44</v>
      </c>
      <c r="E551">
        <v>161</v>
      </c>
    </row>
    <row r="552" spans="1:5" x14ac:dyDescent="0.35">
      <c r="A552" t="s">
        <v>57</v>
      </c>
      <c r="B552">
        <v>4</v>
      </c>
      <c r="C552" t="str">
        <f t="shared" si="8"/>
        <v>April</v>
      </c>
      <c r="D552" t="s">
        <v>45</v>
      </c>
      <c r="E552">
        <v>126</v>
      </c>
    </row>
    <row r="553" spans="1:5" x14ac:dyDescent="0.35">
      <c r="A553" t="s">
        <v>57</v>
      </c>
      <c r="B553">
        <v>4</v>
      </c>
      <c r="C553" t="str">
        <f t="shared" si="8"/>
        <v>April</v>
      </c>
      <c r="D553" t="s">
        <v>46</v>
      </c>
      <c r="E553">
        <v>239</v>
      </c>
    </row>
    <row r="554" spans="1:5" x14ac:dyDescent="0.35">
      <c r="A554" t="s">
        <v>57</v>
      </c>
      <c r="B554">
        <v>4</v>
      </c>
      <c r="C554" t="str">
        <f t="shared" si="8"/>
        <v>April</v>
      </c>
      <c r="D554" t="s">
        <v>47</v>
      </c>
      <c r="E554">
        <v>127</v>
      </c>
    </row>
    <row r="555" spans="1:5" x14ac:dyDescent="0.35">
      <c r="A555" t="s">
        <v>57</v>
      </c>
      <c r="B555">
        <v>5</v>
      </c>
      <c r="C555" t="str">
        <f t="shared" si="8"/>
        <v>May</v>
      </c>
      <c r="D555" t="s">
        <v>42</v>
      </c>
      <c r="E555">
        <v>277</v>
      </c>
    </row>
    <row r="556" spans="1:5" x14ac:dyDescent="0.35">
      <c r="A556" t="s">
        <v>57</v>
      </c>
      <c r="B556">
        <v>5</v>
      </c>
      <c r="C556" t="str">
        <f t="shared" si="8"/>
        <v>May</v>
      </c>
      <c r="D556" t="s">
        <v>41</v>
      </c>
      <c r="E556">
        <v>482</v>
      </c>
    </row>
    <row r="557" spans="1:5" x14ac:dyDescent="0.35">
      <c r="A557" t="s">
        <v>57</v>
      </c>
      <c r="B557">
        <v>5</v>
      </c>
      <c r="C557" t="str">
        <f t="shared" si="8"/>
        <v>May</v>
      </c>
      <c r="D557" t="s">
        <v>43</v>
      </c>
      <c r="E557">
        <v>125</v>
      </c>
    </row>
    <row r="558" spans="1:5" x14ac:dyDescent="0.35">
      <c r="A558" t="s">
        <v>57</v>
      </c>
      <c r="B558">
        <v>5</v>
      </c>
      <c r="C558" t="str">
        <f t="shared" si="8"/>
        <v>May</v>
      </c>
      <c r="D558" t="s">
        <v>44</v>
      </c>
      <c r="E558">
        <v>219</v>
      </c>
    </row>
    <row r="559" spans="1:5" x14ac:dyDescent="0.35">
      <c r="A559" t="s">
        <v>57</v>
      </c>
      <c r="B559">
        <v>5</v>
      </c>
      <c r="C559" t="str">
        <f t="shared" si="8"/>
        <v>May</v>
      </c>
      <c r="D559" t="s">
        <v>45</v>
      </c>
      <c r="E559">
        <v>167</v>
      </c>
    </row>
    <row r="560" spans="1:5" x14ac:dyDescent="0.35">
      <c r="A560" t="s">
        <v>57</v>
      </c>
      <c r="B560">
        <v>5</v>
      </c>
      <c r="C560" t="str">
        <f t="shared" si="8"/>
        <v>May</v>
      </c>
      <c r="D560" t="s">
        <v>46</v>
      </c>
      <c r="E560">
        <v>234</v>
      </c>
    </row>
    <row r="561" spans="1:5" x14ac:dyDescent="0.35">
      <c r="A561" t="s">
        <v>57</v>
      </c>
      <c r="B561">
        <v>5</v>
      </c>
      <c r="C561" t="str">
        <f t="shared" si="8"/>
        <v>May</v>
      </c>
      <c r="D561" t="s">
        <v>47</v>
      </c>
      <c r="E561">
        <v>333</v>
      </c>
    </row>
    <row r="562" spans="1:5" x14ac:dyDescent="0.35">
      <c r="A562" t="s">
        <v>57</v>
      </c>
      <c r="B562">
        <v>6</v>
      </c>
      <c r="C562" t="str">
        <f t="shared" si="8"/>
        <v>June</v>
      </c>
      <c r="D562" t="s">
        <v>42</v>
      </c>
      <c r="E562">
        <v>138</v>
      </c>
    </row>
    <row r="563" spans="1:5" x14ac:dyDescent="0.35">
      <c r="A563" t="s">
        <v>57</v>
      </c>
      <c r="B563">
        <v>6</v>
      </c>
      <c r="C563" t="str">
        <f t="shared" si="8"/>
        <v>June</v>
      </c>
      <c r="D563" t="s">
        <v>41</v>
      </c>
      <c r="E563">
        <v>148</v>
      </c>
    </row>
    <row r="564" spans="1:5" x14ac:dyDescent="0.35">
      <c r="A564" t="s">
        <v>57</v>
      </c>
      <c r="B564">
        <v>6</v>
      </c>
      <c r="C564" t="str">
        <f t="shared" si="8"/>
        <v>June</v>
      </c>
      <c r="D564" t="s">
        <v>43</v>
      </c>
      <c r="E564">
        <v>206</v>
      </c>
    </row>
    <row r="565" spans="1:5" x14ac:dyDescent="0.35">
      <c r="A565" t="s">
        <v>57</v>
      </c>
      <c r="B565">
        <v>6</v>
      </c>
      <c r="C565" t="str">
        <f t="shared" si="8"/>
        <v>June</v>
      </c>
      <c r="D565" t="s">
        <v>44</v>
      </c>
      <c r="E565">
        <v>243</v>
      </c>
    </row>
    <row r="566" spans="1:5" x14ac:dyDescent="0.35">
      <c r="A566" t="s">
        <v>57</v>
      </c>
      <c r="B566">
        <v>6</v>
      </c>
      <c r="C566" t="str">
        <f t="shared" si="8"/>
        <v>June</v>
      </c>
      <c r="D566" t="s">
        <v>45</v>
      </c>
      <c r="E566">
        <v>117</v>
      </c>
    </row>
    <row r="567" spans="1:5" x14ac:dyDescent="0.35">
      <c r="A567" t="s">
        <v>57</v>
      </c>
      <c r="B567">
        <v>6</v>
      </c>
      <c r="C567" t="str">
        <f t="shared" si="8"/>
        <v>June</v>
      </c>
      <c r="D567" t="s">
        <v>46</v>
      </c>
      <c r="E567">
        <v>125</v>
      </c>
    </row>
    <row r="568" spans="1:5" x14ac:dyDescent="0.35">
      <c r="A568" t="s">
        <v>57</v>
      </c>
      <c r="B568">
        <v>6</v>
      </c>
      <c r="C568" t="str">
        <f t="shared" si="8"/>
        <v>June</v>
      </c>
      <c r="D568" t="s">
        <v>47</v>
      </c>
      <c r="E568">
        <v>120</v>
      </c>
    </row>
    <row r="569" spans="1:5" x14ac:dyDescent="0.35">
      <c r="A569" t="s">
        <v>57</v>
      </c>
      <c r="B569">
        <v>7</v>
      </c>
      <c r="C569" t="str">
        <f t="shared" si="8"/>
        <v>July</v>
      </c>
      <c r="D569" t="s">
        <v>42</v>
      </c>
      <c r="E569">
        <v>139</v>
      </c>
    </row>
    <row r="570" spans="1:5" x14ac:dyDescent="0.35">
      <c r="A570" t="s">
        <v>57</v>
      </c>
      <c r="B570">
        <v>7</v>
      </c>
      <c r="C570" t="str">
        <f t="shared" si="8"/>
        <v>July</v>
      </c>
      <c r="D570" t="s">
        <v>41</v>
      </c>
      <c r="E570">
        <v>209</v>
      </c>
    </row>
    <row r="571" spans="1:5" x14ac:dyDescent="0.35">
      <c r="A571" t="s">
        <v>57</v>
      </c>
      <c r="B571">
        <v>7</v>
      </c>
      <c r="C571" t="str">
        <f t="shared" si="8"/>
        <v>July</v>
      </c>
      <c r="D571" t="s">
        <v>43</v>
      </c>
      <c r="E571">
        <v>311</v>
      </c>
    </row>
    <row r="572" spans="1:5" x14ac:dyDescent="0.35">
      <c r="A572" t="s">
        <v>57</v>
      </c>
      <c r="B572">
        <v>7</v>
      </c>
      <c r="C572" t="str">
        <f t="shared" si="8"/>
        <v>July</v>
      </c>
      <c r="D572" t="s">
        <v>44</v>
      </c>
      <c r="E572">
        <v>217</v>
      </c>
    </row>
    <row r="573" spans="1:5" x14ac:dyDescent="0.35">
      <c r="A573" t="s">
        <v>57</v>
      </c>
      <c r="B573">
        <v>7</v>
      </c>
      <c r="C573" t="str">
        <f t="shared" si="8"/>
        <v>July</v>
      </c>
      <c r="D573" t="s">
        <v>45</v>
      </c>
      <c r="E573">
        <v>165</v>
      </c>
    </row>
    <row r="574" spans="1:5" x14ac:dyDescent="0.35">
      <c r="A574" t="s">
        <v>57</v>
      </c>
      <c r="B574">
        <v>7</v>
      </c>
      <c r="C574" t="str">
        <f t="shared" si="8"/>
        <v>July</v>
      </c>
      <c r="D574" t="s">
        <v>46</v>
      </c>
      <c r="E574">
        <v>214</v>
      </c>
    </row>
    <row r="575" spans="1:5" x14ac:dyDescent="0.35">
      <c r="A575" t="s">
        <v>57</v>
      </c>
      <c r="B575">
        <v>7</v>
      </c>
      <c r="C575" t="str">
        <f t="shared" si="8"/>
        <v>July</v>
      </c>
      <c r="D575" t="s">
        <v>47</v>
      </c>
      <c r="E575">
        <v>158</v>
      </c>
    </row>
    <row r="576" spans="1:5" x14ac:dyDescent="0.35">
      <c r="A576" t="s">
        <v>57</v>
      </c>
      <c r="B576">
        <v>8</v>
      </c>
      <c r="C576" t="str">
        <f t="shared" si="8"/>
        <v>August</v>
      </c>
      <c r="D576" t="s">
        <v>42</v>
      </c>
      <c r="E576">
        <v>154</v>
      </c>
    </row>
    <row r="577" spans="1:5" x14ac:dyDescent="0.35">
      <c r="A577" t="s">
        <v>57</v>
      </c>
      <c r="B577">
        <v>8</v>
      </c>
      <c r="C577" t="str">
        <f t="shared" si="8"/>
        <v>August</v>
      </c>
      <c r="D577" t="s">
        <v>41</v>
      </c>
      <c r="E577">
        <v>184</v>
      </c>
    </row>
    <row r="578" spans="1:5" x14ac:dyDescent="0.35">
      <c r="A578" t="s">
        <v>57</v>
      </c>
      <c r="B578">
        <v>8</v>
      </c>
      <c r="C578" t="str">
        <f t="shared" si="8"/>
        <v>August</v>
      </c>
      <c r="D578" t="s">
        <v>43</v>
      </c>
      <c r="E578">
        <v>216</v>
      </c>
    </row>
    <row r="579" spans="1:5" x14ac:dyDescent="0.35">
      <c r="A579" t="s">
        <v>57</v>
      </c>
      <c r="B579">
        <v>8</v>
      </c>
      <c r="C579" t="str">
        <f t="shared" si="8"/>
        <v>August</v>
      </c>
      <c r="D579" t="s">
        <v>44</v>
      </c>
      <c r="E579">
        <v>162</v>
      </c>
    </row>
    <row r="580" spans="1:5" x14ac:dyDescent="0.35">
      <c r="A580" t="s">
        <v>57</v>
      </c>
      <c r="B580">
        <v>8</v>
      </c>
      <c r="C580" t="str">
        <f t="shared" ref="C580:C589" si="9">VLOOKUP(B580,$K$2:$L$13,2,FALSE)</f>
        <v>August</v>
      </c>
      <c r="D580" t="s">
        <v>45</v>
      </c>
      <c r="E580">
        <v>158</v>
      </c>
    </row>
    <row r="581" spans="1:5" x14ac:dyDescent="0.35">
      <c r="A581" t="s">
        <v>57</v>
      </c>
      <c r="B581">
        <v>8</v>
      </c>
      <c r="C581" t="str">
        <f t="shared" si="9"/>
        <v>August</v>
      </c>
      <c r="D581" t="s">
        <v>46</v>
      </c>
      <c r="E581">
        <v>164</v>
      </c>
    </row>
    <row r="582" spans="1:5" x14ac:dyDescent="0.35">
      <c r="A582" t="s">
        <v>57</v>
      </c>
      <c r="B582">
        <v>8</v>
      </c>
      <c r="C582" t="str">
        <f t="shared" si="9"/>
        <v>August</v>
      </c>
      <c r="D582" t="s">
        <v>47</v>
      </c>
      <c r="E582">
        <v>130</v>
      </c>
    </row>
    <row r="583" spans="1:5" x14ac:dyDescent="0.35">
      <c r="A583" t="s">
        <v>57</v>
      </c>
      <c r="B583">
        <v>9</v>
      </c>
      <c r="C583" t="str">
        <f t="shared" si="9"/>
        <v>September</v>
      </c>
      <c r="D583" t="s">
        <v>42</v>
      </c>
      <c r="E583">
        <v>144</v>
      </c>
    </row>
    <row r="584" spans="1:5" x14ac:dyDescent="0.35">
      <c r="A584" t="s">
        <v>57</v>
      </c>
      <c r="B584">
        <v>9</v>
      </c>
      <c r="C584" t="str">
        <f t="shared" si="9"/>
        <v>September</v>
      </c>
      <c r="D584" t="s">
        <v>41</v>
      </c>
      <c r="E584">
        <v>233</v>
      </c>
    </row>
    <row r="585" spans="1:5" x14ac:dyDescent="0.35">
      <c r="A585" t="s">
        <v>57</v>
      </c>
      <c r="B585">
        <v>9</v>
      </c>
      <c r="C585" t="str">
        <f t="shared" si="9"/>
        <v>September</v>
      </c>
      <c r="D585" t="s">
        <v>43</v>
      </c>
      <c r="E585">
        <v>141</v>
      </c>
    </row>
    <row r="586" spans="1:5" x14ac:dyDescent="0.35">
      <c r="A586" t="s">
        <v>57</v>
      </c>
      <c r="B586">
        <v>9</v>
      </c>
      <c r="C586" t="str">
        <f t="shared" si="9"/>
        <v>September</v>
      </c>
      <c r="D586" t="s">
        <v>44</v>
      </c>
      <c r="E586">
        <v>189</v>
      </c>
    </row>
    <row r="587" spans="1:5" x14ac:dyDescent="0.35">
      <c r="A587" t="s">
        <v>57</v>
      </c>
      <c r="B587">
        <v>9</v>
      </c>
      <c r="C587" t="str">
        <f t="shared" si="9"/>
        <v>September</v>
      </c>
      <c r="D587" t="s">
        <v>45</v>
      </c>
      <c r="E587">
        <v>107</v>
      </c>
    </row>
    <row r="588" spans="1:5" x14ac:dyDescent="0.35">
      <c r="A588" t="s">
        <v>57</v>
      </c>
      <c r="B588">
        <v>9</v>
      </c>
      <c r="C588" t="str">
        <f t="shared" si="9"/>
        <v>September</v>
      </c>
      <c r="D588" t="s">
        <v>46</v>
      </c>
      <c r="E588">
        <v>117</v>
      </c>
    </row>
    <row r="589" spans="1:5" x14ac:dyDescent="0.35">
      <c r="A589" t="s">
        <v>57</v>
      </c>
      <c r="B589">
        <v>9</v>
      </c>
      <c r="C589" t="str">
        <f t="shared" si="9"/>
        <v>September</v>
      </c>
      <c r="D589" t="s">
        <v>47</v>
      </c>
      <c r="E589">
        <v>111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FF00"/>
  </sheetPr>
  <dimension ref="A4:O112"/>
  <sheetViews>
    <sheetView topLeftCell="A5" zoomScaleNormal="100" workbookViewId="0">
      <selection activeCell="C9" sqref="C9"/>
    </sheetView>
  </sheetViews>
  <sheetFormatPr defaultRowHeight="14.5" x14ac:dyDescent="0.35"/>
  <sheetData>
    <row r="4" spans="1:9" x14ac:dyDescent="0.35">
      <c r="A4" s="2" t="str">
        <f>FIRE0909!A3</f>
        <v>2020/21</v>
      </c>
    </row>
    <row r="7" spans="1:9" x14ac:dyDescent="0.35">
      <c r="B7" t="s">
        <v>11</v>
      </c>
      <c r="C7" t="s">
        <v>22</v>
      </c>
      <c r="D7" t="s">
        <v>23</v>
      </c>
      <c r="E7" t="s">
        <v>24</v>
      </c>
      <c r="F7" t="s">
        <v>25</v>
      </c>
      <c r="G7" t="s">
        <v>26</v>
      </c>
      <c r="H7" t="s">
        <v>27</v>
      </c>
      <c r="I7" t="s">
        <v>28</v>
      </c>
    </row>
    <row r="8" spans="1:9" x14ac:dyDescent="0.35">
      <c r="A8" t="s">
        <v>11</v>
      </c>
      <c r="B8">
        <f>SUM(B9:B20)</f>
        <v>16392</v>
      </c>
      <c r="C8">
        <f>SUM(C9:C20)</f>
        <v>1917</v>
      </c>
      <c r="D8">
        <f t="shared" ref="D8:I8" si="0">SUM(D9:D20)</f>
        <v>1927</v>
      </c>
      <c r="E8">
        <f t="shared" si="0"/>
        <v>2842</v>
      </c>
      <c r="F8">
        <f t="shared" si="0"/>
        <v>2635</v>
      </c>
      <c r="G8">
        <f t="shared" si="0"/>
        <v>2049</v>
      </c>
      <c r="H8">
        <f t="shared" si="0"/>
        <v>2536</v>
      </c>
      <c r="I8">
        <f t="shared" si="0"/>
        <v>2486</v>
      </c>
    </row>
    <row r="9" spans="1:9" x14ac:dyDescent="0.35">
      <c r="A9" t="s">
        <v>29</v>
      </c>
      <c r="B9">
        <f t="shared" ref="B9:B20" si="1">SUM(C9:I9)</f>
        <v>1890</v>
      </c>
      <c r="C9">
        <f>SUMPRODUCT((Data!$A$2:$A$10000=$A$4)*(Data!$B$2:$B$10000=$A9)*(Data!$C$2:$C$10000=C$7)*(Data!$D$2:$D$10000))</f>
        <v>139</v>
      </c>
      <c r="D9" s="30">
        <f>SUMPRODUCT((Data!$A$2:$A$10000=$A$4)*(Data!$B$2:$B$10000=$A9)*(Data!$C$2:$C$10000=D$7)*(Data!$D$2:$D$10000))</f>
        <v>143</v>
      </c>
      <c r="E9" s="30">
        <f>SUMPRODUCT((Data!$A$2:$A$10000=$A$4)*(Data!$B$2:$B$10000=$A9)*(Data!$C$2:$C$10000=E$7)*(Data!$D$2:$D$10000))</f>
        <v>391</v>
      </c>
      <c r="F9" s="30">
        <f>SUMPRODUCT((Data!$A$2:$A$10000=$A$4)*(Data!$B$2:$B$10000=$A9)*(Data!$C$2:$C$10000=F$7)*(Data!$D$2:$D$10000))</f>
        <v>439</v>
      </c>
      <c r="G9" s="30">
        <f>SUMPRODUCT((Data!$A$2:$A$10000=$A$4)*(Data!$B$2:$B$10000=$A9)*(Data!$C$2:$C$10000=G$7)*(Data!$D$2:$D$10000))</f>
        <v>269</v>
      </c>
      <c r="H9" s="30">
        <f>SUMPRODUCT((Data!$A$2:$A$10000=$A$4)*(Data!$B$2:$B$10000=$A9)*(Data!$C$2:$C$10000=H$7)*(Data!$D$2:$D$10000))</f>
        <v>275</v>
      </c>
      <c r="I9" s="30">
        <f>SUMPRODUCT((Data!$A$2:$A$10000=$A$4)*(Data!$B$2:$B$10000=$A9)*(Data!$C$2:$C$10000=I$7)*(Data!$D$2:$D$10000))</f>
        <v>234</v>
      </c>
    </row>
    <row r="10" spans="1:9" x14ac:dyDescent="0.35">
      <c r="A10" t="s">
        <v>30</v>
      </c>
      <c r="B10">
        <f t="shared" si="1"/>
        <v>1416</v>
      </c>
      <c r="C10">
        <f>SUMPRODUCT((Data!$A$2:$A$10000=$A$4)*(Data!$B$2:$B$10000=$A10)*(Data!$C$2:$C$10000=C$7)*(Data!$D$2:$D$10000))</f>
        <v>190</v>
      </c>
      <c r="D10" s="30">
        <f>SUMPRODUCT((Data!$A$2:$A$10000=$A$4)*(Data!$B$2:$B$10000=$A10)*(Data!$C$2:$C$10000=D$7)*(Data!$D$2:$D$10000))</f>
        <v>165</v>
      </c>
      <c r="E10" s="30">
        <f>SUMPRODUCT((Data!$A$2:$A$10000=$A$4)*(Data!$B$2:$B$10000=$A10)*(Data!$C$2:$C$10000=E$7)*(Data!$D$2:$D$10000))</f>
        <v>180</v>
      </c>
      <c r="F10" s="30">
        <f>SUMPRODUCT((Data!$A$2:$A$10000=$A$4)*(Data!$B$2:$B$10000=$A10)*(Data!$C$2:$C$10000=F$7)*(Data!$D$2:$D$10000))</f>
        <v>166</v>
      </c>
      <c r="G10" s="30">
        <f>SUMPRODUCT((Data!$A$2:$A$10000=$A$4)*(Data!$B$2:$B$10000=$A10)*(Data!$C$2:$C$10000=G$7)*(Data!$D$2:$D$10000))</f>
        <v>161</v>
      </c>
      <c r="H10" s="30">
        <f>SUMPRODUCT((Data!$A$2:$A$10000=$A$4)*(Data!$B$2:$B$10000=$A10)*(Data!$C$2:$C$10000=H$7)*(Data!$D$2:$D$10000))</f>
        <v>315</v>
      </c>
      <c r="I10" s="30">
        <f>SUMPRODUCT((Data!$A$2:$A$10000=$A$4)*(Data!$B$2:$B$10000=$A10)*(Data!$C$2:$C$10000=I$7)*(Data!$D$2:$D$10000))</f>
        <v>239</v>
      </c>
    </row>
    <row r="11" spans="1:9" x14ac:dyDescent="0.35">
      <c r="A11" t="s">
        <v>31</v>
      </c>
      <c r="B11">
        <f t="shared" si="1"/>
        <v>1032</v>
      </c>
      <c r="C11">
        <f>SUMPRODUCT((Data!$A$2:$A$10000=$A$4)*(Data!$B$2:$B$10000=$A11)*(Data!$C$2:$C$10000=C$7)*(Data!$D$2:$D$10000))</f>
        <v>164</v>
      </c>
      <c r="D11" s="30">
        <f>SUMPRODUCT((Data!$A$2:$A$10000=$A$4)*(Data!$B$2:$B$10000=$A11)*(Data!$C$2:$C$10000=D$7)*(Data!$D$2:$D$10000))</f>
        <v>170</v>
      </c>
      <c r="E11" s="30">
        <f>SUMPRODUCT((Data!$A$2:$A$10000=$A$4)*(Data!$B$2:$B$10000=$A11)*(Data!$C$2:$C$10000=E$7)*(Data!$D$2:$D$10000))</f>
        <v>172</v>
      </c>
      <c r="F11" s="30">
        <f>SUMPRODUCT((Data!$A$2:$A$10000=$A$4)*(Data!$B$2:$B$10000=$A11)*(Data!$C$2:$C$10000=F$7)*(Data!$D$2:$D$10000))</f>
        <v>131</v>
      </c>
      <c r="G11" s="30">
        <f>SUMPRODUCT((Data!$A$2:$A$10000=$A$4)*(Data!$B$2:$B$10000=$A11)*(Data!$C$2:$C$10000=G$7)*(Data!$D$2:$D$10000))</f>
        <v>128</v>
      </c>
      <c r="H11" s="30">
        <f>SUMPRODUCT((Data!$A$2:$A$10000=$A$4)*(Data!$B$2:$B$10000=$A11)*(Data!$C$2:$C$10000=H$7)*(Data!$D$2:$D$10000))</f>
        <v>156</v>
      </c>
      <c r="I11" s="30">
        <f>SUMPRODUCT((Data!$A$2:$A$10000=$A$4)*(Data!$B$2:$B$10000=$A11)*(Data!$C$2:$C$10000=I$7)*(Data!$D$2:$D$10000))</f>
        <v>111</v>
      </c>
    </row>
    <row r="12" spans="1:9" x14ac:dyDescent="0.35">
      <c r="A12" t="s">
        <v>32</v>
      </c>
      <c r="B12">
        <f t="shared" si="1"/>
        <v>779</v>
      </c>
      <c r="C12">
        <f>SUMPRODUCT((Data!$A$2:$A$10000=$A$4)*(Data!$B$2:$B$10000=$A12)*(Data!$C$2:$C$10000=C$7)*(Data!$D$2:$D$10000))</f>
        <v>109</v>
      </c>
      <c r="D12" s="30">
        <f>SUMPRODUCT((Data!$A$2:$A$10000=$A$4)*(Data!$B$2:$B$10000=$A12)*(Data!$C$2:$C$10000=D$7)*(Data!$D$2:$D$10000))</f>
        <v>115</v>
      </c>
      <c r="E12" s="30">
        <f>SUMPRODUCT((Data!$A$2:$A$10000=$A$4)*(Data!$B$2:$B$10000=$A12)*(Data!$C$2:$C$10000=E$7)*(Data!$D$2:$D$10000))</f>
        <v>113</v>
      </c>
      <c r="F12" s="30">
        <f>SUMPRODUCT((Data!$A$2:$A$10000=$A$4)*(Data!$B$2:$B$10000=$A12)*(Data!$C$2:$C$10000=F$7)*(Data!$D$2:$D$10000))</f>
        <v>109</v>
      </c>
      <c r="G12" s="30">
        <f>SUMPRODUCT((Data!$A$2:$A$10000=$A$4)*(Data!$B$2:$B$10000=$A12)*(Data!$C$2:$C$10000=G$7)*(Data!$D$2:$D$10000))</f>
        <v>86</v>
      </c>
      <c r="H12" s="30">
        <f>SUMPRODUCT((Data!$A$2:$A$10000=$A$4)*(Data!$B$2:$B$10000=$A12)*(Data!$C$2:$C$10000=H$7)*(Data!$D$2:$D$10000))</f>
        <v>126</v>
      </c>
      <c r="I12" s="30">
        <f>SUMPRODUCT((Data!$A$2:$A$10000=$A$4)*(Data!$B$2:$B$10000=$A12)*(Data!$C$2:$C$10000=I$7)*(Data!$D$2:$D$10000))</f>
        <v>121</v>
      </c>
    </row>
    <row r="13" spans="1:9" x14ac:dyDescent="0.35">
      <c r="A13" t="s">
        <v>33</v>
      </c>
      <c r="B13">
        <f t="shared" si="1"/>
        <v>845</v>
      </c>
      <c r="C13">
        <f>SUMPRODUCT((Data!$A$2:$A$10000=$A$4)*(Data!$B$2:$B$10000=$A13)*(Data!$C$2:$C$10000=C$7)*(Data!$D$2:$D$10000))</f>
        <v>101</v>
      </c>
      <c r="D13" s="30">
        <f>SUMPRODUCT((Data!$A$2:$A$10000=$A$4)*(Data!$B$2:$B$10000=$A13)*(Data!$C$2:$C$10000=D$7)*(Data!$D$2:$D$10000))</f>
        <v>110</v>
      </c>
      <c r="E13" s="30">
        <f>SUMPRODUCT((Data!$A$2:$A$10000=$A$4)*(Data!$B$2:$B$10000=$A13)*(Data!$C$2:$C$10000=E$7)*(Data!$D$2:$D$10000))</f>
        <v>111</v>
      </c>
      <c r="F13" s="30">
        <f>SUMPRODUCT((Data!$A$2:$A$10000=$A$4)*(Data!$B$2:$B$10000=$A13)*(Data!$C$2:$C$10000=F$7)*(Data!$D$2:$D$10000))</f>
        <v>112</v>
      </c>
      <c r="G13" s="30">
        <f>SUMPRODUCT((Data!$A$2:$A$10000=$A$4)*(Data!$B$2:$B$10000=$A13)*(Data!$C$2:$C$10000=G$7)*(Data!$D$2:$D$10000))</f>
        <v>126</v>
      </c>
      <c r="H13" s="30">
        <f>SUMPRODUCT((Data!$A$2:$A$10000=$A$4)*(Data!$B$2:$B$10000=$A13)*(Data!$C$2:$C$10000=H$7)*(Data!$D$2:$D$10000))</f>
        <v>150</v>
      </c>
      <c r="I13" s="30">
        <f>SUMPRODUCT((Data!$A$2:$A$10000=$A$4)*(Data!$B$2:$B$10000=$A13)*(Data!$C$2:$C$10000=I$7)*(Data!$D$2:$D$10000))</f>
        <v>135</v>
      </c>
    </row>
    <row r="14" spans="1:9" x14ac:dyDescent="0.35">
      <c r="A14" t="s">
        <v>34</v>
      </c>
      <c r="B14">
        <f t="shared" si="1"/>
        <v>1318</v>
      </c>
      <c r="C14">
        <f>SUMPRODUCT((Data!$A$2:$A$10000=$A$4)*(Data!$B$2:$B$10000=$A14)*(Data!$C$2:$C$10000=C$7)*(Data!$D$2:$D$10000))</f>
        <v>176</v>
      </c>
      <c r="D14" s="30">
        <f>SUMPRODUCT((Data!$A$2:$A$10000=$A$4)*(Data!$B$2:$B$10000=$A14)*(Data!$C$2:$C$10000=D$7)*(Data!$D$2:$D$10000))</f>
        <v>236</v>
      </c>
      <c r="E14" s="30">
        <f>SUMPRODUCT((Data!$A$2:$A$10000=$A$4)*(Data!$B$2:$B$10000=$A14)*(Data!$C$2:$C$10000=E$7)*(Data!$D$2:$D$10000))</f>
        <v>269</v>
      </c>
      <c r="F14" s="30">
        <f>SUMPRODUCT((Data!$A$2:$A$10000=$A$4)*(Data!$B$2:$B$10000=$A14)*(Data!$C$2:$C$10000=F$7)*(Data!$D$2:$D$10000))</f>
        <v>180</v>
      </c>
      <c r="G14" s="30">
        <f>SUMPRODUCT((Data!$A$2:$A$10000=$A$4)*(Data!$B$2:$B$10000=$A14)*(Data!$C$2:$C$10000=G$7)*(Data!$D$2:$D$10000))</f>
        <v>157</v>
      </c>
      <c r="H14" s="30">
        <f>SUMPRODUCT((Data!$A$2:$A$10000=$A$4)*(Data!$B$2:$B$10000=$A14)*(Data!$C$2:$C$10000=H$7)*(Data!$D$2:$D$10000))</f>
        <v>158</v>
      </c>
      <c r="I14" s="30">
        <f>SUMPRODUCT((Data!$A$2:$A$10000=$A$4)*(Data!$B$2:$B$10000=$A14)*(Data!$C$2:$C$10000=I$7)*(Data!$D$2:$D$10000))</f>
        <v>142</v>
      </c>
    </row>
    <row r="15" spans="1:9" x14ac:dyDescent="0.35">
      <c r="A15" t="s">
        <v>35</v>
      </c>
      <c r="B15">
        <f t="shared" si="1"/>
        <v>943</v>
      </c>
      <c r="C15">
        <f>SUMPRODUCT((Data!$A$2:$A$10000=$A$4)*(Data!$B$2:$B$10000=$A15)*(Data!$C$2:$C$10000=C$7)*(Data!$D$2:$D$10000))</f>
        <v>101</v>
      </c>
      <c r="D15" s="30">
        <f>SUMPRODUCT((Data!$A$2:$A$10000=$A$4)*(Data!$B$2:$B$10000=$A15)*(Data!$C$2:$C$10000=D$7)*(Data!$D$2:$D$10000))</f>
        <v>114</v>
      </c>
      <c r="E15" s="30">
        <f>SUMPRODUCT((Data!$A$2:$A$10000=$A$4)*(Data!$B$2:$B$10000=$A15)*(Data!$C$2:$C$10000=E$7)*(Data!$D$2:$D$10000))</f>
        <v>134</v>
      </c>
      <c r="F15" s="30">
        <f>SUMPRODUCT((Data!$A$2:$A$10000=$A$4)*(Data!$B$2:$B$10000=$A15)*(Data!$C$2:$C$10000=F$7)*(Data!$D$2:$D$10000))</f>
        <v>150</v>
      </c>
      <c r="G15" s="30">
        <f>SUMPRODUCT((Data!$A$2:$A$10000=$A$4)*(Data!$B$2:$B$10000=$A15)*(Data!$C$2:$C$10000=G$7)*(Data!$D$2:$D$10000))</f>
        <v>146</v>
      </c>
      <c r="H15" s="30">
        <f>SUMPRODUCT((Data!$A$2:$A$10000=$A$4)*(Data!$B$2:$B$10000=$A15)*(Data!$C$2:$C$10000=H$7)*(Data!$D$2:$D$10000))</f>
        <v>161</v>
      </c>
      <c r="I15" s="30">
        <f>SUMPRODUCT((Data!$A$2:$A$10000=$A$4)*(Data!$B$2:$B$10000=$A15)*(Data!$C$2:$C$10000=I$7)*(Data!$D$2:$D$10000))</f>
        <v>137</v>
      </c>
    </row>
    <row r="16" spans="1:9" x14ac:dyDescent="0.35">
      <c r="A16" t="s">
        <v>36</v>
      </c>
      <c r="B16">
        <f t="shared" si="1"/>
        <v>2214</v>
      </c>
      <c r="C16">
        <f>SUMPRODUCT((Data!$A$2:$A$10000=$A$4)*(Data!$B$2:$B$10000=$A16)*(Data!$C$2:$C$10000=C$7)*(Data!$D$2:$D$10000))</f>
        <v>281</v>
      </c>
      <c r="D16" s="30">
        <f>SUMPRODUCT((Data!$A$2:$A$10000=$A$4)*(Data!$B$2:$B$10000=$A16)*(Data!$C$2:$C$10000=D$7)*(Data!$D$2:$D$10000))</f>
        <v>218</v>
      </c>
      <c r="E16" s="30">
        <f>SUMPRODUCT((Data!$A$2:$A$10000=$A$4)*(Data!$B$2:$B$10000=$A16)*(Data!$C$2:$C$10000=E$7)*(Data!$D$2:$D$10000))</f>
        <v>257</v>
      </c>
      <c r="F16" s="30">
        <f>SUMPRODUCT((Data!$A$2:$A$10000=$A$4)*(Data!$B$2:$B$10000=$A16)*(Data!$C$2:$C$10000=F$7)*(Data!$D$2:$D$10000))</f>
        <v>487</v>
      </c>
      <c r="G16" s="30">
        <f>SUMPRODUCT((Data!$A$2:$A$10000=$A$4)*(Data!$B$2:$B$10000=$A16)*(Data!$C$2:$C$10000=G$7)*(Data!$D$2:$D$10000))</f>
        <v>209</v>
      </c>
      <c r="H16" s="30">
        <f>SUMPRODUCT((Data!$A$2:$A$10000=$A$4)*(Data!$B$2:$B$10000=$A16)*(Data!$C$2:$C$10000=H$7)*(Data!$D$2:$D$10000))</f>
        <v>308</v>
      </c>
      <c r="I16" s="30">
        <f>SUMPRODUCT((Data!$A$2:$A$10000=$A$4)*(Data!$B$2:$B$10000=$A16)*(Data!$C$2:$C$10000=I$7)*(Data!$D$2:$D$10000))</f>
        <v>454</v>
      </c>
    </row>
    <row r="17" spans="1:9" x14ac:dyDescent="0.35">
      <c r="A17" t="s">
        <v>37</v>
      </c>
      <c r="B17">
        <f t="shared" si="1"/>
        <v>1045</v>
      </c>
      <c r="C17">
        <f>SUMPRODUCT((Data!$A$2:$A$10000=$A$4)*(Data!$B$2:$B$10000=$A17)*(Data!$C$2:$C$10000=C$7)*(Data!$D$2:$D$10000))</f>
        <v>133</v>
      </c>
      <c r="D17" s="30">
        <f>SUMPRODUCT((Data!$A$2:$A$10000=$A$4)*(Data!$B$2:$B$10000=$A17)*(Data!$C$2:$C$10000=D$7)*(Data!$D$2:$D$10000))</f>
        <v>190</v>
      </c>
      <c r="E17" s="30">
        <f>SUMPRODUCT((Data!$A$2:$A$10000=$A$4)*(Data!$B$2:$B$10000=$A17)*(Data!$C$2:$C$10000=E$7)*(Data!$D$2:$D$10000))</f>
        <v>186</v>
      </c>
      <c r="F17" s="30">
        <f>SUMPRODUCT((Data!$A$2:$A$10000=$A$4)*(Data!$B$2:$B$10000=$A17)*(Data!$C$2:$C$10000=F$7)*(Data!$D$2:$D$10000))</f>
        <v>101</v>
      </c>
      <c r="G17" s="30">
        <f>SUMPRODUCT((Data!$A$2:$A$10000=$A$4)*(Data!$B$2:$B$10000=$A17)*(Data!$C$2:$C$10000=G$7)*(Data!$D$2:$D$10000))</f>
        <v>136</v>
      </c>
      <c r="H17" s="30">
        <f>SUMPRODUCT((Data!$A$2:$A$10000=$A$4)*(Data!$B$2:$B$10000=$A17)*(Data!$C$2:$C$10000=H$7)*(Data!$D$2:$D$10000))</f>
        <v>148</v>
      </c>
      <c r="I17" s="30">
        <f>SUMPRODUCT((Data!$A$2:$A$10000=$A$4)*(Data!$B$2:$B$10000=$A17)*(Data!$C$2:$C$10000=I$7)*(Data!$D$2:$D$10000))</f>
        <v>151</v>
      </c>
    </row>
    <row r="18" spans="1:9" x14ac:dyDescent="0.35">
      <c r="A18" t="s">
        <v>38</v>
      </c>
      <c r="B18">
        <f t="shared" si="1"/>
        <v>1545</v>
      </c>
      <c r="C18">
        <f>SUMPRODUCT((Data!$A$2:$A$10000=$A$4)*(Data!$B$2:$B$10000=$A18)*(Data!$C$2:$C$10000=C$7)*(Data!$D$2:$D$10000))</f>
        <v>158</v>
      </c>
      <c r="D18" s="30">
        <f>SUMPRODUCT((Data!$A$2:$A$10000=$A$4)*(Data!$B$2:$B$10000=$A18)*(Data!$C$2:$C$10000=D$7)*(Data!$D$2:$D$10000))</f>
        <v>160</v>
      </c>
      <c r="E18" s="30">
        <f>SUMPRODUCT((Data!$A$2:$A$10000=$A$4)*(Data!$B$2:$B$10000=$A18)*(Data!$C$2:$C$10000=E$7)*(Data!$D$2:$D$10000))</f>
        <v>169</v>
      </c>
      <c r="F18" s="30">
        <f>SUMPRODUCT((Data!$A$2:$A$10000=$A$4)*(Data!$B$2:$B$10000=$A18)*(Data!$C$2:$C$10000=F$7)*(Data!$D$2:$D$10000))</f>
        <v>190</v>
      </c>
      <c r="G18" s="30">
        <f>SUMPRODUCT((Data!$A$2:$A$10000=$A$4)*(Data!$B$2:$B$10000=$A18)*(Data!$C$2:$C$10000=G$7)*(Data!$D$2:$D$10000))</f>
        <v>198</v>
      </c>
      <c r="H18" s="30">
        <f>SUMPRODUCT((Data!$A$2:$A$10000=$A$4)*(Data!$B$2:$B$10000=$A18)*(Data!$C$2:$C$10000=H$7)*(Data!$D$2:$D$10000))</f>
        <v>404</v>
      </c>
      <c r="I18" s="30">
        <f>SUMPRODUCT((Data!$A$2:$A$10000=$A$4)*(Data!$B$2:$B$10000=$A18)*(Data!$C$2:$C$10000=I$7)*(Data!$D$2:$D$10000))</f>
        <v>266</v>
      </c>
    </row>
    <row r="19" spans="1:9" x14ac:dyDescent="0.35">
      <c r="A19" t="s">
        <v>39</v>
      </c>
      <c r="B19">
        <f t="shared" si="1"/>
        <v>1051</v>
      </c>
      <c r="C19">
        <f>SUMPRODUCT((Data!$A$2:$A$10000=$A$4)*(Data!$B$2:$B$10000=$A19)*(Data!$C$2:$C$10000=C$7)*(Data!$D$2:$D$10000))</f>
        <v>187</v>
      </c>
      <c r="D19" s="30">
        <f>SUMPRODUCT((Data!$A$2:$A$10000=$A$4)*(Data!$B$2:$B$10000=$A19)*(Data!$C$2:$C$10000=D$7)*(Data!$D$2:$D$10000))</f>
        <v>126</v>
      </c>
      <c r="E19" s="30">
        <f>SUMPRODUCT((Data!$A$2:$A$10000=$A$4)*(Data!$B$2:$B$10000=$A19)*(Data!$C$2:$C$10000=E$7)*(Data!$D$2:$D$10000))</f>
        <v>120</v>
      </c>
      <c r="F19" s="30">
        <f>SUMPRODUCT((Data!$A$2:$A$10000=$A$4)*(Data!$B$2:$B$10000=$A19)*(Data!$C$2:$C$10000=F$7)*(Data!$D$2:$D$10000))</f>
        <v>124</v>
      </c>
      <c r="G19" s="30">
        <f>SUMPRODUCT((Data!$A$2:$A$10000=$A$4)*(Data!$B$2:$B$10000=$A19)*(Data!$C$2:$C$10000=G$7)*(Data!$D$2:$D$10000))</f>
        <v>131</v>
      </c>
      <c r="H19" s="30">
        <f>SUMPRODUCT((Data!$A$2:$A$10000=$A$4)*(Data!$B$2:$B$10000=$A19)*(Data!$C$2:$C$10000=H$7)*(Data!$D$2:$D$10000))</f>
        <v>130</v>
      </c>
      <c r="I19" s="30">
        <f>SUMPRODUCT((Data!$A$2:$A$10000=$A$4)*(Data!$B$2:$B$10000=$A19)*(Data!$C$2:$C$10000=I$7)*(Data!$D$2:$D$10000))</f>
        <v>233</v>
      </c>
    </row>
    <row r="20" spans="1:9" x14ac:dyDescent="0.35">
      <c r="A20" t="s">
        <v>40</v>
      </c>
      <c r="B20">
        <f t="shared" si="1"/>
        <v>2314</v>
      </c>
      <c r="C20">
        <f>SUMPRODUCT((Data!$A$2:$A$10000=$A$4)*(Data!$B$2:$B$10000=$A20)*(Data!$C$2:$C$10000=C$7)*(Data!$D$2:$D$10000))</f>
        <v>178</v>
      </c>
      <c r="D20" s="30">
        <f>SUMPRODUCT((Data!$A$2:$A$10000=$A$4)*(Data!$B$2:$B$10000=$A20)*(Data!$C$2:$C$10000=D$7)*(Data!$D$2:$D$10000))</f>
        <v>180</v>
      </c>
      <c r="E20" s="30">
        <f>SUMPRODUCT((Data!$A$2:$A$10000=$A$4)*(Data!$B$2:$B$10000=$A20)*(Data!$C$2:$C$10000=E$7)*(Data!$D$2:$D$10000))</f>
        <v>740</v>
      </c>
      <c r="F20" s="30">
        <f>SUMPRODUCT((Data!$A$2:$A$10000=$A$4)*(Data!$B$2:$B$10000=$A20)*(Data!$C$2:$C$10000=F$7)*(Data!$D$2:$D$10000))</f>
        <v>446</v>
      </c>
      <c r="G20" s="30">
        <f>SUMPRODUCT((Data!$A$2:$A$10000=$A$4)*(Data!$B$2:$B$10000=$A20)*(Data!$C$2:$C$10000=G$7)*(Data!$D$2:$D$10000))</f>
        <v>302</v>
      </c>
      <c r="H20" s="30">
        <f>SUMPRODUCT((Data!$A$2:$A$10000=$A$4)*(Data!$B$2:$B$10000=$A20)*(Data!$C$2:$C$10000=H$7)*(Data!$D$2:$D$10000))</f>
        <v>205</v>
      </c>
      <c r="I20" s="30">
        <f>SUMPRODUCT((Data!$A$2:$A$10000=$A$4)*(Data!$B$2:$B$10000=$A20)*(Data!$C$2:$C$10000=I$7)*(Data!$D$2:$D$10000))</f>
        <v>263</v>
      </c>
    </row>
    <row r="65" spans="12:12" x14ac:dyDescent="0.35">
      <c r="L65" t="s">
        <v>12</v>
      </c>
    </row>
    <row r="66" spans="12:12" x14ac:dyDescent="0.35">
      <c r="L66" t="s">
        <v>13</v>
      </c>
    </row>
    <row r="105" spans="15:15" x14ac:dyDescent="0.35">
      <c r="O105" t="s">
        <v>14</v>
      </c>
    </row>
    <row r="106" spans="15:15" x14ac:dyDescent="0.35">
      <c r="O106" t="s">
        <v>15</v>
      </c>
    </row>
    <row r="107" spans="15:15" x14ac:dyDescent="0.35">
      <c r="O107" t="s">
        <v>16</v>
      </c>
    </row>
    <row r="108" spans="15:15" x14ac:dyDescent="0.35">
      <c r="O108" t="s">
        <v>17</v>
      </c>
    </row>
    <row r="109" spans="15:15" x14ac:dyDescent="0.35">
      <c r="O109" t="s">
        <v>18</v>
      </c>
    </row>
    <row r="110" spans="15:15" x14ac:dyDescent="0.35">
      <c r="O110" t="s">
        <v>19</v>
      </c>
    </row>
    <row r="111" spans="15:15" x14ac:dyDescent="0.35">
      <c r="O111" t="s">
        <v>20</v>
      </c>
    </row>
    <row r="112" spans="15:15" x14ac:dyDescent="0.35">
      <c r="O112" t="s">
        <v>21</v>
      </c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43"/>
  <sheetViews>
    <sheetView workbookViewId="0"/>
  </sheetViews>
  <sheetFormatPr defaultColWidth="8.7265625" defaultRowHeight="14.5" x14ac:dyDescent="0.35"/>
  <cols>
    <col min="1" max="9" width="15.54296875" style="3" customWidth="1"/>
    <col min="10" max="12" width="8.7265625" style="3"/>
    <col min="13" max="13" width="8.7265625" style="3" hidden="1" customWidth="1"/>
    <col min="14" max="16384" width="8.7265625" style="3"/>
  </cols>
  <sheetData>
    <row r="1" spans="1:9" ht="18.75" customHeight="1" x14ac:dyDescent="0.5">
      <c r="A1" s="32" t="s">
        <v>56</v>
      </c>
      <c r="B1" s="32"/>
      <c r="C1" s="32"/>
      <c r="D1" s="32"/>
      <c r="E1" s="32"/>
      <c r="F1" s="32"/>
      <c r="G1" s="32"/>
      <c r="H1" s="32"/>
      <c r="I1" s="32"/>
    </row>
    <row r="2" spans="1:9" ht="30.75" customHeight="1" x14ac:dyDescent="0.35">
      <c r="A2" s="33" t="s">
        <v>48</v>
      </c>
      <c r="G2" s="4"/>
      <c r="H2" s="4"/>
      <c r="I2" s="4"/>
    </row>
    <row r="3" spans="1:9" ht="15" thickBot="1" x14ac:dyDescent="0.4">
      <c r="A3" s="34" t="s">
        <v>86</v>
      </c>
    </row>
    <row r="4" spans="1:9" ht="15" thickBot="1" x14ac:dyDescent="0.4">
      <c r="A4" s="5"/>
      <c r="B4" s="14" t="s">
        <v>11</v>
      </c>
      <c r="C4" s="6" t="s">
        <v>22</v>
      </c>
      <c r="D4" s="6" t="s">
        <v>23</v>
      </c>
      <c r="E4" s="6" t="s">
        <v>24</v>
      </c>
      <c r="F4" s="6" t="s">
        <v>25</v>
      </c>
      <c r="G4" s="6" t="s">
        <v>26</v>
      </c>
      <c r="H4" s="6" t="s">
        <v>27</v>
      </c>
      <c r="I4" s="6" t="s">
        <v>28</v>
      </c>
    </row>
    <row r="5" spans="1:9" x14ac:dyDescent="0.35">
      <c r="A5" s="8" t="s">
        <v>11</v>
      </c>
      <c r="B5" s="15">
        <f>ROUND(FIRE0909_working!B8,0)</f>
        <v>16392</v>
      </c>
      <c r="C5" s="15">
        <f>ROUND(FIRE0909_working!C8,0)</f>
        <v>1917</v>
      </c>
      <c r="D5" s="15">
        <f>ROUND(FIRE0909_working!D8,0)</f>
        <v>1927</v>
      </c>
      <c r="E5" s="15">
        <f>ROUND(FIRE0909_working!E8,0)</f>
        <v>2842</v>
      </c>
      <c r="F5" s="15">
        <f>ROUND(FIRE0909_working!F8,0)</f>
        <v>2635</v>
      </c>
      <c r="G5" s="15">
        <f>ROUND(FIRE0909_working!G8,0)</f>
        <v>2049</v>
      </c>
      <c r="H5" s="15">
        <f>ROUND(FIRE0909_working!H8,0)</f>
        <v>2536</v>
      </c>
      <c r="I5" s="15">
        <f>ROUND(FIRE0909_working!I8,0)</f>
        <v>2486</v>
      </c>
    </row>
    <row r="6" spans="1:9" x14ac:dyDescent="0.35">
      <c r="A6" s="3" t="s">
        <v>29</v>
      </c>
      <c r="B6" s="15">
        <f>ROUND(FIRE0909_working!B9,0)</f>
        <v>1890</v>
      </c>
      <c r="C6" s="17">
        <f>ROUND(FIRE0909_working!C9,0)</f>
        <v>139</v>
      </c>
      <c r="D6" s="17">
        <f>ROUND(FIRE0909_working!D9,0)</f>
        <v>143</v>
      </c>
      <c r="E6" s="17">
        <f>ROUND(FIRE0909_working!E9,0)</f>
        <v>391</v>
      </c>
      <c r="F6" s="17">
        <f>ROUND(FIRE0909_working!F9,0)</f>
        <v>439</v>
      </c>
      <c r="G6" s="17">
        <f>ROUND(FIRE0909_working!G9,0)</f>
        <v>269</v>
      </c>
      <c r="H6" s="17">
        <f>ROUND(FIRE0909_working!H9,0)</f>
        <v>275</v>
      </c>
      <c r="I6" s="17">
        <f>ROUND(FIRE0909_working!I9,0)</f>
        <v>234</v>
      </c>
    </row>
    <row r="7" spans="1:9" x14ac:dyDescent="0.35">
      <c r="A7" s="3" t="s">
        <v>30</v>
      </c>
      <c r="B7" s="15">
        <f>ROUND(FIRE0909_working!B10,0)</f>
        <v>1416</v>
      </c>
      <c r="C7" s="17">
        <f>ROUND(FIRE0909_working!C10,0)</f>
        <v>190</v>
      </c>
      <c r="D7" s="17">
        <f>ROUND(FIRE0909_working!D10,0)</f>
        <v>165</v>
      </c>
      <c r="E7" s="17">
        <f>ROUND(FIRE0909_working!E10,0)</f>
        <v>180</v>
      </c>
      <c r="F7" s="17">
        <f>ROUND(FIRE0909_working!F10,0)</f>
        <v>166</v>
      </c>
      <c r="G7" s="17">
        <f>ROUND(FIRE0909_working!G10,0)</f>
        <v>161</v>
      </c>
      <c r="H7" s="17">
        <f>ROUND(FIRE0909_working!H10,0)</f>
        <v>315</v>
      </c>
      <c r="I7" s="17">
        <f>ROUND(FIRE0909_working!I10,0)</f>
        <v>239</v>
      </c>
    </row>
    <row r="8" spans="1:9" x14ac:dyDescent="0.35">
      <c r="A8" s="3" t="s">
        <v>31</v>
      </c>
      <c r="B8" s="15">
        <f>ROUND(FIRE0909_working!B11,0)</f>
        <v>1032</v>
      </c>
      <c r="C8" s="17">
        <f>ROUND(FIRE0909_working!C11,0)</f>
        <v>164</v>
      </c>
      <c r="D8" s="17">
        <f>ROUND(FIRE0909_working!D11,0)</f>
        <v>170</v>
      </c>
      <c r="E8" s="17">
        <f>ROUND(FIRE0909_working!E11,0)</f>
        <v>172</v>
      </c>
      <c r="F8" s="17">
        <f>ROUND(FIRE0909_working!F11,0)</f>
        <v>131</v>
      </c>
      <c r="G8" s="17">
        <f>ROUND(FIRE0909_working!G11,0)</f>
        <v>128</v>
      </c>
      <c r="H8" s="17">
        <f>ROUND(FIRE0909_working!H11,0)</f>
        <v>156</v>
      </c>
      <c r="I8" s="17">
        <f>ROUND(FIRE0909_working!I11,0)</f>
        <v>111</v>
      </c>
    </row>
    <row r="9" spans="1:9" x14ac:dyDescent="0.35">
      <c r="A9" s="3" t="s">
        <v>32</v>
      </c>
      <c r="B9" s="15">
        <f>ROUND(FIRE0909_working!B12,0)</f>
        <v>779</v>
      </c>
      <c r="C9" s="17">
        <f>ROUND(FIRE0909_working!C12,0)</f>
        <v>109</v>
      </c>
      <c r="D9" s="17">
        <f>ROUND(FIRE0909_working!D12,0)</f>
        <v>115</v>
      </c>
      <c r="E9" s="17">
        <f>ROUND(FIRE0909_working!E12,0)</f>
        <v>113</v>
      </c>
      <c r="F9" s="17">
        <f>ROUND(FIRE0909_working!F12,0)</f>
        <v>109</v>
      </c>
      <c r="G9" s="17">
        <f>ROUND(FIRE0909_working!G12,0)</f>
        <v>86</v>
      </c>
      <c r="H9" s="17">
        <f>ROUND(FIRE0909_working!H12,0)</f>
        <v>126</v>
      </c>
      <c r="I9" s="17">
        <f>ROUND(FIRE0909_working!I12,0)</f>
        <v>121</v>
      </c>
    </row>
    <row r="10" spans="1:9" x14ac:dyDescent="0.35">
      <c r="A10" s="3" t="s">
        <v>33</v>
      </c>
      <c r="B10" s="15">
        <f>ROUND(FIRE0909_working!B13,0)</f>
        <v>845</v>
      </c>
      <c r="C10" s="17">
        <f>ROUND(FIRE0909_working!C13,0)</f>
        <v>101</v>
      </c>
      <c r="D10" s="17">
        <f>ROUND(FIRE0909_working!D13,0)</f>
        <v>110</v>
      </c>
      <c r="E10" s="17">
        <f>ROUND(FIRE0909_working!E13,0)</f>
        <v>111</v>
      </c>
      <c r="F10" s="17">
        <f>ROUND(FIRE0909_working!F13,0)</f>
        <v>112</v>
      </c>
      <c r="G10" s="17">
        <f>ROUND(FIRE0909_working!G13,0)</f>
        <v>126</v>
      </c>
      <c r="H10" s="17">
        <f>ROUND(FIRE0909_working!H13,0)</f>
        <v>150</v>
      </c>
      <c r="I10" s="17">
        <f>ROUND(FIRE0909_working!I13,0)</f>
        <v>135</v>
      </c>
    </row>
    <row r="11" spans="1:9" x14ac:dyDescent="0.35">
      <c r="A11" s="3" t="s">
        <v>34</v>
      </c>
      <c r="B11" s="15">
        <f>ROUND(FIRE0909_working!B14,0)</f>
        <v>1318</v>
      </c>
      <c r="C11" s="17">
        <f>ROUND(FIRE0909_working!C14,0)</f>
        <v>176</v>
      </c>
      <c r="D11" s="17">
        <f>ROUND(FIRE0909_working!D14,0)</f>
        <v>236</v>
      </c>
      <c r="E11" s="17">
        <f>ROUND(FIRE0909_working!E14,0)</f>
        <v>269</v>
      </c>
      <c r="F11" s="17">
        <f>ROUND(FIRE0909_working!F14,0)</f>
        <v>180</v>
      </c>
      <c r="G11" s="17">
        <f>ROUND(FIRE0909_working!G14,0)</f>
        <v>157</v>
      </c>
      <c r="H11" s="17">
        <f>ROUND(FIRE0909_working!H14,0)</f>
        <v>158</v>
      </c>
      <c r="I11" s="17">
        <f>ROUND(FIRE0909_working!I14,0)</f>
        <v>142</v>
      </c>
    </row>
    <row r="12" spans="1:9" x14ac:dyDescent="0.35">
      <c r="A12" s="3" t="s">
        <v>35</v>
      </c>
      <c r="B12" s="15">
        <f>ROUND(FIRE0909_working!B15,0)</f>
        <v>943</v>
      </c>
      <c r="C12" s="17">
        <f>ROUND(FIRE0909_working!C15,0)</f>
        <v>101</v>
      </c>
      <c r="D12" s="17">
        <f>ROUND(FIRE0909_working!D15,0)</f>
        <v>114</v>
      </c>
      <c r="E12" s="17">
        <f>ROUND(FIRE0909_working!E15,0)</f>
        <v>134</v>
      </c>
      <c r="F12" s="17">
        <f>ROUND(FIRE0909_working!F15,0)</f>
        <v>150</v>
      </c>
      <c r="G12" s="17">
        <f>ROUND(FIRE0909_working!G15,0)</f>
        <v>146</v>
      </c>
      <c r="H12" s="17">
        <f>ROUND(FIRE0909_working!H15,0)</f>
        <v>161</v>
      </c>
      <c r="I12" s="17">
        <f>ROUND(FIRE0909_working!I15,0)</f>
        <v>137</v>
      </c>
    </row>
    <row r="13" spans="1:9" x14ac:dyDescent="0.35">
      <c r="A13" s="3" t="s">
        <v>36</v>
      </c>
      <c r="B13" s="15">
        <f>ROUND(FIRE0909_working!B16,0)</f>
        <v>2214</v>
      </c>
      <c r="C13" s="17">
        <f>ROUND(FIRE0909_working!C16,0)</f>
        <v>281</v>
      </c>
      <c r="D13" s="17">
        <f>ROUND(FIRE0909_working!D16,0)</f>
        <v>218</v>
      </c>
      <c r="E13" s="17">
        <f>ROUND(FIRE0909_working!E16,0)</f>
        <v>257</v>
      </c>
      <c r="F13" s="17">
        <f>ROUND(FIRE0909_working!F16,0)</f>
        <v>487</v>
      </c>
      <c r="G13" s="17">
        <f>ROUND(FIRE0909_working!G16,0)</f>
        <v>209</v>
      </c>
      <c r="H13" s="17">
        <f>ROUND(FIRE0909_working!H16,0)</f>
        <v>308</v>
      </c>
      <c r="I13" s="17">
        <f>ROUND(FIRE0909_working!I16,0)</f>
        <v>454</v>
      </c>
    </row>
    <row r="14" spans="1:9" x14ac:dyDescent="0.35">
      <c r="A14" s="3" t="s">
        <v>37</v>
      </c>
      <c r="B14" s="15">
        <f>ROUND(FIRE0909_working!B17,0)</f>
        <v>1045</v>
      </c>
      <c r="C14" s="17">
        <f>ROUND(FIRE0909_working!C17,0)</f>
        <v>133</v>
      </c>
      <c r="D14" s="17">
        <f>ROUND(FIRE0909_working!D17,0)</f>
        <v>190</v>
      </c>
      <c r="E14" s="17">
        <f>ROUND(FIRE0909_working!E17,0)</f>
        <v>186</v>
      </c>
      <c r="F14" s="17">
        <f>ROUND(FIRE0909_working!F17,0)</f>
        <v>101</v>
      </c>
      <c r="G14" s="17">
        <f>ROUND(FIRE0909_working!G17,0)</f>
        <v>136</v>
      </c>
      <c r="H14" s="17">
        <f>ROUND(FIRE0909_working!H17,0)</f>
        <v>148</v>
      </c>
      <c r="I14" s="17">
        <f>ROUND(FIRE0909_working!I17,0)</f>
        <v>151</v>
      </c>
    </row>
    <row r="15" spans="1:9" x14ac:dyDescent="0.35">
      <c r="A15" s="3" t="s">
        <v>38</v>
      </c>
      <c r="B15" s="15">
        <f>ROUND(FIRE0909_working!B18,0)</f>
        <v>1545</v>
      </c>
      <c r="C15" s="17">
        <f>ROUND(FIRE0909_working!C18,0)</f>
        <v>158</v>
      </c>
      <c r="D15" s="17">
        <f>ROUND(FIRE0909_working!D18,0)</f>
        <v>160</v>
      </c>
      <c r="E15" s="17">
        <f>ROUND(FIRE0909_working!E18,0)</f>
        <v>169</v>
      </c>
      <c r="F15" s="17">
        <f>ROUND(FIRE0909_working!F18,0)</f>
        <v>190</v>
      </c>
      <c r="G15" s="17">
        <f>ROUND(FIRE0909_working!G18,0)</f>
        <v>198</v>
      </c>
      <c r="H15" s="17">
        <f>ROUND(FIRE0909_working!H18,0)</f>
        <v>404</v>
      </c>
      <c r="I15" s="17">
        <f>ROUND(FIRE0909_working!I18,0)</f>
        <v>266</v>
      </c>
    </row>
    <row r="16" spans="1:9" x14ac:dyDescent="0.35">
      <c r="A16" s="3" t="s">
        <v>39</v>
      </c>
      <c r="B16" s="15">
        <f>ROUND(FIRE0909_working!B19,0)</f>
        <v>1051</v>
      </c>
      <c r="C16" s="17">
        <f>ROUND(FIRE0909_working!C19,0)</f>
        <v>187</v>
      </c>
      <c r="D16" s="17">
        <f>ROUND(FIRE0909_working!D19,0)</f>
        <v>126</v>
      </c>
      <c r="E16" s="17">
        <f>ROUND(FIRE0909_working!E19,0)</f>
        <v>120</v>
      </c>
      <c r="F16" s="17">
        <f>ROUND(FIRE0909_working!F19,0)</f>
        <v>124</v>
      </c>
      <c r="G16" s="17">
        <f>ROUND(FIRE0909_working!G19,0)</f>
        <v>131</v>
      </c>
      <c r="H16" s="17">
        <f>ROUND(FIRE0909_working!H19,0)</f>
        <v>130</v>
      </c>
      <c r="I16" s="17">
        <f>ROUND(FIRE0909_working!I19,0)</f>
        <v>233</v>
      </c>
    </row>
    <row r="17" spans="1:10" ht="15" thickBot="1" x14ac:dyDescent="0.4">
      <c r="A17" s="7" t="s">
        <v>40</v>
      </c>
      <c r="B17" s="16">
        <f>ROUND(FIRE0909_working!B20,0)</f>
        <v>2314</v>
      </c>
      <c r="C17" s="18">
        <f>ROUND(FIRE0909_working!C20,0)</f>
        <v>178</v>
      </c>
      <c r="D17" s="18">
        <f>ROUND(FIRE0909_working!D20,0)</f>
        <v>180</v>
      </c>
      <c r="E17" s="18">
        <f>ROUND(FIRE0909_working!E20,0)</f>
        <v>740</v>
      </c>
      <c r="F17" s="18">
        <f>ROUND(FIRE0909_working!F20,0)</f>
        <v>446</v>
      </c>
      <c r="G17" s="18">
        <f>ROUND(FIRE0909_working!G20,0)</f>
        <v>302</v>
      </c>
      <c r="H17" s="18">
        <f>ROUND(FIRE0909_working!H20,0)</f>
        <v>205</v>
      </c>
      <c r="I17" s="18">
        <f>ROUND(FIRE0909_working!I20,0)</f>
        <v>263</v>
      </c>
    </row>
    <row r="18" spans="1:10" ht="30" customHeight="1" x14ac:dyDescent="0.35">
      <c r="A18" s="8" t="s">
        <v>49</v>
      </c>
    </row>
    <row r="19" spans="1:10" x14ac:dyDescent="0.35">
      <c r="A19" s="3" t="s">
        <v>92</v>
      </c>
      <c r="B19" s="35"/>
      <c r="C19" s="35"/>
      <c r="D19" s="35"/>
      <c r="E19" s="35"/>
      <c r="F19" s="35"/>
      <c r="G19" s="35"/>
      <c r="H19" s="35"/>
      <c r="I19" s="35"/>
      <c r="J19" s="9"/>
    </row>
    <row r="20" spans="1:10" ht="12.75" customHeight="1" x14ac:dyDescent="0.35">
      <c r="A20" s="67" t="s">
        <v>93</v>
      </c>
      <c r="B20" s="10"/>
      <c r="C20" s="10"/>
      <c r="D20" s="10"/>
      <c r="E20" s="10"/>
      <c r="F20" s="10"/>
      <c r="G20" s="10"/>
      <c r="H20" s="10"/>
      <c r="I20" s="10"/>
      <c r="J20" s="10"/>
    </row>
    <row r="21" spans="1:10" ht="21.75" customHeight="1" x14ac:dyDescent="0.35">
      <c r="A21" t="s">
        <v>94</v>
      </c>
    </row>
    <row r="22" spans="1:10" ht="25.5" customHeight="1" x14ac:dyDescent="0.35">
      <c r="A22" s="19" t="s">
        <v>95</v>
      </c>
      <c r="B22" s="11"/>
      <c r="C22" s="11"/>
      <c r="D22" s="11"/>
      <c r="E22" s="11"/>
      <c r="F22" s="11"/>
      <c r="G22" s="11"/>
      <c r="H22" s="11"/>
      <c r="I22" s="11"/>
      <c r="J22" s="11"/>
    </row>
    <row r="23" spans="1:10" ht="30" customHeight="1" x14ac:dyDescent="0.35">
      <c r="A23" s="3" t="s">
        <v>50</v>
      </c>
      <c r="B23" s="36"/>
      <c r="C23" s="36"/>
      <c r="D23" s="36"/>
      <c r="E23" s="12"/>
      <c r="F23" s="12"/>
      <c r="G23" s="12"/>
      <c r="H23" s="12"/>
      <c r="I23" s="12"/>
      <c r="J23" s="11"/>
    </row>
    <row r="24" spans="1:10" x14ac:dyDescent="0.35">
      <c r="A24" s="68" t="s">
        <v>51</v>
      </c>
      <c r="B24" s="36"/>
      <c r="C24" s="36"/>
      <c r="D24" s="12"/>
      <c r="E24" s="12"/>
      <c r="F24" s="12"/>
      <c r="G24" s="11"/>
    </row>
    <row r="25" spans="1:10" ht="23.25" customHeight="1" x14ac:dyDescent="0.35">
      <c r="A25" s="69" t="s">
        <v>52</v>
      </c>
      <c r="B25" s="11"/>
      <c r="C25" s="11"/>
      <c r="D25" s="11"/>
      <c r="E25" s="11"/>
      <c r="F25" s="11"/>
      <c r="G25" s="11"/>
      <c r="I25" s="48"/>
      <c r="J25" s="12"/>
    </row>
    <row r="26" spans="1:10" ht="30" customHeight="1" x14ac:dyDescent="0.35">
      <c r="A26" s="3" t="s">
        <v>53</v>
      </c>
      <c r="B26" s="36"/>
      <c r="C26" s="36"/>
      <c r="D26" s="13"/>
      <c r="E26" s="13"/>
      <c r="F26" s="13"/>
      <c r="I26" s="48"/>
    </row>
    <row r="27" spans="1:10" ht="30" customHeight="1" x14ac:dyDescent="0.35">
      <c r="A27" s="68" t="s">
        <v>54</v>
      </c>
    </row>
    <row r="28" spans="1:10" x14ac:dyDescent="0.35">
      <c r="A28" s="31" t="s">
        <v>83</v>
      </c>
    </row>
    <row r="33" spans="13:13" x14ac:dyDescent="0.35">
      <c r="M33" s="3" t="s">
        <v>80</v>
      </c>
    </row>
    <row r="34" spans="13:13" x14ac:dyDescent="0.35">
      <c r="M34" s="3" t="s">
        <v>81</v>
      </c>
    </row>
    <row r="35" spans="13:13" x14ac:dyDescent="0.35">
      <c r="M35" s="3" t="s">
        <v>4</v>
      </c>
    </row>
    <row r="36" spans="13:13" x14ac:dyDescent="0.35">
      <c r="M36" s="3" t="s">
        <v>5</v>
      </c>
    </row>
    <row r="37" spans="13:13" x14ac:dyDescent="0.35">
      <c r="M37" s="3" t="s">
        <v>6</v>
      </c>
    </row>
    <row r="38" spans="13:13" x14ac:dyDescent="0.35">
      <c r="M38" s="3" t="s">
        <v>7</v>
      </c>
    </row>
    <row r="39" spans="13:13" x14ac:dyDescent="0.35">
      <c r="M39" s="3" t="s">
        <v>8</v>
      </c>
    </row>
    <row r="40" spans="13:13" x14ac:dyDescent="0.35">
      <c r="M40" s="3" t="s">
        <v>9</v>
      </c>
    </row>
    <row r="41" spans="13:13" x14ac:dyDescent="0.35">
      <c r="M41" s="3" t="s">
        <v>57</v>
      </c>
    </row>
    <row r="42" spans="13:13" x14ac:dyDescent="0.35">
      <c r="M42" s="3" t="s">
        <v>82</v>
      </c>
    </row>
    <row r="43" spans="13:13" x14ac:dyDescent="0.35">
      <c r="M43" s="3" t="s">
        <v>86</v>
      </c>
    </row>
  </sheetData>
  <dataValidations count="1">
    <dataValidation type="list" allowBlank="1" showInputMessage="1" showErrorMessage="1" sqref="A3" xr:uid="{CEF6450E-EC0C-4B47-94B3-F89BD0B9C16D}">
      <formula1>$M$33:$M$43</formula1>
    </dataValidation>
  </dataValidations>
  <hyperlinks>
    <hyperlink ref="A25" r:id="rId1" xr:uid="{82AF08B4-BC89-4004-9BFF-2E48A5F13AAB}"/>
    <hyperlink ref="A27" r:id="rId2" xr:uid="{9252D4D0-01FA-49D1-BE73-F4E9FE6CEAC3}"/>
    <hyperlink ref="A24" r:id="rId3" xr:uid="{0C4C9E5A-6C35-483E-B69C-AE8BC636036F}"/>
  </hyperlinks>
  <pageMargins left="0.7" right="0.7" top="0.75" bottom="0.75" header="0.3" footer="0.3"/>
  <pageSetup paperSize="9" orientation="portrait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</vt:i4>
      </vt:variant>
    </vt:vector>
  </HeadingPairs>
  <TitlesOfParts>
    <vt:vector size="8" baseType="lpstr">
      <vt:lpstr>Cover sheet</vt:lpstr>
      <vt:lpstr>Contents</vt:lpstr>
      <vt:lpstr>Data</vt:lpstr>
      <vt:lpstr>Data - old</vt:lpstr>
      <vt:lpstr>data - hidden</vt:lpstr>
      <vt:lpstr>FIRE0909_working</vt:lpstr>
      <vt:lpstr>FIRE0909</vt:lpstr>
      <vt:lpstr>Contents!Print_Area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FIRE0909: Flooding or other water incidents, by day of the week, month and year, England</dc:title>
  <dc:creator/>
  <cp:keywords>data tables, flooding, water incidents, 2019, 2020</cp:keywords>
  <cp:lastModifiedBy/>
  <dcterms:created xsi:type="dcterms:W3CDTF">2022-01-10T18:16:10Z</dcterms:created>
  <dcterms:modified xsi:type="dcterms:W3CDTF">2022-01-10T18:17:21Z</dcterms:modified>
</cp:coreProperties>
</file>