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hidePivotFieldList="1" defaultThemeVersion="124226"/>
  <xr:revisionPtr revIDLastSave="0" documentId="8_{6727A8BC-7995-409D-8187-E61AB599E66B}" xr6:coauthVersionLast="47" xr6:coauthVersionMax="47" xr10:uidLastSave="{00000000-0000-0000-0000-000000000000}"/>
  <bookViews>
    <workbookView xWindow="2280" yWindow="2280" windowWidth="14340" windowHeight="7780" tabRatio="642" xr2:uid="{00000000-000D-0000-FFFF-FFFF00000000}"/>
  </bookViews>
  <sheets>
    <sheet name="Cover" sheetId="21" r:id="rId1"/>
    <sheet name="Notes" sheetId="62" r:id="rId2"/>
    <sheet name="Contents" sheetId="63" r:id="rId3"/>
    <sheet name="Table A 2021-22" sheetId="28" r:id="rId4"/>
    <sheet name="Table B 2021-22" sheetId="52" r:id="rId5"/>
    <sheet name="Report Table 1 2021-22" sheetId="32" r:id="rId6"/>
    <sheet name="Fig 1 2021-22 fee rate" sheetId="50" r:id="rId7"/>
    <sheet name="Fig 2 2021-22 fee uplift" sheetId="4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R">#REF!</definedName>
    <definedName name="__123Graph_A" localSheetId="6" hidden="1">'[1]Model inputs'!#REF!</definedName>
    <definedName name="__123Graph_A" localSheetId="7" hidden="1">'[1]Model inputs'!#REF!</definedName>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localSheetId="6" hidden="1">'[6]T3 Page 1'!#REF!</definedName>
    <definedName name="__123Graph_AEFF" localSheetId="7" hidden="1">'[6]T3 Page 1'!#REF!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localSheetId="6" hidden="1">'[6]FC Page 1'!#REF!</definedName>
    <definedName name="__123Graph_ALBFFIN" localSheetId="7"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6" hidden="1">'[6]T3 Page 1'!#REF!</definedName>
    <definedName name="__123Graph_APIC" localSheetId="7" hidden="1">'[6]T3 Page 1'!#REF!</definedName>
    <definedName name="__123Graph_APIC" hidden="1">'[6]T3 Page 1'!#REF!</definedName>
    <definedName name="__123Graph_ATOBREV" hidden="1">'[2]Forecast data'!#REF!</definedName>
    <definedName name="__123Graph_ATOTAL" hidden="1">'[2]Forecast data'!#REF!</definedName>
    <definedName name="__123Graph_B" localSheetId="6" hidden="1">'[1]Model inputs'!#REF!</definedName>
    <definedName name="__123Graph_B" localSheetId="7" hidden="1">'[1]Model inputs'!#REF!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localSheetId="6" hidden="1">'[6]T3 Page 1'!#REF!</definedName>
    <definedName name="__123Graph_BEFF" localSheetId="7" hidden="1">'[6]T3 Page 1'!#REF!</definedName>
    <definedName name="__123Graph_BEFF" hidden="1">'[6]T3 Page 1'!#REF!</definedName>
    <definedName name="__123Graph_BHOMEVAT" hidden="1">'[2]Forecast data'!#REF!</definedName>
    <definedName name="__123Graph_BIMPORT" hidden="1">'[2]Forecast data'!#REF!</definedName>
    <definedName name="__123Graph_BLBF" localSheetId="6" hidden="1">'[6]T3 Page 1'!#REF!</definedName>
    <definedName name="__123Graph_BLBF" localSheetId="7" hidden="1">'[6]T3 Page 1'!#REF!</definedName>
    <definedName name="__123Graph_BLBF" hidden="1">'[6]T3 Page 1'!#REF!</definedName>
    <definedName name="__123Graph_BLBFFIN" localSheetId="6" hidden="1">'[6]FC Page 1'!#REF!</definedName>
    <definedName name="__123Graph_BLBFFIN" localSheetId="7" hidden="1">'[6]FC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localSheetId="6" hidden="1">'[6]T3 Page 1'!#REF!</definedName>
    <definedName name="__123Graph_BPIC" localSheetId="7" hidden="1">'[6]T3 Page 1'!#REF!</definedName>
    <definedName name="__123Graph_BPIC" hidden="1">'[6]T3 Page 1'!#REF!</definedName>
    <definedName name="__123Graph_BTOTAL" hidden="1">'[2]Forecast data'!#REF!</definedName>
    <definedName name="__123Graph_CACT13BUD" localSheetId="6" hidden="1">'[6]FC Page 1'!#REF!</definedName>
    <definedName name="__123Graph_CACT13BUD" localSheetId="7" hidden="1">'[6]FC Page 1'!#REF!</definedName>
    <definedName name="__123Graph_CACT13BUD" hidden="1">'[6]FC Page 1'!#REF!</definedName>
    <definedName name="__123Graph_CCFSINDIV" hidden="1">[3]Data!#REF!</definedName>
    <definedName name="__123Graph_CCFSUK" hidden="1">[3]Data!#REF!</definedName>
    <definedName name="__123Graph_CDUMMY" hidden="1">[5]weekly!#REF!</definedName>
    <definedName name="__123Graph_CEFF" localSheetId="6" hidden="1">'[6]T3 Page 1'!#REF!</definedName>
    <definedName name="__123Graph_CEFF" localSheetId="7" hidden="1">'[6]T3 Page 1'!#REF!</definedName>
    <definedName name="__123Graph_CEFF" hidden="1">'[6]T3 Page 1'!#REF!</definedName>
    <definedName name="__123Graph_CGR14PBF1" hidden="1">'[7]HIS19FIN(A)'!$AK$70:$AK$81</definedName>
    <definedName name="__123Graph_CLBF" localSheetId="6" hidden="1">'[6]T3 Page 1'!#REF!</definedName>
    <definedName name="__123Graph_CLBF" localSheetId="7" hidden="1">'[6]T3 Page 1'!#REF!</definedName>
    <definedName name="__123Graph_CLBF" hidden="1">'[6]T3 Page 1'!#REF!</definedName>
    <definedName name="__123Graph_CMONTHLY" hidden="1">[5]weekly!#REF!</definedName>
    <definedName name="__123Graph_CMONTHLY2" hidden="1">[5]weekly!#REF!</definedName>
    <definedName name="__123Graph_CPIC" localSheetId="6" hidden="1">'[6]T3 Page 1'!#REF!</definedName>
    <definedName name="__123Graph_CPIC" localSheetId="7" hidden="1">'[6]T3 Page 1'!#REF!</definedName>
    <definedName name="__123Graph_CPIC" hidden="1">'[6]T3 Page 1'!#REF!</definedName>
    <definedName name="__123Graph_DACT13BUD" localSheetId="6" hidden="1">'[6]FC Page 1'!#REF!</definedName>
    <definedName name="__123Graph_DACT13BUD" localSheetId="7" hidden="1">'[6]FC Page 1'!#REF!</definedName>
    <definedName name="__123Graph_DACT13BUD" hidden="1">'[6]FC Page 1'!#REF!</definedName>
    <definedName name="__123Graph_DCFSINDIV" hidden="1">[3]Data!#REF!</definedName>
    <definedName name="__123Graph_DCFSUK" hidden="1">[3]Data!#REF!</definedName>
    <definedName name="__123Graph_DEFF" localSheetId="6" hidden="1">'[6]T3 Page 1'!#REF!</definedName>
    <definedName name="__123Graph_DEFF" localSheetId="7" hidden="1">'[6]T3 Page 1'!#REF!</definedName>
    <definedName name="__123Graph_DEFF" hidden="1">'[6]T3 Page 1'!#REF!</definedName>
    <definedName name="__123Graph_DEFF2" hidden="1">'[6]T3 Page 1'!#REF!</definedName>
    <definedName name="__123Graph_DGR14PBF1" hidden="1">'[7]HIS19FIN(A)'!$AH$70:$AH$81</definedName>
    <definedName name="__123Graph_DLBF" localSheetId="6" hidden="1">'[6]T3 Page 1'!#REF!</definedName>
    <definedName name="__123Graph_DLBF" localSheetId="7" hidden="1">'[6]T3 Page 1'!#REF!</definedName>
    <definedName name="__123Graph_DLBF" hidden="1">'[6]T3 Page 1'!#REF!</definedName>
    <definedName name="__123Graph_DMONTHLY2" hidden="1">[5]weekly!#REF!</definedName>
    <definedName name="__123Graph_DPIC" localSheetId="6" hidden="1">'[6]T3 Page 1'!#REF!</definedName>
    <definedName name="__123Graph_DPIC" localSheetId="7" hidden="1">'[6]T3 Page 1'!#REF!</definedName>
    <definedName name="__123Graph_DPIC" hidden="1">'[6]T3 Page 1'!#REF!</definedName>
    <definedName name="__123Graph_EACT13BUD" localSheetId="6" hidden="1">'[6]FC Page 1'!#REF!</definedName>
    <definedName name="__123Graph_EACT13BUD" localSheetId="7" hidden="1">'[6]FC Page 1'!#REF!</definedName>
    <definedName name="__123Graph_EACT13BUD" hidden="1">'[6]FC Page 1'!#REF!</definedName>
    <definedName name="__123Graph_ECFSINDIV" hidden="1">[3]Data!#REF!</definedName>
    <definedName name="__123Graph_ECFSUK" hidden="1">[3]Data!#REF!</definedName>
    <definedName name="__123Graph_EEFF" localSheetId="6" hidden="1">'[6]T3 Page 1'!#REF!</definedName>
    <definedName name="__123Graph_EEFF" localSheetId="7" hidden="1">'[6]T3 Page 1'!#REF!</definedName>
    <definedName name="__123Graph_EEFF" hidden="1">'[6]T3 Page 1'!#REF!</definedName>
    <definedName name="__123Graph_EEFFHIC" localSheetId="6" hidden="1">'[6]FC Page 1'!#REF!</definedName>
    <definedName name="__123Graph_EEFFHIC" localSheetId="7" hidden="1">'[6]FC Page 1'!#REF!</definedName>
    <definedName name="__123Graph_EEFFHIC" hidden="1">'[6]FC Page 1'!#REF!</definedName>
    <definedName name="__123Graph_EGR14PBF1" hidden="1">'[7]HIS19FIN(A)'!$AG$67:$AG$67</definedName>
    <definedName name="__123Graph_ELBF" localSheetId="6" hidden="1">'[6]T3 Page 1'!#REF!</definedName>
    <definedName name="__123Graph_ELBF" localSheetId="7" hidden="1">'[6]T3 Page 1'!#REF!</definedName>
    <definedName name="__123Graph_ELBF" hidden="1">'[6]T3 Page 1'!#REF!</definedName>
    <definedName name="__123Graph_EMONTHLY2" hidden="1">[5]weekly!#REF!</definedName>
    <definedName name="__123Graph_EPIC" localSheetId="6" hidden="1">'[6]T3 Page 1'!#REF!</definedName>
    <definedName name="__123Graph_EPIC" localSheetId="7" hidden="1">'[6]T3 Page 1'!#REF!</definedName>
    <definedName name="__123Graph_EPIC" hidden="1">'[6]T3 Page 1'!#REF!</definedName>
    <definedName name="__123Graph_FACT13BUD" localSheetId="6" hidden="1">'[6]FC Page 1'!#REF!</definedName>
    <definedName name="__123Graph_FACT13BUD" localSheetId="7" hidden="1">'[6]FC Page 1'!#REF!</definedName>
    <definedName name="__123Graph_FACT13BUD" hidden="1">'[6]FC Page 1'!#REF!</definedName>
    <definedName name="__123Graph_FCFSUK" hidden="1">[3]Data!#REF!</definedName>
    <definedName name="__123Graph_FEFF" localSheetId="6" hidden="1">'[6]T3 Page 1'!#REF!</definedName>
    <definedName name="__123Graph_FEFF" localSheetId="7" hidden="1">'[6]T3 Page 1'!#REF!</definedName>
    <definedName name="__123Graph_FEFF" hidden="1">'[6]T3 Page 1'!#REF!</definedName>
    <definedName name="__123Graph_FEFFHIC" localSheetId="6" hidden="1">'[6]FC Page 1'!#REF!</definedName>
    <definedName name="__123Graph_FEFFHIC" localSheetId="7" hidden="1">'[6]FC Page 1'!#REF!</definedName>
    <definedName name="__123Graph_FEFFHIC" hidden="1">'[6]FC Page 1'!#REF!</definedName>
    <definedName name="__123Graph_FGR14PBF1" hidden="1">'[7]HIS19FIN(A)'!$AH$67:$AH$67</definedName>
    <definedName name="__123Graph_FLBF" localSheetId="6" hidden="1">'[6]T3 Page 1'!#REF!</definedName>
    <definedName name="__123Graph_FLBF" localSheetId="7" hidden="1">'[6]T3 Page 1'!#REF!</definedName>
    <definedName name="__123Graph_FLBF" hidden="1">'[6]T3 Page 1'!#REF!</definedName>
    <definedName name="__123Graph_FMONTHLY2" hidden="1">[5]weekly!#REF!</definedName>
    <definedName name="__123Graph_FPIC" localSheetId="6" hidden="1">'[6]T3 Page 1'!#REF!</definedName>
    <definedName name="__123Graph_FPIC" localSheetId="7" hidden="1">'[6]T3 Page 1'!#REF!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localSheetId="6" hidden="1">'[6]FC Page 1'!#REF!</definedName>
    <definedName name="__123Graph_XACTHIC" localSheetId="7" hidden="1">'[6]FC Page 1'!#REF!</definedName>
    <definedName name="__123Graph_XACTHIC" hidden="1">'[6]FC Page 1'!#REF!</definedName>
    <definedName name="__123Graph_XALLTAX" hidden="1">'[2]Forecast data'!#REF!</definedName>
    <definedName name="__123Graph_XCHGSPD1" hidden="1">'[4]CHGSPD19.FIN'!$A$10:$A$25</definedName>
    <definedName name="__123Graph_XCHGSPD2" hidden="1">'[4]CHGSPD19.FIN'!$A$11:$A$25</definedName>
    <definedName name="__123Graph_XEFF" localSheetId="6" hidden="1">'[6]T3 Page 1'!#REF!</definedName>
    <definedName name="__123Graph_XEFF" localSheetId="7" hidden="1">'[6]T3 Page 1'!#REF!</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localSheetId="6" hidden="1">'[6]T3 Page 1'!#REF!</definedName>
    <definedName name="__123Graph_XLBF" localSheetId="7"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6" hidden="1">'[6]T3 Page 1'!#REF!</definedName>
    <definedName name="__123Graph_XPIC" localSheetId="7" hidden="1">'[6]T3 Page 1'!#REF!</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DS2010">[10]ADS2010_Map!$G$7:$G$388</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CTR1">#REF!</definedName>
    <definedName name="_Fill" hidden="1">'[2]Forecast data'!#REF!</definedName>
    <definedName name="_xlnm._FilterDatabase" localSheetId="6" hidden="1">#REF!</definedName>
    <definedName name="_xlnm._FilterDatabase" localSheetId="7" hidden="1">#REF!</definedName>
    <definedName name="_xlnm._FilterDatabase" localSheetId="3" hidden="1">'Table A 2021-22'!$A$3:$J$154</definedName>
    <definedName name="_xlnm._FilterDatabase" localSheetId="4" hidden="1">'Table B 2021-22'!$A$3:$J$154</definedName>
    <definedName name="_xlnm._FilterDatabase" hidden="1">#REF!</definedName>
    <definedName name="_FilterDatabase1" hidden="1">#REF!</definedName>
    <definedName name="_FliterDatabase2" hidden="1">#REF!</definedName>
    <definedName name="_Key1" hidden="1">#REF!</definedName>
    <definedName name="_Order1" hidden="1">255</definedName>
    <definedName name="_Order2" hidden="1">0</definedName>
    <definedName name="_Regression_Out" localSheetId="6" hidden="1">#REF!</definedName>
    <definedName name="_Regression_Out" localSheetId="7" hidden="1">#REF!</definedName>
    <definedName name="_Regression_Out" hidden="1">#REF!</definedName>
    <definedName name="_Regression_X" localSheetId="6" hidden="1">#REF!</definedName>
    <definedName name="_Regression_X" localSheetId="7" hidden="1">#REF!</definedName>
    <definedName name="_Regression_X" hidden="1">#REF!</definedName>
    <definedName name="_Regression_Y" localSheetId="6" hidden="1">#REF!</definedName>
    <definedName name="_Regression_Y" localSheetId="7" hidden="1">#REF!</definedName>
    <definedName name="_Regression_Y" hidden="1">#REF!</definedName>
    <definedName name="_Sort" localSheetId="6" hidden="1">#REF!</definedName>
    <definedName name="_Sort" localSheetId="7" hidden="1">#REF!</definedName>
    <definedName name="_Sort" hidden="1">#REF!</definedName>
    <definedName name="a" localSheetId="6" hidden="1">{#N/A,#N/A,FALSE,"TMCOMP96";#N/A,#N/A,FALSE,"MAT96";#N/A,#N/A,FALSE,"FANDA96";#N/A,#N/A,FALSE,"INTRAN96";#N/A,#N/A,FALSE,"NAA9697";#N/A,#N/A,FALSE,"ECWEBB";#N/A,#N/A,FALSE,"MFT96";#N/A,#N/A,FALSE,"CTrecon"}</definedName>
    <definedName name="a" localSheetId="7"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dur">[11]DATA!#REF!</definedName>
    <definedName name="ALLCTB">[12]Data!$D$6:$JO$343</definedName>
    <definedName name="ALLCTBS">'[13]151120 ASC bill diff regional'!#REF!</definedName>
    <definedName name="AllCTR1Data" localSheetId="6">#REF!</definedName>
    <definedName name="AllCTR1Data" localSheetId="7">#REF!</definedName>
    <definedName name="AllCTR1Data">#REF!</definedName>
    <definedName name="AllCTR2Data" localSheetId="6">#REF!</definedName>
    <definedName name="AllCTR2Data" localSheetId="7">#REF!</definedName>
    <definedName name="AllCTR2Data">#REF!</definedName>
    <definedName name="ALLCTRDATA" localSheetId="6">#REF!</definedName>
    <definedName name="ALLCTRDATA" localSheetId="7">#REF!</definedName>
    <definedName name="ALLCTRDATA">#REF!</definedName>
    <definedName name="Amytest">#REF!</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AuthorityList">'[14]LA Dropdown'!$J$4:$J$409</definedName>
    <definedName name="AverageConfiscationA">'[15]Global Inputs'!$D$401</definedName>
    <definedName name="AverageConfiscationAgency">'[15]Global Inputs'!$D$407</definedName>
    <definedName name="AverageConfiscationB">'[15]Global Inputs'!$D$402</definedName>
    <definedName name="AverageConfiscationC">'[15]Global Inputs'!$D$403</definedName>
    <definedName name="AverageConfiscationD">'[15]Global Inputs'!$D$404</definedName>
    <definedName name="AverageConfiscationE">'[15]Global Inputs'!$D$405</definedName>
    <definedName name="AverageConfiscationF">'[15]Global Inputs'!$D$406</definedName>
    <definedName name="AverageEdu">'[16]Closure Options'!$S$13</definedName>
    <definedName name="AverageFixedPenaltyA">'[15]Global Inputs'!$D$409</definedName>
    <definedName name="AverageFixedPenaltyAgency">'[15]Global Inputs'!$D$415</definedName>
    <definedName name="AverageFixedPenaltyB">'[15]Global Inputs'!$D$410</definedName>
    <definedName name="AverageFixedPenaltyC">'[15]Global Inputs'!$D$411</definedName>
    <definedName name="AverageFixedPenaltyD">'[15]Global Inputs'!$D$412</definedName>
    <definedName name="AverageFixedPenaltyE">'[15]Global Inputs'!$D$413</definedName>
    <definedName name="AverageFixedPenaltyF">'[15]Global Inputs'!$D$414</definedName>
    <definedName name="AverageLondonA">'[15]Global Inputs'!$D$345</definedName>
    <definedName name="AverageLondonAgency">'[15]Global Inputs'!$D$351</definedName>
    <definedName name="AverageLondonB">'[15]Global Inputs'!$D$346</definedName>
    <definedName name="AverageLondonC">'[15]Global Inputs'!$D$347</definedName>
    <definedName name="AverageLondonD">'[15]Global Inputs'!$D$348</definedName>
    <definedName name="AverageLondonE">'[15]Global Inputs'!$D$349</definedName>
    <definedName name="AverageLondonF">'[15]Global Inputs'!$D$350</definedName>
    <definedName name="AverageMaintenanceSavings">'[16]Closure Options'!$S$10</definedName>
    <definedName name="AverageMidlandsA">'[15]Global Inputs'!$D$353</definedName>
    <definedName name="AverageMidlandsAgency">'[15]Global Inputs'!$D$359</definedName>
    <definedName name="AverageMidlandsB">'[15]Global Inputs'!$D$354</definedName>
    <definedName name="AverageMidlandsC">'[15]Global Inputs'!$D$355</definedName>
    <definedName name="AverageMidlandsD">'[15]Global Inputs'!$D$356</definedName>
    <definedName name="AverageMidlandsE">'[15]Global Inputs'!$D$357</definedName>
    <definedName name="AverageMidlandsF">'[15]Global Inputs'!$D$358</definedName>
    <definedName name="AverageNationalA">'[15]Global Inputs'!$D$417</definedName>
    <definedName name="AverageNationalAgency">'[15]Global Inputs'!$D$423</definedName>
    <definedName name="AverageNationalB">'[15]Global Inputs'!$D$418</definedName>
    <definedName name="AverageNationalC">'[15]Global Inputs'!$D$419</definedName>
    <definedName name="AverageNationalD">'[15]Global Inputs'!$D$420</definedName>
    <definedName name="AverageNationalE">'[15]Global Inputs'!$D$421</definedName>
    <definedName name="AverageNationalF">'[15]Global Inputs'!$D$422</definedName>
    <definedName name="AverageNorthEastA">'[15]Global Inputs'!$D$361</definedName>
    <definedName name="AverageNorthEastAgency">'[15]Global Inputs'!$D$367</definedName>
    <definedName name="AverageNorthEastB">'[15]Global Inputs'!$D$362</definedName>
    <definedName name="AverageNorthEastC">'[15]Global Inputs'!$D$363</definedName>
    <definedName name="AverageNorthEastD">'[15]Global Inputs'!$D$364</definedName>
    <definedName name="AverageNorthEastE">'[15]Global Inputs'!$D$365</definedName>
    <definedName name="AverageNorthEastF">'[15]Global Inputs'!$D$366</definedName>
    <definedName name="AverageNorthWestA">'[15]Global Inputs'!$D$369</definedName>
    <definedName name="AverageNorthWestAgency">'[15]Global Inputs'!$D$375</definedName>
    <definedName name="AverageNorthWestB">'[15]Global Inputs'!$D$370</definedName>
    <definedName name="AverageNorthWestC">'[15]Global Inputs'!$D$371</definedName>
    <definedName name="AverageNorthWestD">'[15]Global Inputs'!$D$372</definedName>
    <definedName name="AverageNorthWestE">'[15]Global Inputs'!$D$373</definedName>
    <definedName name="AverageNorthWestF">'[15]Global Inputs'!$D$374</definedName>
    <definedName name="AverageSouthEastA">'[15]Global Inputs'!$D$377</definedName>
    <definedName name="AverageSouthEastAgency">'[15]Global Inputs'!$D$383</definedName>
    <definedName name="AverageSouthEastB">'[15]Global Inputs'!$D$378</definedName>
    <definedName name="AverageSouthEastC">'[15]Global Inputs'!$D$379</definedName>
    <definedName name="AverageSouthEastD">'[15]Global Inputs'!$D$380</definedName>
    <definedName name="AverageSouthEastE">'[15]Global Inputs'!$D$381</definedName>
    <definedName name="AverageSouthEastF">'[15]Global Inputs'!$D$382</definedName>
    <definedName name="AverageSouthWestA">'[15]Global Inputs'!$D$385</definedName>
    <definedName name="AverageSouthWestAgency">'[15]Global Inputs'!$D$391</definedName>
    <definedName name="AverageSouthWestB">'[15]Global Inputs'!$D$386</definedName>
    <definedName name="AverageSouthWestC">'[15]Global Inputs'!$D$387</definedName>
    <definedName name="AverageSouthWestD">'[15]Global Inputs'!$D$388</definedName>
    <definedName name="AverageSouthWestE">'[15]Global Inputs'!$D$389</definedName>
    <definedName name="AverageSouthWestF">'[15]Global Inputs'!$D$390</definedName>
    <definedName name="AverageWalesA">'[15]Global Inputs'!$D$393</definedName>
    <definedName name="AverageWalesAgency">'[15]Global Inputs'!$D$399</definedName>
    <definedName name="AverageWalesB">'[15]Global Inputs'!$D$394</definedName>
    <definedName name="AverageWalesC">'[15]Global Inputs'!$D$395</definedName>
    <definedName name="AverageWalesD">'[15]Global Inputs'!$D$396</definedName>
    <definedName name="AverageWalesE">'[15]Global Inputs'!$D$397</definedName>
    <definedName name="AverageWalesF">'[15]Global Inputs'!$D$398</definedName>
    <definedName name="Avg">#REF!</definedName>
    <definedName name="AVON" localSheetId="6">#REF!</definedName>
    <definedName name="AVON" localSheetId="7">#REF!</definedName>
    <definedName name="AVON">#REF!</definedName>
    <definedName name="b" localSheetId="6" hidden="1">{#N/A,#N/A,FALSE,"TMCOMP96";#N/A,#N/A,FALSE,"MAT96";#N/A,#N/A,FALSE,"FANDA96";#N/A,#N/A,FALSE,"INTRAN96";#N/A,#N/A,FALSE,"NAA9697";#N/A,#N/A,FALSE,"ECWEBB";#N/A,#N/A,FALSE,"MFT96";#N/A,#N/A,FALSE,"CTrecon"}</definedName>
    <definedName name="b" localSheetId="7"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EDS" localSheetId="6">#REF!</definedName>
    <definedName name="BEDS" localSheetId="7">#REF!</definedName>
    <definedName name="BEDS">#REF!</definedName>
    <definedName name="BERKS" localSheetId="6">#REF!</definedName>
    <definedName name="BERKS" localSheetId="7">#REF!</definedName>
    <definedName name="BERKS">#REF!</definedName>
    <definedName name="Bias_BuildCostCapital">'[16]Front Sheet'!$D$12</definedName>
    <definedName name="Bias_BuildCostResource">'[16]Front Sheet'!$D$11</definedName>
    <definedName name="Bias_ClosureSavings">'[16]Front Sheet'!$D$14</definedName>
    <definedName name="Bias_LandValues">'[16]Front Sheet'!$D$13</definedName>
    <definedName name="Bias_RedundancyCost">'[16]Front Sheet'!$D$15</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'[17]4.6 ten year bonds'!$A$4</definedName>
    <definedName name="BLPH2" hidden="1">'[17]4.6 ten year bonds'!$D$4</definedName>
    <definedName name="BLPH3" hidden="1">'[17]4.6 ten year bonds'!$G$4</definedName>
    <definedName name="BLPH4" hidden="1">'[17]4.6 ten year bonds'!$J$4</definedName>
    <definedName name="BLPH5" hidden="1">'[17]4.6 ten year bonds'!$M$4</definedName>
    <definedName name="BR">'[18]Precepting Authorities'!#REF!</definedName>
    <definedName name="BRprint1">#REF!</definedName>
    <definedName name="BRprint2">#REF!</definedName>
    <definedName name="BUCKS" localSheetId="6">#REF!</definedName>
    <definedName name="BUCKS" localSheetId="7">#REF!</definedName>
    <definedName name="BUCKS">#REF!</definedName>
    <definedName name="BufferOptionSelection">'[16]Front Sheet'!$C$53</definedName>
    <definedName name="Build">'[16]Front Sheet'!$G$33</definedName>
    <definedName name="BuildList">'[16]Options List'!$C$3:$C$500</definedName>
    <definedName name="BuildNumber">'[16]Options List'!$A$3:$A$500</definedName>
    <definedName name="BuildSite">'[16]Front Sheet'!$G$34</definedName>
    <definedName name="CAMBS" localSheetId="6">#REF!</definedName>
    <definedName name="CAMBS" localSheetId="7">#REF!</definedName>
    <definedName name="CAMBS">#REF!</definedName>
    <definedName name="cccc">'[19]BR1 Form'!#REF!</definedName>
    <definedName name="CERDATA">'[20]Section A'!#REF!</definedName>
    <definedName name="Check">[15]CHECK!$C$1</definedName>
    <definedName name="ChecksComplete">'[21]AQA Log'!$C$5:$C$7</definedName>
    <definedName name="CHESHIRE" localSheetId="6">#REF!</definedName>
    <definedName name="CHESHIRE" localSheetId="7">#REF!</definedName>
    <definedName name="CHESHIRE">#REF!</definedName>
    <definedName name="CLEVELAND" localSheetId="6">#REF!</definedName>
    <definedName name="CLEVELAND" localSheetId="7">#REF!</definedName>
    <definedName name="CLEVELAND">#REF!</definedName>
    <definedName name="ClosingYr">'[16]Front Sheet'!$G$38</definedName>
    <definedName name="ClosuresDelay">'[16]Front Sheet'!$D$24</definedName>
    <definedName name="CLWYD" localSheetId="6">#REF!</definedName>
    <definedName name="CLWYD" localSheetId="7">#REF!</definedName>
    <definedName name="CLWYD">#REF!</definedName>
    <definedName name="components_by_LA" localSheetId="6">#REF!</definedName>
    <definedName name="components_by_LA" localSheetId="7">#REF!</definedName>
    <definedName name="components_by_LA">#REF!</definedName>
    <definedName name="ConstrY1">'[16]Front Sheet'!$G$6</definedName>
    <definedName name="CONTACT">'[22]CTB Form'!#REF!</definedName>
    <definedName name="CORNWALL" localSheetId="6">#REF!</definedName>
    <definedName name="CORNWALL" localSheetId="7">#REF!</definedName>
    <definedName name="CORNWALL">#REF!</definedName>
    <definedName name="Costtype">'[23]Cost breakdown'!$I$4:$I$7</definedName>
    <definedName name="Count">#REF!</definedName>
    <definedName name="CSP" hidden="1">'[24]Model inputs'!#REF!</definedName>
    <definedName name="CT" hidden="1">'[2]Forecast data'!#REF!</definedName>
    <definedName name="CTB">'[22]CTB Form'!#REF!</definedName>
    <definedName name="CTB1__November_2002__Calculation_of_Council_Tax_Base_for_Revenue_Support_Grant_Purposes_for_2003_04">#REF!</definedName>
    <definedName name="CTBs">'[22]CTB Form'!#REF!</definedName>
    <definedName name="CTNABS" hidden="1">'[1]Model inputs'!#REF!</definedName>
    <definedName name="CTR">'[25]CTR1 Form'!$N$245:$N$250</definedName>
    <definedName name="CTRprint1">#REF!</definedName>
    <definedName name="CTRprint2">#REF!</definedName>
    <definedName name="CUMBRIA" localSheetId="6">#REF!</definedName>
    <definedName name="CUMBRIA" localSheetId="7">#REF!</definedName>
    <definedName name="CUMBRIA">#REF!</definedName>
    <definedName name="CurrentSheet">21</definedName>
    <definedName name="CurrentSheet_1">16</definedName>
    <definedName name="Data">#REF!</definedName>
    <definedName name="Data_col1">#REF!</definedName>
    <definedName name="Data_col2">#REF!</definedName>
    <definedName name="Data_col3">#REF!</definedName>
    <definedName name="Data1516">#REF!</definedName>
    <definedName name="_xlnm.Database" localSheetId="6">#REF!</definedName>
    <definedName name="_xlnm.Database" localSheetId="7">#REF!</definedName>
    <definedName name="_xlnm.Database">#REF!</definedName>
    <definedName name="DataI">'[26]Data Register'!$C$9:$C$11</definedName>
    <definedName name="DataQ">'[26]Data Register'!$C$5:$C$7</definedName>
    <definedName name="datar">'[27]Precepting Bodies'!$A$5:$F$331</definedName>
    <definedName name="DERBYSHIRE" localSheetId="6">#REF!</definedName>
    <definedName name="DERBYSHIRE" localSheetId="7">#REF!</definedName>
    <definedName name="DERBYSHIRE">#REF!</definedName>
    <definedName name="detruse">#REF!</definedName>
    <definedName name="DEVON" localSheetId="6">#REF!</definedName>
    <definedName name="DEVON" localSheetId="7">#REF!</definedName>
    <definedName name="DEVON">#REF!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rRefs">[28]!Table26[#Data]</definedName>
    <definedName name="disc">#REF!</definedName>
    <definedName name="Discount">[29]Data!$C$4:$EC$338</definedName>
    <definedName name="Distribution" localSheetId="6" hidden="1">#REF!</definedName>
    <definedName name="Distribution" localSheetId="7" hidden="1">#REF!</definedName>
    <definedName name="Distribution" hidden="1">#REF!</definedName>
    <definedName name="DORSET" localSheetId="6">#REF!</definedName>
    <definedName name="DORSET" localSheetId="7">#REF!</definedName>
    <definedName name="DORSET">#REF!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tlruse">#REF!</definedName>
    <definedName name="DualRunningMonths">'[16]Front Sheet'!$G$16</definedName>
    <definedName name="DURHAM" localSheetId="6">#REF!</definedName>
    <definedName name="DURHAM" localSheetId="7">#REF!</definedName>
    <definedName name="DURHAM">#REF!</definedName>
    <definedName name="DYFED" localSheetId="6">#REF!</definedName>
    <definedName name="DYFED" localSheetId="7">#REF!</definedName>
    <definedName name="DYFED">#REF!</definedName>
    <definedName name="E_SUSSEX" localSheetId="6">#REF!</definedName>
    <definedName name="E_SUSSEX" localSheetId="7">#REF!</definedName>
    <definedName name="E_SUSSEX">#REF!</definedName>
    <definedName name="EcoY1">'[16]Front Sheet'!$G$12</definedName>
    <definedName name="EFO" hidden="1">'[2]Forecast data'!#REF!</definedName>
    <definedName name="eh" hidden="1">{"'Trust by name'!$A$6:$E$350","'Trust by name'!$A$1:$D$348"}</definedName>
    <definedName name="err_check">[30]QRO3_Access!$G$161</definedName>
    <definedName name="errors">[15]CHECK!$C$2</definedName>
    <definedName name="EscortsY1">'[16]Front Sheet'!$G$11</definedName>
    <definedName name="ESSEX" localSheetId="6">#REF!</definedName>
    <definedName name="ESSEX" localSheetId="7">#REF!</definedName>
    <definedName name="ESSEX">#REF!</definedName>
    <definedName name="ExtraProfiles" localSheetId="6" hidden="1">#REF!</definedName>
    <definedName name="ExtraProfiles" localSheetId="7" hidden="1">#REF!</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eesY1">'[16]Front Sheet'!$G$8</definedName>
    <definedName name="fem">#REF!</definedName>
    <definedName name="females_UK" localSheetId="6">#REF!</definedName>
    <definedName name="females_UK" localSheetId="7">#REF!</definedName>
    <definedName name="females_UK">#REF!</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ncingOption">'[16]Front Sheet'!$G$32</definedName>
    <definedName name="FMCostsNominal">'[16]Unit Cost'!$D$31:$CK$31</definedName>
    <definedName name="fn">[31]Intro!$B$1</definedName>
    <definedName name="FTEs">'[16]Closure Options'!$R$12</definedName>
    <definedName name="fyu" hidden="1">'[2]Forecast data'!#REF!</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LOS" localSheetId="6">#REF!</definedName>
    <definedName name="GLOS" localSheetId="7">#REF!</definedName>
    <definedName name="GLOS">#REF!</definedName>
    <definedName name="go">[32]DATA!$A$7:$AC$362</definedName>
    <definedName name="GTR_MAN" localSheetId="6">#REF!</definedName>
    <definedName name="GTR_MAN" localSheetId="7">#REF!</definedName>
    <definedName name="GTR_MAN">#REF!</definedName>
    <definedName name="Guide_Desc">[33]!Guidance[Description]</definedName>
    <definedName name="GWENT" localSheetId="6">#REF!</definedName>
    <definedName name="GWENT" localSheetId="7">#REF!</definedName>
    <definedName name="GWENT">#REF!</definedName>
    <definedName name="GWYNEDD" localSheetId="6">#REF!</definedName>
    <definedName name="GWYNEDD" localSheetId="7">#REF!</definedName>
    <definedName name="GWYNEDD">#REF!</definedName>
    <definedName name="HANTS" localSheetId="6">#REF!</definedName>
    <definedName name="HANTS" localSheetId="7">#REF!</definedName>
    <definedName name="HANTS">#REF!</definedName>
    <definedName name="Healthpp">'[16]Front Sheet'!$D$20</definedName>
    <definedName name="HEREFORD_W" localSheetId="6">#REF!</definedName>
    <definedName name="HEREFORD_W" localSheetId="7">#REF!</definedName>
    <definedName name="HEREFORD_W">#REF!</definedName>
    <definedName name="HERTS" localSheetId="6">#REF!</definedName>
    <definedName name="HERTS" localSheetId="7">#REF!</definedName>
    <definedName name="HERTS">#REF!</definedName>
    <definedName name="hjkhkhk" hidden="1">#REF!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6">#REF!</definedName>
    <definedName name="HUMBERSIDE" localSheetId="7">#REF!</definedName>
    <definedName name="HUMBERSIDE">#REF!</definedName>
    <definedName name="I_OF_WIGHT" localSheetId="6">#REF!</definedName>
    <definedName name="I_OF_WIGHT" localSheetId="7">#REF!</definedName>
    <definedName name="I_OF_WIGHT">#REF!</definedName>
    <definedName name="imf" hidden="1">#REF!</definedName>
    <definedName name="Impact_Tables_2" hidden="1">'[34]Forecast data'!#REF!</definedName>
    <definedName name="Import_AuditData">#REF!</definedName>
    <definedName name="Import_FormData" localSheetId="6">#REF!</definedName>
    <definedName name="Import_FormData" localSheetId="7">#REF!</definedName>
    <definedName name="Import_FormData">#REF!</definedName>
    <definedName name="Import_LA_Code" localSheetId="6">#REF!</definedName>
    <definedName name="Import_LA_Code" localSheetId="7">#REF!</definedName>
    <definedName name="Import_LA_Code">#REF!</definedName>
    <definedName name="Import_LA_Name" localSheetId="6">#REF!</definedName>
    <definedName name="Import_LA_Name" localSheetId="7">#REF!</definedName>
    <definedName name="Import_LA_Name">#REF!</definedName>
    <definedName name="Import_NotesData" localSheetId="6">#REF!</definedName>
    <definedName name="Import_NotesData" localSheetId="7">#REF!</definedName>
    <definedName name="Import_NotesData">#REF!</definedName>
    <definedName name="Import_ValidationData">#REF!</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KENT" localSheetId="6">#REF!</definedName>
    <definedName name="KENT" localSheetId="7">#REF!</definedName>
    <definedName name="KENT">#REF!</definedName>
    <definedName name="LA">[22]Sheet2!$A$1:$A$332</definedName>
    <definedName name="LA_List">'[35]LA drop-down'!$AD$414:$AD$866</definedName>
    <definedName name="LAcodes">#REF!</definedName>
    <definedName name="LAlist">#REF!</definedName>
    <definedName name="LAlist2">#REF!</definedName>
    <definedName name="LANCS" localSheetId="6">#REF!</definedName>
    <definedName name="LANCS" localSheetId="7">#REF!</definedName>
    <definedName name="LANCS">#REF!</definedName>
    <definedName name="LastSheet">16</definedName>
    <definedName name="LastSheet_1">15</definedName>
    <definedName name="LEICS" localSheetId="6">#REF!</definedName>
    <definedName name="LEICS" localSheetId="7">#REF!</definedName>
    <definedName name="LEICS">#REF!</definedName>
    <definedName name="LINCS" localSheetId="6">#REF!</definedName>
    <definedName name="LINCS" localSheetId="7">#REF!</definedName>
    <definedName name="LINCS">#REF!</definedName>
    <definedName name="List_A2">[36]Dropdowns!$B$2:$B$6</definedName>
    <definedName name="List_C1">[36]Dropdowns!$E$2:$E$5</definedName>
    <definedName name="LONDON" localSheetId="6">#REF!</definedName>
    <definedName name="LONDON" localSheetId="7">#REF!</definedName>
    <definedName name="LONDON">#REF!</definedName>
    <definedName name="M_GLAM" localSheetId="6">#REF!</definedName>
    <definedName name="M_GLAM" localSheetId="7">#REF!</definedName>
    <definedName name="M_GLAM">#REF!</definedName>
    <definedName name="Maintenance_ResourcePerc">'[16]Front Sheet'!$D$8</definedName>
    <definedName name="males_UK" localSheetId="6">#REF!</definedName>
    <definedName name="males_UK" localSheetId="7">#REF!</definedName>
    <definedName name="males_UK">#REF!</definedName>
    <definedName name="Median">#REF!</definedName>
    <definedName name="MERSEYSIDE" localSheetId="6">#REF!</definedName>
    <definedName name="MERSEYSIDE" localSheetId="7">#REF!</definedName>
    <definedName name="MERSEYSIDE">#REF!</definedName>
    <definedName name="MonthList">'[16]Options List'!$I$3:$I$500</definedName>
    <definedName name="n" hidden="1">{#N/A,#N/A,FALSE,"TMCOMP96";#N/A,#N/A,FALSE,"MAT96";#N/A,#N/A,FALSE,"FANDA96";#N/A,#N/A,FALSE,"INTRAN96";#N/A,#N/A,FALSE,"NAA9697";#N/A,#N/A,FALSE,"ECWEBB";#N/A,#N/A,FALSE,"MFT96";#N/A,#N/A,FALSE,"CTrecon"}</definedName>
    <definedName name="N_YORKS" localSheetId="6">#REF!</definedName>
    <definedName name="N_YORKS" localSheetId="7">#REF!</definedName>
    <definedName name="N_YORKS">#REF!</definedName>
    <definedName name="name" hidden="1">{#N/A,#N/A,FALSE,"TMCOMP96";#N/A,#N/A,FALSE,"MAT96";#N/A,#N/A,FALSE,"FANDA96";#N/A,#N/A,FALSE,"INTRAN96";#N/A,#N/A,FALSE,"NAA9697";#N/A,#N/A,FALSE,"ECWEBB";#N/A,#N/A,FALSE,"MFT96";#N/A,#N/A,FALSE,"CTrecon"}</definedName>
    <definedName name="NEG_A">#REF!</definedName>
    <definedName name="NEG_B">#REF!</definedName>
    <definedName name="NEG_C">#REF!</definedName>
    <definedName name="NEG_D">#REF!</definedName>
    <definedName name="new" hidden="1">{#N/A,#N/A,FALSE,"TMCOMP96";#N/A,#N/A,FALSE,"MAT96";#N/A,#N/A,FALSE,"FANDA96";#N/A,#N/A,FALSE,"INTRAN96";#N/A,#N/A,FALSE,"NAA9697";#N/A,#N/A,FALSE,"ECWEBB";#N/A,#N/A,FALSE,"MFT96";#N/A,#N/A,FALSE,"CTrecon"}</definedName>
    <definedName name="NewClass1" localSheetId="6" hidden="1">#REF!</definedName>
    <definedName name="NewClass1" localSheetId="7" hidden="1">#REF!</definedName>
    <definedName name="NewClass1" hidden="1">#REF!</definedName>
    <definedName name="NewLandY1">'[16]Front Sheet'!$G$5</definedName>
    <definedName name="NNDR1">#REF!</definedName>
    <definedName name="NNDR1S">#REF!</definedName>
    <definedName name="No.">#REF!</definedName>
    <definedName name="NOCONFLICT" hidden="1">{#N/A,#N/A,FALSE,"TMCOMP96";#N/A,#N/A,FALSE,"MAT96";#N/A,#N/A,FALSE,"FANDA96";#N/A,#N/A,FALSE,"INTRAN96";#N/A,#N/A,FALSE,"NAA9697";#N/A,#N/A,FALSE,"ECWEBB";#N/A,#N/A,FALSE,"MFT96";#N/A,#N/A,FALSE,"CTrecon"}</definedName>
    <definedName name="NonConstrY1">'[16]Front Sheet'!$G$7</definedName>
    <definedName name="NonPayCostsNominal">'[16]Unit Cost'!$D$29:$CK$29</definedName>
    <definedName name="NORFOLK" localSheetId="6">#REF!</definedName>
    <definedName name="NORFOLK" localSheetId="7">#REF!</definedName>
    <definedName name="NORFOLK">#REF!</definedName>
    <definedName name="NORTHANTS" localSheetId="6">#REF!</definedName>
    <definedName name="NORTHANTS" localSheetId="7">#REF!</definedName>
    <definedName name="NORTHANTS">#REF!</definedName>
    <definedName name="NORTHUMBERLAND" localSheetId="6">#REF!</definedName>
    <definedName name="NORTHUMBERLAND" localSheetId="7">#REF!</definedName>
    <definedName name="NORTHUMBERLAND">#REF!</definedName>
    <definedName name="NOTTS" localSheetId="6">#REF!</definedName>
    <definedName name="NOTTS" localSheetId="7">#REF!</definedName>
    <definedName name="NOTTS">#REF!</definedName>
    <definedName name="Num">#REF!</definedName>
    <definedName name="numberhered">#REF!</definedName>
    <definedName name="NumList">#REF!</definedName>
    <definedName name="OpenMonth">'[16]Front Sheet'!$G$31</definedName>
    <definedName name="OpenYr">'[16]Front Sheet'!$G$42</definedName>
    <definedName name="Option1">'[15]Global Inputs'!$A$452</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4">'[15]Global Inputs'!$A$455</definedName>
    <definedName name="OptionList">'[16]Options List'!$B$3:$B$500</definedName>
    <definedName name="OptionNumber">'[16]Front Sheet'!$G$28</definedName>
    <definedName name="OptionSelection">'[16]Front Sheet'!$C$45</definedName>
    <definedName name="OptionSummary">'[16]Front Sheet'!$K$57:$K$86</definedName>
    <definedName name="OXON" localSheetId="6">#REF!</definedName>
    <definedName name="OXON" localSheetId="7">#REF!</definedName>
    <definedName name="OXON">#REF!</definedName>
    <definedName name="Pal_Workbook_GUID" hidden="1">"N7IQZZD5YBE28RGZHB5UQVKH"</definedName>
    <definedName name="Pal_Workbook_GUID_1" hidden="1">"N7IQZZD5YBE28RGZHB5UQVKH"</definedName>
    <definedName name="Part1">#REF!</definedName>
    <definedName name="Part2">#REF!</definedName>
    <definedName name="Part3">#REF!</definedName>
    <definedName name="Part4">#REF!</definedName>
    <definedName name="Part5">#REF!</definedName>
    <definedName name="PayCostsNominal">'[16]Unit Cost'!$D$27:$CK$27</definedName>
    <definedName name="persons_UK" localSheetId="6">#REF!</definedName>
    <definedName name="persons_UK" localSheetId="7">#REF!</definedName>
    <definedName name="persons_UK">#REF!</definedName>
    <definedName name="PF2BuildCompleteYear">'[16]PF2 Inputs'!$E$38</definedName>
    <definedName name="PF2OpeningYear">'[16]PF2 Inputs'!$C$7</definedName>
    <definedName name="pools">#REF!</definedName>
    <definedName name="Pop" localSheetId="6" hidden="1">[37]Population!#REF!</definedName>
    <definedName name="Pop" localSheetId="7" hidden="1">[37]Population!#REF!</definedName>
    <definedName name="Pop" hidden="1">[37]Population!#REF!</definedName>
    <definedName name="Population" localSheetId="6" hidden="1">#REF!</definedName>
    <definedName name="Population" localSheetId="7" hidden="1">#REF!</definedName>
    <definedName name="Population" hidden="1">#REF!</definedName>
    <definedName name="POWERS">'[13]151120 ASC bill diff regional'!#REF!</definedName>
    <definedName name="POWYS" localSheetId="6">#REF!</definedName>
    <definedName name="POWYS" localSheetId="7">#REF!</definedName>
    <definedName name="POWYS">#REF!</definedName>
    <definedName name="pp" hidden="1">'[6]T3 Page 1'!#REF!</definedName>
    <definedName name="PreviousYear">[38]ValidationData!$A$1:$D$7775</definedName>
    <definedName name="_xlnm.Print_Area">'[20]Section A'!#REF!</definedName>
    <definedName name="_xlnm.Print_Titles">#N/A</definedName>
    <definedName name="ProcurY1">'[16]Front Sheet'!$G$10</definedName>
    <definedName name="Prodtest" hidden="1">'[6]T3 Page 1'!#REF!</definedName>
    <definedName name="Profiles" localSheetId="6" hidden="1">#REF!</definedName>
    <definedName name="Profiles" localSheetId="7" hidden="1">#REF!</definedName>
    <definedName name="Profiles" hidden="1">#REF!</definedName>
    <definedName name="Projections" localSheetId="6" hidden="1">#REF!</definedName>
    <definedName name="Projections" localSheetId="7" hidden="1">#REF!</definedName>
    <definedName name="Projections" hidden="1">#REF!</definedName>
    <definedName name="PTAInProcess">'[28]PTA data'!$BN$2:$BQ$200</definedName>
    <definedName name="QRC4R1">'[19]BR1 Form'!#REF!</definedName>
    <definedName name="QRC4R10">'[19]BR1 Form'!#REF!</definedName>
    <definedName name="QRC4R12">'[19]BR1 Form'!#REF!</definedName>
    <definedName name="QRC4R13">'[19]BR1 Form'!#REF!</definedName>
    <definedName name="QRC4R14">'[19]BR1 Form'!#REF!</definedName>
    <definedName name="QRC4R15">'[19]BR1 Form'!#REF!</definedName>
    <definedName name="QRC4R17">'[19]BR1 Form'!#REF!</definedName>
    <definedName name="QRC4R18">'[19]BR1 Form'!#REF!</definedName>
    <definedName name="QRC4R19">'[19]BR1 Form'!#REF!</definedName>
    <definedName name="QRC4R20">'[19]BR1 Form'!#REF!</definedName>
    <definedName name="QRC4R21">'[19]BR1 Form'!#REF!</definedName>
    <definedName name="QRC4R22">'[19]BR1 Form'!#REF!</definedName>
    <definedName name="QRC4R23">'[19]BR1 Form'!#REF!</definedName>
    <definedName name="QRC4R24">'[19]BR1 Form'!#REF!</definedName>
    <definedName name="QRC4R3">'[19]BR1 Form'!#REF!</definedName>
    <definedName name="QRC4R5">'[19]BR1 Form'!#REF!</definedName>
    <definedName name="QRC4R8">'[19]BR1 Form'!#REF!</definedName>
    <definedName name="QRC4R9">'[19]BR1 Form'!#REF!</definedName>
    <definedName name="Quarter_End_Date">'[15]Global Inputs'!$AA$13:$BN$13</definedName>
    <definedName name="Quarter_FY">'[15]Global Inputs'!$AA$14:$BN$14</definedName>
    <definedName name="Quarter_No">'[15]Global Inputs'!$AA$16:$BN$16</definedName>
    <definedName name="Quarter_Period_No">'[15]Global Inputs'!$AA$15:$BN$15</definedName>
    <definedName name="Quarter_Start_Date">'[15]Global Inputs'!$AA$12:$BN$12</definedName>
    <definedName name="Quarter_Year_No">'[15]Global Inputs'!$AA$17:$BN$17</definedName>
    <definedName name="RampUpDates">'[16]Ramp Up'!$B$211:$CL$211</definedName>
    <definedName name="RampUpPlacesCosts">'[16]Ramp Up'!$B$428:$CL$428</definedName>
    <definedName name="RampUpPlacesSavings">'[16]Ramp Up'!$B$213:$CL$213</definedName>
    <definedName name="Ref_Directorate">[28]!Table26[#Data]</definedName>
    <definedName name="RegionList">'[16]Options List'!$D$3:$D$500</definedName>
    <definedName name="Reportingmth">[28]Codes!$B$3</definedName>
    <definedName name="Results" hidden="1">[39]UK99!$A$1:$A$1</definedName>
    <definedName name="Results_PriceYear">'[16]Front Sheet'!$D$22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w">#REF!</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RSX_data">#REF!</definedName>
    <definedName name="s">'[19]BR1 Form'!#REF!</definedName>
    <definedName name="S_GLAM" localSheetId="6">#REF!</definedName>
    <definedName name="S_GLAM" localSheetId="7">#REF!</definedName>
    <definedName name="S_GLAM">#REF!</definedName>
    <definedName name="S_YORKS" localSheetId="6">#REF!</definedName>
    <definedName name="S_YORKS" localSheetId="7">#REF!</definedName>
    <definedName name="S_YORKS">#REF!</definedName>
    <definedName name="S106Y1">'[16]Front Sheet'!$G$9</definedName>
    <definedName name="SAM_CTRY_UK" localSheetId="6">#REF!</definedName>
    <definedName name="SAM_CTRY_UK" localSheetId="7">#REF!</definedName>
    <definedName name="SAM_CTRY_UK">#REF!</definedName>
    <definedName name="Sample1">#REF!</definedName>
    <definedName name="Sample2">#REF!</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heet1" localSheetId="6">#REF!</definedName>
    <definedName name="sheet1" localSheetId="7">#REF!</definedName>
    <definedName name="sheet1">#REF!</definedName>
    <definedName name="SHROPS" localSheetId="6">#REF!</definedName>
    <definedName name="SHROPS" localSheetId="7">#REF!</definedName>
    <definedName name="SHROPS">#REF!</definedName>
    <definedName name="SiteList">'[16]Options List'!$L$3:$L$500</definedName>
    <definedName name="SizeNew">'[16]Front Sheet'!$G$29</definedName>
    <definedName name="Slicer_category">#N/A</definedName>
    <definedName name="SOMERSET" localSheetId="6">#REF!</definedName>
    <definedName name="SOMERSET" localSheetId="7">#REF!</definedName>
    <definedName name="SOMERSET">#REF!</definedName>
    <definedName name="SpendingPower">'[40]Summary LA - 15-16'!$B$12:$BO$394</definedName>
    <definedName name="SpendingPowerIncGLA">'[40]Summary LA - 15-16'!$B$12:$BO$394,'[40]Summary LA - 15-16'!$B$10,'[40]Summary LA - 15-16'!$C$10,'[40]Summary LA - 15-16'!$B$10,'[40]Summary LA - 15-16'!$B$10,'[40]Summary LA - 15-16'!$C$10,'[40]Summary LA - 15-16'!$B$10:$BO$10</definedName>
    <definedName name="sssss" hidden="1">{#N/A,#N/A,FALSE,"TMCOMP96";#N/A,#N/A,FALSE,"MAT96";#N/A,#N/A,FALSE,"FANDA96";#N/A,#N/A,FALSE,"INTRAN96";#N/A,#N/A,FALSE,"NAA9697";#N/A,#N/A,FALSE,"ECWEBB";#N/A,#N/A,FALSE,"MFT96";#N/A,#N/A,FALSE,"CTrecon"}</definedName>
    <definedName name="StaffRatio">'[16]Front Sheet'!$G$37</definedName>
    <definedName name="STAFFS" localSheetId="6">#REF!</definedName>
    <definedName name="STAFFS" localSheetId="7">#REF!</definedName>
    <definedName name="STAFFS">#REF!</definedName>
    <definedName name="StartUpY1">'[16]Front Sheet'!$G$13</definedName>
    <definedName name="SUFFOLK" localSheetId="6">#REF!</definedName>
    <definedName name="SUFFOLK" localSheetId="7">#REF!</definedName>
    <definedName name="SUFFOLK">#REF!</definedName>
    <definedName name="SURREY" localSheetId="6">#REF!</definedName>
    <definedName name="SURREY" localSheetId="7">#REF!</definedName>
    <definedName name="SURREY">#REF!</definedName>
    <definedName name="T3_Notes">#REF!</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5_1_notes">'[41]Table5.1 LRL North East'!#REF!</definedName>
    <definedName name="T9201415">#REF!</definedName>
    <definedName name="Table">#REF!</definedName>
    <definedName name="Table2">[42]DATA!$A$8:$C$362</definedName>
    <definedName name="TABLE4">#REF!</definedName>
    <definedName name="TABLES">'[43]Billing Table'!$A$10:$S$416</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split">#REF!</definedName>
    <definedName name="Title">[28]Codes!$D$2</definedName>
    <definedName name="Tolerance">#REF!</definedName>
    <definedName name="toolong">#REF!</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YNE_WEAR" localSheetId="6">#REF!</definedName>
    <definedName name="TYNE_WEAR" localSheetId="7">#REF!</definedName>
    <definedName name="TYNE_WEAR">#REF!</definedName>
    <definedName name="uanumber">[38]AuthDetails!$B$1</definedName>
    <definedName name="UK" localSheetId="6">#REF!</definedName>
    <definedName name="UK" localSheetId="7">#REF!</definedName>
    <definedName name="UK">#REF!</definedName>
    <definedName name="UnitCostDates">'[16]Unit Cost'!$D$23:$CK$23</definedName>
    <definedName name="Unused" hidden="1">'[44]SUMMARY TABLE'!$S$23:$S$46</definedName>
    <definedName name="Unused4" hidden="1">'[44]SUMMARY TABLE'!$T$23:$T$46</definedName>
    <definedName name="Unused5" hidden="1">'[44]SUMMARY TABLE'!$P$23:$P$46</definedName>
    <definedName name="Unused7" hidden="1">'[44]SUMMARY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'[44]SUMMARY TABLE'!$S$23:$S$46</definedName>
    <definedName name="Unusued24" hidden="1">#REF!</definedName>
    <definedName name="Unusued3" hidden="1">'[44]SUMMARY TABLE'!$T$23:$T$46</definedName>
    <definedName name="Unusued5" hidden="1">'[44]SUMMARY TABLE'!$Q$6:$Q$49</definedName>
    <definedName name="Unusued8" hidden="1">{#N/A,#N/A,FALSE,"TMCOMP96";#N/A,#N/A,FALSE,"MAT96";#N/A,#N/A,FALSE,"FANDA96";#N/A,#N/A,FALSE,"INTRAN96";#N/A,#N/A,FALSE,"NAA9697";#N/A,#N/A,FALSE,"ECWEBB";#N/A,#N/A,FALSE,"MFT96";#N/A,#N/A,FALSE,"CTrecon"}</definedName>
    <definedName name="Val" localSheetId="6">#REF!</definedName>
    <definedName name="Val" localSheetId="7">#REF!</definedName>
    <definedName name="Val">#REF!</definedName>
    <definedName name="Validation">#REF!</definedName>
    <definedName name="VAT">'[15]Global Inputs'!$C$54</definedName>
    <definedName name="VEDs">'[16]Front Sheet'!$D$7</definedName>
    <definedName name="Ver_1.0d">#REF!</definedName>
    <definedName name="VOAList">[38]ValidationData!$G$2:$K$208</definedName>
    <definedName name="W_GLAM" localSheetId="6">#REF!</definedName>
    <definedName name="W_GLAM" localSheetId="7">#REF!</definedName>
    <definedName name="W_GLAM">#REF!</definedName>
    <definedName name="W_MIDS" localSheetId="6">#REF!</definedName>
    <definedName name="W_MIDS" localSheetId="7">#REF!</definedName>
    <definedName name="W_MIDS">#REF!</definedName>
    <definedName name="W_SUSSEX" localSheetId="6">#REF!</definedName>
    <definedName name="W_SUSSEX" localSheetId="7">#REF!</definedName>
    <definedName name="W_SUSSEX">#REF!</definedName>
    <definedName name="W_YORKS" localSheetId="6">#REF!</definedName>
    <definedName name="W_YORKS" localSheetId="7">#REF!</definedName>
    <definedName name="W_YORKS">#REF!</definedName>
    <definedName name="WARWICKS" localSheetId="6">#REF!</definedName>
    <definedName name="WARWICKS" localSheetId="7">#REF!</definedName>
    <definedName name="WARWICKS">#REF!</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ILTS" localSheetId="6">#REF!</definedName>
    <definedName name="WILTS" localSheetId="7">#REF!</definedName>
    <definedName name="WILTS">#REF!</definedName>
    <definedName name="wrn.Dint96." hidden="1">{"Debt interest",#N/A,FALSE,"DINT96"}</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year">[38]FormFrontPage!$O$3</definedName>
    <definedName name="YearList">'[16]Options List'!$H$3:$H$500</definedName>
    <definedName name="Years">'[16]Front Sheet'!$B$58:$B$84</definedName>
    <definedName name="YOY_LOOK" localSheetId="6">#REF!</definedName>
    <definedName name="YOY_LOOK" localSheetId="7">#REF!</definedName>
    <definedName name="YOY_LOOK">#REF!</definedName>
    <definedName name="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<sst xmlns="http://schemas.openxmlformats.org/spreadsheetml/2006/main" count="2028" uniqueCount="451">
  <si>
    <t>Improved Better Care Fund (iBCF): Provider fee reporting 2021-22, local authority data tables</t>
  </si>
  <si>
    <t>Publication Date:</t>
  </si>
  <si>
    <t>Link to publication:</t>
  </si>
  <si>
    <t>Introduction</t>
  </si>
  <si>
    <t>This file contains tables that report and analyse LA care provider fee rates in 2021-22 as part of the additional iBCF reporting process.</t>
  </si>
  <si>
    <t>This file, the publication report and the questionnaires used to gather the fee data in 2021-22 are all available at the link above.</t>
  </si>
  <si>
    <t xml:space="preserve">All the data presented has been collected from the 151 Health and Wellbeing Board areas in England. </t>
  </si>
  <si>
    <t>These data tables are being released as Management Information and do not constitute an Official Statistics or National Statistics release.</t>
  </si>
  <si>
    <t>Figures should be treated with caution as they are self-reported and have not been subject to additional validation. Comparable Official and National Statistics may be available elsewhere.</t>
  </si>
  <si>
    <t>Contact Details</t>
  </si>
  <si>
    <t>Email:</t>
  </si>
  <si>
    <t xml:space="preserve">statistics@dhsc.gov.uk </t>
  </si>
  <si>
    <t>Notes</t>
  </si>
  <si>
    <t>Figures should be treated with caution due to some inconsistencies in how local authorities have reported the fees data in this workbook. National Statistic unit cost outturn data are produced by NHS-Digital using the Adult Social Care Finance Return (ASC-FR) and published annually in the Adult Social Care Activity and Finance Report [note 1]</t>
  </si>
  <si>
    <t>[note 1]: Adult Social Care Activity and Finance Report from NHS Digital</t>
  </si>
  <si>
    <t>[unavailable]: Invalid or missing data</t>
  </si>
  <si>
    <t xml:space="preserve">In calculating the average figures in this workbook, local authorities were asked to exclude:
</t>
  </si>
  <si>
    <t>-Any amounts usually included in fee rates but not paid to care providers e.g. the local authorities' own staff costs in managing the commissioning of places</t>
  </si>
  <si>
    <t>-Any amounts that are paid from sources other than the local authorities' funding i.e. third party top-ups, NHS funded Nursing Care and full cost paying clients</t>
  </si>
  <si>
    <t>Local authorities were asked to include client contributions /user charges, fees paid under spot and block contracts, fees paid under a dynamic purchasing system, payments for travel time in home care, any allowances for external provider staff training, fees directly commissioned by local authorities and fees commissioned by the local authorities as part of a managed personal budget.</t>
  </si>
  <si>
    <t>Contents for DHSC Improved Better Care Fund (iBCF): Provider fee reporting 2021-22</t>
  </si>
  <si>
    <t>This worksheet contains one table</t>
  </si>
  <si>
    <t>Sheet</t>
  </si>
  <si>
    <t>Sheet content</t>
  </si>
  <si>
    <t>Table A</t>
  </si>
  <si>
    <t>Fees paid to external care providers, Self-reported local authority returns, 2021-22</t>
  </si>
  <si>
    <t>Table B</t>
  </si>
  <si>
    <t>Percentage changes in fees paid to external care providers, Self-reported local authority returns, 2021-22</t>
  </si>
  <si>
    <t>Table 1</t>
  </si>
  <si>
    <t>Change in average fees paid to external care providers as at 2021-22</t>
  </si>
  <si>
    <t>Figure 1</t>
  </si>
  <si>
    <t>Average fees paid by local authorities to external care providers, 2021-22</t>
  </si>
  <si>
    <t>Figure 2</t>
  </si>
  <si>
    <t>Percentage change in average fees paid by local authorities to external care providers, 2020-21 to 2021-22</t>
  </si>
  <si>
    <t>Table A: Fees paid to external care providers, Self-reported local authority returns, 2021-22</t>
  </si>
  <si>
    <t>ONS Code</t>
  </si>
  <si>
    <t>Local authority</t>
  </si>
  <si>
    <t xml:space="preserve"> Average amount paid to external providers for home care in 2020-21</t>
  </si>
  <si>
    <t>Actual average fee rate per actual user for 2021-22</t>
  </si>
  <si>
    <t>Average amount paid for external provider care homes without nursing for clients aged 65+ in 2020-21</t>
  </si>
  <si>
    <t>Actual average fee rate for external provider care homes without nursing clients aged 65+ for 2021-22</t>
  </si>
  <si>
    <t>Average amount paid for external provider care homes with nursing for clients aged 65+ in 2020-21</t>
  </si>
  <si>
    <t>Actual average fee rate for external provider care homes with nursing clients aged 65+ for 2021-22</t>
  </si>
  <si>
    <t>Additional commentary if your 2020-21 fee is different from that reported at Q4 2021</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</si>
  <si>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</si>
  <si>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</si>
  <si>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</si>
  <si>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</si>
  <si>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</si>
  <si>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</si>
  <si>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</si>
  <si>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</si>
  <si>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</si>
  <si>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</si>
  <si>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</si>
  <si>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</si>
  <si>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</si>
  <si>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</si>
  <si>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</si>
  <si>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</si>
  <si>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</si>
  <si>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</si>
  <si>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</si>
  <si>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</si>
  <si>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</si>
  <si>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</si>
  <si>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</si>
  <si>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</si>
  <si>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</si>
  <si>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</si>
  <si>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</si>
  <si>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</si>
  <si>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</si>
  <si>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</si>
  <si>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</si>
  <si>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</si>
  <si>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</si>
  <si>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</si>
  <si>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</si>
  <si>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</si>
  <si>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</si>
  <si>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</si>
  <si>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</si>
  <si>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</si>
  <si>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</si>
  <si>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</si>
  <si>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</si>
  <si>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</si>
  <si>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</si>
  <si>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</si>
  <si>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</si>
  <si>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</si>
  <si>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</si>
  <si>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</si>
  <si>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</si>
  <si>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</si>
  <si>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E06000018</t>
  </si>
  <si>
    <t>Nottingham</t>
  </si>
  <si>
    <t>E06000052</t>
  </si>
  <si>
    <t>Cornwall</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</si>
  <si>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</si>
  <si>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</si>
  <si>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</si>
  <si>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</si>
  <si>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</si>
  <si>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</si>
  <si>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</si>
  <si>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</si>
  <si>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</si>
  <si>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</si>
  <si>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</si>
  <si>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</si>
  <si>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</si>
  <si>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</si>
  <si>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</si>
  <si>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</si>
  <si>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</si>
  <si>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</si>
  <si>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</si>
  <si>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</si>
  <si>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E06000047</t>
  </si>
  <si>
    <t>County Durham</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</si>
  <si>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</si>
  <si>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</si>
  <si>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</si>
  <si>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</si>
  <si>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</si>
  <si>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</si>
  <si>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</si>
  <si>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</si>
  <si>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</si>
  <si>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</si>
  <si>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</si>
  <si>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</si>
  <si>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</si>
  <si>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</si>
  <si>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</si>
  <si>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</si>
  <si>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</si>
  <si>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</si>
  <si>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</si>
  <si>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</si>
  <si>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</si>
  <si>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</si>
  <si>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</si>
  <si>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</si>
  <si>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</si>
  <si>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</si>
  <si>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</si>
  <si>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</si>
  <si>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</si>
  <si>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</si>
  <si>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</si>
  <si>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</si>
  <si>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</si>
  <si>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</si>
  <si>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</si>
  <si>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</si>
  <si>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</si>
  <si>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</si>
  <si>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</si>
  <si>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</si>
  <si>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</si>
  <si>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</si>
  <si>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</si>
  <si>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</si>
  <si>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</si>
  <si>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</si>
  <si>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</si>
  <si>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</si>
  <si>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</si>
  <si>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</si>
  <si>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</si>
  <si>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</si>
  <si>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</si>
  <si>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</si>
  <si>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</si>
  <si>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</si>
  <si>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</si>
  <si>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</si>
  <si>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</si>
  <si>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</si>
  <si>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</si>
  <si>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</si>
  <si>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</si>
  <si>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</si>
  <si>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</si>
  <si>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</si>
  <si>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</si>
  <si>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</si>
  <si>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</si>
  <si>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</si>
  <si>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</si>
  <si>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</si>
  <si>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</si>
  <si>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</si>
  <si>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</si>
  <si>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</si>
  <si>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</si>
  <si>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</si>
  <si>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</si>
  <si>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</si>
  <si>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</si>
  <si>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</si>
  <si>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</si>
  <si>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</si>
  <si>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</si>
  <si>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</si>
  <si>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</si>
  <si>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</si>
  <si>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</si>
  <si>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</si>
  <si>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</si>
  <si>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</si>
  <si>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</si>
  <si>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</si>
  <si>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</si>
  <si>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</si>
  <si>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</si>
  <si>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</si>
  <si>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E06000057</t>
  </si>
  <si>
    <t>Northumberland</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</si>
  <si>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</si>
  <si>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</si>
  <si>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</si>
  <si>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</si>
  <si>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</si>
  <si>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</si>
  <si>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</si>
  <si>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</si>
  <si>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</si>
  <si>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</si>
  <si>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</si>
  <si>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</si>
  <si>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</si>
  <si>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</si>
  <si>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</si>
  <si>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</si>
  <si>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</si>
  <si>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</si>
  <si>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</si>
  <si>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</si>
  <si>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</si>
  <si>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</si>
  <si>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</si>
  <si>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</si>
  <si>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</si>
  <si>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</si>
  <si>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</si>
  <si>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</si>
  <si>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</si>
  <si>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</si>
  <si>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</si>
  <si>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</si>
  <si>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</si>
  <si>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</si>
  <si>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</si>
  <si>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</si>
  <si>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</si>
  <si>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</si>
  <si>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</si>
  <si>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</si>
  <si>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</si>
  <si>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</si>
  <si>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</si>
  <si>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</si>
  <si>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</si>
  <si>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</si>
  <si>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</si>
  <si>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</si>
  <si>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</si>
  <si>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</si>
  <si>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</si>
  <si>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</si>
  <si>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</si>
  <si>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</si>
  <si>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</si>
  <si>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</si>
  <si>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</si>
  <si>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</si>
  <si>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</si>
  <si>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</si>
  <si>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</si>
  <si>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</si>
  <si>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</si>
  <si>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</si>
  <si>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</si>
  <si>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</si>
  <si>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</si>
  <si>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</si>
  <si>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</si>
  <si>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</si>
  <si>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</si>
  <si>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</si>
  <si>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</si>
  <si>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</si>
  <si>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</si>
  <si>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</si>
  <si>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E06000035</t>
  </si>
  <si>
    <t>Medway</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</si>
  <si>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</si>
  <si>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</si>
  <si>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</si>
  <si>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</si>
  <si>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</si>
  <si>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</si>
  <si>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</si>
  <si>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</si>
  <si>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</si>
  <si>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</si>
  <si>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</si>
  <si>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</si>
  <si>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</si>
  <si>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</si>
  <si>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</si>
  <si>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</si>
  <si>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</si>
  <si>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</si>
  <si>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</si>
  <si>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</si>
  <si>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</si>
  <si>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</si>
  <si>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</si>
  <si>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</si>
  <si>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</si>
  <si>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</si>
  <si>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</si>
  <si>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</si>
  <si>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</si>
  <si>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</si>
  <si>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</si>
  <si>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</si>
  <si>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</si>
  <si>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</si>
  <si>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</si>
  <si>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</si>
  <si>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</si>
  <si>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</si>
  <si>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</si>
  <si>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</si>
  <si>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</si>
  <si>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</si>
  <si>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Table B: Percentage changes in fees paid to external care providers, Self-reported local authority returns, 2021-22</t>
  </si>
  <si>
    <t>Table 1: Change in average fees paid to external care providers as at 2021-22</t>
  </si>
  <si>
    <t>Home care: £ per contact hour
Care homes: £ per client per week</t>
  </si>
  <si>
    <t>External providers for home care</t>
  </si>
  <si>
    <t>External providers of care homes without nursing for clients aged 65 and over</t>
  </si>
  <si>
    <t>External providers of care homes with nursing for clients aged 65 and over</t>
  </si>
  <si>
    <t>Local authority average fee 2020 to 2021</t>
  </si>
  <si>
    <t>Local authority average fee 2021 to 2022</t>
  </si>
  <si>
    <t>% increase</t>
  </si>
  <si>
    <t>Number of local authorities with increase (uplift)</t>
  </si>
  <si>
    <t>Number of local authorities with no change</t>
  </si>
  <si>
    <t>Number of local authorities with decrease</t>
  </si>
  <si>
    <t>Number of local authorities with missing/invalid data</t>
  </si>
  <si>
    <t>Figure 1: Average fees paid by local authorities to external care providers, 2021-22</t>
  </si>
  <si>
    <t>The corresponding data tables for these maps can be found in Table A.</t>
  </si>
  <si>
    <t>Home care, LA fees per contact hour</t>
  </si>
  <si>
    <t>Age 65 plus, care home without nursing, LA fees/week</t>
  </si>
  <si>
    <t>Age 65 plus, care home with nursing, LA fees/week</t>
  </si>
  <si>
    <t>2021/22</t>
  </si>
  <si>
    <t>2021/22 . Excludes NHS FNC.</t>
  </si>
  <si>
    <t/>
  </si>
  <si>
    <t>..</t>
  </si>
  <si>
    <t>Figure 2: Percentage change in average fees paid by local authorities to external care providers, 2020-21 to 2021-22</t>
  </si>
  <si>
    <t>The corresponding data tables for these maps can be found in Table B.</t>
  </si>
  <si>
    <t>Home care, fee uplifts</t>
  </si>
  <si>
    <t>Age 65 plus, care home without nursing, fee uplifts</t>
  </si>
  <si>
    <t>Age 65 plus, care home with nursing, fee uplifts</t>
  </si>
  <si>
    <t>2021/22 compared to 2020/21</t>
  </si>
  <si>
    <t>[unavailable]</t>
  </si>
  <si>
    <t>Key:</t>
  </si>
  <si>
    <t>Regions</t>
  </si>
  <si>
    <t>LAs</t>
  </si>
  <si>
    <t>N/A</t>
  </si>
  <si>
    <t>Not applicable</t>
  </si>
  <si>
    <t xml:space="preserve">The average 20/21 fee rates (Col D) represents the actual rates if Covid had not occur (see 20/21 BCF Year-end Template) and reflects the correct basis for comparison to 21/22 rates. </t>
  </si>
  <si>
    <t>Average Homecare marginal decrease in year due to improved information from the adult social care financial return.</t>
  </si>
  <si>
    <t>Average care home fee rate per user in 2020/21 adjusted to reflect SALT statutory return. A reduction in the number of people aged 65+ whose needs are met by long term support in care homes in 2021/22 has also impacted on average fee rate per user.</t>
  </si>
  <si>
    <t xml:space="preserve">The Nursing rates are excluding FNC and the averages are based on service users placed in and out of bolton. </t>
  </si>
  <si>
    <t xml:space="preserve">The cost is different due to some placements being for more complex needs, where the costs are greater than the Bristol rates. This is reflected in the impied uplifts. </t>
  </si>
  <si>
    <t>20-21 rates at £991.99 reflected nursing provision only, the adjusted rate corrects an error to ensure that nursing costs are reflected in the wider calculation as noted in the guidance.</t>
  </si>
  <si>
    <t>The official provider uplifts for 21/22 were 2.2% for domiciliary care and 65+ care homes 4.5%. The home care unit cost reduction reflects the revised mix of multiple contract  rates for framework and spots. No occupancy guarantee funding for 21/22</t>
  </si>
  <si>
    <t>Average rates shown represent our contract rates, actual rates show the true cost we are physically paying. These reflect a number of factors including market availability, complexity and hard to reach rural areas.</t>
  </si>
  <si>
    <t>Note 1: Home Care fee for 2022/23 paid early as of November 2021 and increased by 10.0% to £17.49 (Not included in figures above). Note 2: Temp. uplift and sustainability payments made to Care home providers(not included in figures above).</t>
  </si>
  <si>
    <t>More up to date data available</t>
  </si>
  <si>
    <t xml:space="preserve">Home Care provided in Extra Care settings was subject to a pricing review in 2020-21 which lowered the overall fee rates (impacting on the total anount spent on home care and therfore the overall uplift). </t>
  </si>
  <si>
    <t>Bed based rates provided 20/21 excluded clients with a cost over £2,000 per week as this can distort the average and included joint funded clients. Due to more guidance provided we have revised this for 21/22 and 20/21 based on guidance above.</t>
  </si>
  <si>
    <t>The rates for 2020-21 have been restated to reflect packages of care added to the system after year end</t>
  </si>
  <si>
    <t xml:space="preserve">We have undertake a process of investigation into our average rate methodology to ensure a consistent approach which incorporates our block Private Finace Initiative (PFI)  care homes. </t>
  </si>
  <si>
    <t>The 20-21 residential figures was overstated as it included average fee rates for CCG led CHC placements. This has now been corrected.</t>
  </si>
  <si>
    <t>Residential and nursing revised figures taken from ASC-FR return submitted in August 2021 (after BCF year end template) so consistent with published statistical returns.  Equivalent figures for 2021-22 will not be available until mid July 2022</t>
  </si>
  <si>
    <t>21-22 uplifts for Homecare (1.7%) &amp; Resi/Nursing (1.4%) NB. Enhanced COVID Premium payments paid in 20/21 were higher and lasted longer than those in 21/22 hence apparent reduction in homecare rate &amp; resi increases lower - not comparing like to like</t>
  </si>
  <si>
    <t>Home Care average price per hour is affected by the type of placement.  We pay more for placements in rural areas.
Care Homes average price per week is affected by the needs of each client &amp; the availability of placements in the market.</t>
  </si>
  <si>
    <t>Home care figure in end of year report was only reflective of 65+ market rates, the revised figure reflects the total market. 
Nursing figure in end of year report included block bed costs but not weeks, corrected in revised figure.</t>
  </si>
  <si>
    <t>Minor changes, amended rates based on most recently available data.</t>
  </si>
  <si>
    <t>The individual that normally completes this return has now left. We have revised our methodology in their absense.</t>
  </si>
  <si>
    <t>Removal of care packages which are part funded by Continuing Health Care funding this time.</t>
  </si>
  <si>
    <t>Minor revisions (48p and 12p) to reported figures for residential and nursing due to slight changes after client weeks reviewed after year end</t>
  </si>
  <si>
    <t>The slight reduction in the average cost of Nursing care provided. The Kingston area has fewer Residential care homes compared to Nursing homes, this has led to an increase of Residential fees compared to Nursing. Nursing rate is without FNC.</t>
  </si>
  <si>
    <t>Updated records taken from ASC system 18/05/2022</t>
  </si>
  <si>
    <t>Refresh of average 20/21 fee data based on current information as previous data included 18-64 aged clients in error.</t>
  </si>
  <si>
    <t>Home Care - replaced with actual rate paid. Nursing and residential recalculated on activity weeks basis, adjusted for top-ups and whole market support grants.</t>
  </si>
  <si>
    <t xml:space="preserve">Q3 an incorrect figure was reported in the 2020-21 return. This should have been £835.00 </t>
  </si>
  <si>
    <t>2020-21 homecare rate revised based on average rate for three lead providers</t>
  </si>
  <si>
    <t>Home care rates increased 4.2% in 21/22 compared to the year before. However the actual hourly rate does appear to be lower than the previous year due to a reduction in capacity associated with covid.
Care home rates have increased 2.4%</t>
  </si>
  <si>
    <t>We inadvertently used some 21/22 forecast data in our original 20/21 submission. Apologies for the confusion.</t>
  </si>
  <si>
    <t>Activity data for 2020-21 was understated - it included cliet contributions so were net.  Unit costs have since been revised and are gross of client client contributions.</t>
  </si>
  <si>
    <t>Actual costs have been higher than those predicted due to increasingly complex patients and increasing pressues in the care market as a result of COVID.</t>
  </si>
  <si>
    <t>2021/22 outturn not yet finalised</t>
  </si>
  <si>
    <t>2020-21 include sustainability payments made excluding general ICF grants. In 2021/22 no separate sustainability payments other than Government grants were made.</t>
  </si>
  <si>
    <t>E06000061</t>
  </si>
  <si>
    <t>North Northamptonshire</t>
  </si>
  <si>
    <t xml:space="preserve">Better data readily available for total care weeks, age and accurately extract third party payments allows u to revisit the data for 20/21 and 21/22 - new methodology introduced for 21/22 and done retorspectively for 20/21.  </t>
  </si>
  <si>
    <t>In 2021/22 NTC agreed a backdated care home fee increase which affected 2020/21 restating the rates. Note the 2020/21 rate includes local additional payments to support Covid costs replaced by Infection Control and Rapid Testing grants in 2021/22</t>
  </si>
  <si>
    <t>Note: 2020/21 figures for all services shown in the previous return included temporary additional payments to reflect additonal Covid-related costs.  We have removed these from the figures above to show more clearly the change in the base fee rates.</t>
  </si>
  <si>
    <t>Changed basis as using an updated method of identifying CHC funded citizens.  Homecare has also changed to an average based on citizen-hours, so that new block payments could be more easily incorporated</t>
  </si>
  <si>
    <t xml:space="preserve">Pleas note that the system does not allow us to capture the increased cost associated with spot purchase of which there was an increased demand during the year. </t>
  </si>
  <si>
    <t>2020/21 data has been re-run to include the latest information and ensure methodology of calculation year on year is consistent.</t>
  </si>
  <si>
    <t>After the 20/21 Homecare rates had been reported in the return, rates for the extra care element were uplifted which has increased the average cost.</t>
  </si>
  <si>
    <t>All contracted providers are given an increase in line with the contract terms. All non-contracted providers are given a standard uplift, however they can negotiate a higher increase if they can provide evidence to support a higher increase.</t>
  </si>
  <si>
    <t>The change in last years figure (2020/21) was due to an amendment of the calculation, it now takes into account the number of weeks each pricing agreement was open. Figures also include clients aged 65+ with a LD and MH primary support reason.</t>
  </si>
  <si>
    <t>We have newer data available and have re-based the 2020-21 rates to now exclude part funded Continuing Health Care placements as per the new guidance above</t>
  </si>
  <si>
    <t xml:space="preserve">Increased fee levels were due to covid challenges and the requirement to purchase additional beds to support system flow. </t>
  </si>
  <si>
    <t>Data for 20/21 year end included non home care data</t>
  </si>
  <si>
    <t>£16.74 was published rate for reablement. Home care was £15.90 for 20/21. The average actual is ^ by spot&amp;block contract avges. The fee rate for resi&amp; nursing was £526.89 in 2020/21 &amp; £538.51 in 2021/22, the average is ^ when agreed at a ^ rate/OOB</t>
  </si>
  <si>
    <t>£ per hr for home care has been recalculated following data cleansing and using an improved methodology. This includes records that were updated retrospectively since the original calculation.</t>
  </si>
  <si>
    <t>20/21 fees included one-off funding due to pandemic. This does not feature in 21/22, which implies that fees have reduced. A comparison of counterfactual 20/21 rates to 21/22 rates would have shown increases of 1.5% (homecare) and 6.5% (resi)</t>
  </si>
  <si>
    <t xml:space="preserve">Contracts for Homecare don’t have an implied uplift for the term of the contract. So the rates remained the same for 2020/21 as with 2021/22.       R&amp;N uplift in 21/22 was 1.4%
</t>
  </si>
  <si>
    <t>Variations in rates are due to any uplifts to packages being applied retroactively. Also, Residential/Nursing packages can have recording delays of up to 3 months. Figures may also be skewed by variable prices negotiated for individual placements.</t>
  </si>
  <si>
    <t xml:space="preserve">The 1st column 20/21 rates include 10% COVID-19 uplift paid to Care Homes to end of Dec 20 and reducing to 5% in Jan 21 with 0% from Feb 21 onwards. Home Care providers were paid 10% uplift to end of Jan 21 with 0% from Feb 21 onwards. </t>
  </si>
  <si>
    <t>HBC rate was previously the ASC-FR rate. This is not yet available. The rate quoted is a compromise rate used for internal management reporting, although the uplift seems ok. We can provide the ASC-FR rate after publication if required.</t>
  </si>
  <si>
    <t>The average value in 2020/21 &amp; 2021/22 are based on the agreed Cost of Care model for the local authority to provide care across these 3 settings.</t>
  </si>
  <si>
    <t>Current market is volatile: Brexit, Inflation, fragility of provider market; COVID and pressures of hospital discharge.</t>
  </si>
  <si>
    <t>2020-21 rates for (2) care homes without nursing and (3) care homes with nursing have been restated to reflect improved data and reporting.  2020-21 rates, particularly for care homes with nursing, contain significant Covid-related costs.</t>
  </si>
  <si>
    <t>Not all payments would be through the system for 20/21 at the time of reporting hence the small changes to the averages.</t>
  </si>
  <si>
    <t>Usual rates applied with EMI included. Financial analysis completed to determine rates, taking into account approved increases. This continues to impact ASC as cost of living rises, but a limited budget available based on cost pressures.</t>
  </si>
  <si>
    <t>Updated data.</t>
  </si>
  <si>
    <t>Data and calculation methods have been refined since the 20-21 fee rates were reported</t>
  </si>
  <si>
    <t>Unit costs for 2020/21 have been recalculated using the same methodology used for 2021/22 to ensure consistency, therefore we are now restating 2020/21.</t>
  </si>
  <si>
    <t>E06000062</t>
  </si>
  <si>
    <t>West Northamptonshire</t>
  </si>
  <si>
    <t>WSCC pays a wide range of rates for care.  Use of single averages is not representative and risks misleading conclusions being drawn.</t>
  </si>
  <si>
    <t>The 20/21 fees have been revised in order to compare on a consistent basis with the 21/22 fees as specified.</t>
  </si>
  <si>
    <t>For a subsection of our domiciliary care provision, costs were included without corresponding activity data, which artificially inflated the unit cost. This has been corrected for.</t>
  </si>
  <si>
    <t>As further information is received, average rates for residential &amp; nursing home providers will change depending on support required &amp; provided in many individual care packages.</t>
  </si>
  <si>
    <t>Re Question 3, the 2020/21 figure has been amended from £570.19 to £558.07 as the original figure was for Nursing 65y+ Dementia and the revised includes all Nursing 65y+.</t>
  </si>
  <si>
    <t>The initial 20/21 domiciliary rate of £20.93 included COVID payments to providers,  these have been excluded and the figure has been revised.</t>
  </si>
  <si>
    <t xml:space="preserve">The D2A process  we feel increased bed values causing the market to become in some part unafforable. Prices are still hogh however are stabilising. </t>
  </si>
  <si>
    <t xml:space="preserve">This worksheet contains three maps. Each cell represents a local authority, and contain a label including the local authority name. The regions are also outlined with a bold border. </t>
  </si>
  <si>
    <t>https://www.gov.uk/government/publications/improved-better-care-fund-provider-fee-reporting-2021-to-2022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</si>
</sst>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quot;£&quot;* #,##0.00_-;_-&quot;£&quot;* &quot;-&quot;??_-;_-@_-"/>
    <numFmt numFmtId="43" formatCode="_-* #,##0.00_-;\-* #,##0.00_-;_-* &quot;-&quot;??_-;_-@_-"/>
    <numFmt numFmtId="164" formatCode="0.0%"/>
    <numFmt numFmtId="165" formatCode="dddd\ dd\ mmmm\ yyyy"/>
    <numFmt numFmtId="166" formatCode="&quot;£&quot;#,##0.00"/>
    <numFmt numFmtId="167" formatCode="0.0"/>
    <numFmt numFmtId="168" formatCode="0.000"/>
    <numFmt numFmtId="169" formatCode="0.0000"/>
    <numFmt numFmtId="170" formatCode="#,##0.0_-;\(#,##0.0\);_-* &quot;-&quot;??_-"/>
    <numFmt numFmtId="171" formatCode="0000"/>
    <numFmt numFmtId="172" formatCode="#,##0,"/>
    <numFmt numFmtId="173" formatCode="&quot;to &quot;0.0000;&quot;to &quot;\-0.0000;&quot;to 0&quot;"/>
    <numFmt numFmtId="174" formatCode="_(* #,##0_);_(* \(#,##0\);_(* &quot;-&quot;_);_(@_)"/>
    <numFmt numFmtId="175" formatCode="_(* #,##0.00_);_(* \(#,##0.00\);_(* &quot;-&quot;??_);_(@_)"/>
    <numFmt numFmtId="176" formatCode="_(&quot;£&quot;* #,##0.00_);_(&quot;£&quot;* \(#,##0.00\);_(&quot;£&quot;* &quot;-&quot;??_);_(@_)"/>
    <numFmt numFmtId="177" formatCode="_-[$€-2]* #,##0.00_-;\-[$€-2]* #,##0.00_-;_-[$€-2]* &quot;-&quot;??_-"/>
    <numFmt numFmtId="178" formatCode="#,##0;\-#,##0;\-"/>
    <numFmt numFmtId="179" formatCode="#\ ##0"/>
    <numFmt numFmtId="180" formatCode="[&lt;0.0001]&quot;&lt;0.0001&quot;;0.0000"/>
    <numFmt numFmtId="181" formatCode="#,##0.0,,;\-#,##0.0,,;\-"/>
    <numFmt numFmtId="182" formatCode="#,##0,;\-#,##0,;\-"/>
    <numFmt numFmtId="183" formatCode="0.0%;\-0.0%;\-"/>
    <numFmt numFmtId="184" formatCode="#,##0.0,,;\-#,##0.0,,"/>
    <numFmt numFmtId="185" formatCode="#,##0,;\-#,##0,"/>
    <numFmt numFmtId="186" formatCode="0.0%;\-0.0%"/>
    <numFmt numFmtId="187" formatCode="&quot;£&quot;#,##0"/>
  </numFmts>
  <fonts count="9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Arial"/>
      <family val="2"/>
    </font>
    <font>
      <b/>
      <sz val="10"/>
      <color theme="0"/>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b/>
      <sz val="10"/>
      <color indexed="8"/>
      <name val="Arial"/>
      <family val="2"/>
    </font>
    <font>
      <u/>
      <sz val="10"/>
      <color rgb="FFFF0000"/>
      <name val="Arial"/>
      <family val="2"/>
    </font>
    <font>
      <sz val="11"/>
      <color theme="1"/>
      <name val="Calibri"/>
      <family val="2"/>
      <scheme val="minor"/>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62"/>
      <name val="Calibri"/>
      <family val="2"/>
    </font>
    <font>
      <b/>
      <sz val="12"/>
      <color indexed="12"/>
      <name val="Arial"/>
      <family val="2"/>
    </font>
    <font>
      <b/>
      <sz val="13"/>
      <color indexed="62"/>
      <name val="Calibri"/>
      <family val="2"/>
    </font>
    <font>
      <b/>
      <sz val="11"/>
      <color indexed="62"/>
      <name val="Calibri"/>
      <family val="2"/>
    </font>
    <font>
      <b/>
      <i/>
      <sz val="10"/>
      <name val="Arial"/>
      <family val="2"/>
    </font>
    <font>
      <i/>
      <sz val="10"/>
      <name val="Arial"/>
      <family val="2"/>
    </font>
    <font>
      <u/>
      <sz val="12"/>
      <color indexed="12"/>
      <name val="Arial"/>
      <family val="2"/>
    </font>
    <font>
      <u/>
      <sz val="10"/>
      <color indexed="12"/>
      <name val="Arial"/>
      <family val="2"/>
    </font>
    <font>
      <u/>
      <sz val="9"/>
      <color indexed="12"/>
      <name val="Arial"/>
      <family val="2"/>
    </font>
    <font>
      <u/>
      <sz val="7.5"/>
      <color indexed="12"/>
      <name val="Arial"/>
      <family val="2"/>
    </font>
    <font>
      <sz val="7"/>
      <name val="Arial"/>
      <family val="2"/>
    </font>
    <font>
      <sz val="11"/>
      <color indexed="62"/>
      <name val="Calibri"/>
      <family val="2"/>
    </font>
    <font>
      <sz val="11"/>
      <color indexed="10"/>
      <name val="Calibri"/>
      <family val="2"/>
    </font>
    <font>
      <sz val="11"/>
      <color indexed="19"/>
      <name val="Calibri"/>
      <family val="2"/>
    </font>
    <font>
      <sz val="12"/>
      <name val="Helv"/>
    </font>
    <font>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2"/>
      <name val="Arial"/>
      <family val="2"/>
    </font>
    <font>
      <b/>
      <sz val="11"/>
      <name val="Times New Roman"/>
      <family val="1"/>
    </font>
    <font>
      <b/>
      <sz val="18"/>
      <color indexed="62"/>
      <name val="Cambria"/>
      <family val="2"/>
    </font>
    <font>
      <b/>
      <sz val="18"/>
      <name val="Arial"/>
      <family val="2"/>
    </font>
    <font>
      <b/>
      <sz val="11"/>
      <color indexed="8"/>
      <name val="Calibri"/>
      <family val="2"/>
    </font>
    <font>
      <b/>
      <i/>
      <sz val="10"/>
      <color rgb="FF009898"/>
      <name val="Arial"/>
      <family val="2"/>
    </font>
    <font>
      <u/>
      <sz val="10"/>
      <color indexed="12"/>
      <name val="MS Sans Serif"/>
      <family val="2"/>
    </font>
    <font>
      <sz val="9"/>
      <color theme="1"/>
      <name val="Calibri"/>
      <family val="2"/>
      <scheme val="minor"/>
    </font>
    <font>
      <sz val="9"/>
      <color theme="1"/>
      <name val="Arial"/>
      <family val="2"/>
    </font>
    <font>
      <b/>
      <sz val="15"/>
      <color theme="3"/>
      <name val="Calibri"/>
      <family val="2"/>
      <scheme val="minor"/>
    </font>
    <font>
      <b/>
      <sz val="10"/>
      <color rgb="FF000000"/>
      <name val="Arial"/>
      <family val="2"/>
    </font>
    <font>
      <sz val="24"/>
      <name val="Arial"/>
      <family val="2"/>
    </font>
    <font>
      <b/>
      <sz val="15"/>
      <name val="Arial"/>
      <family val="2"/>
    </font>
    <font>
      <sz val="11"/>
      <name val="Arial"/>
      <family val="2"/>
    </font>
    <font>
      <u/>
      <sz val="11"/>
      <color theme="10"/>
      <name val="Arial"/>
      <family val="2"/>
    </font>
    <font>
      <sz val="11"/>
      <color theme="1"/>
      <name val="Arial"/>
      <family val="2"/>
    </font>
    <font>
      <b/>
      <sz val="14"/>
      <color theme="1"/>
      <name val="Arial"/>
      <family val="2"/>
    </font>
    <font>
      <b/>
      <sz val="15"/>
      <color rgb="FF000000"/>
      <name val="Calibri"/>
      <family val="2"/>
    </font>
  </fonts>
  <fills count="4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44"/>
      </patternFill>
    </fill>
    <fill>
      <patternFill patternType="solid">
        <fgColor indexed="31"/>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medium">
        <color indexed="8"/>
      </right>
      <top/>
      <bottom style="medium">
        <color indexed="8"/>
      </bottom>
      <diagonal/>
    </border>
    <border>
      <left/>
      <right/>
      <top/>
      <bottom style="medium">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56"/>
      </top>
      <bottom style="double">
        <color indexed="56"/>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auto="1"/>
      </left>
      <right/>
      <top style="thick">
        <color auto="1"/>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thick">
        <color indexed="64"/>
      </bottom>
      <diagonal/>
    </border>
    <border>
      <left/>
      <right/>
      <top style="thick">
        <color auto="1"/>
      </top>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bottom style="thick">
        <color theme="4"/>
      </bottom>
      <diagonal/>
    </border>
    <border>
      <left style="thin">
        <color indexed="64"/>
      </left>
      <right style="thin">
        <color indexed="64"/>
      </right>
      <top style="thin">
        <color indexed="64"/>
      </top>
      <bottom/>
      <diagonal/>
    </border>
  </borders>
  <cellStyleXfs count="554">
    <xf numFmtId="0" fontId="0" fillId="0" borderId="0"/>
    <xf numFmtId="0" fontId="19" fillId="0" borderId="0" applyNumberFormat="0" applyFill="0" applyBorder="0" applyAlignment="0" applyProtection="0"/>
    <xf numFmtId="0" fontId="25" fillId="0" borderId="0"/>
    <xf numFmtId="9" fontId="25" fillId="0" borderId="0" applyFont="0" applyFill="0" applyBorder="0" applyAlignment="0" applyProtection="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4" applyNumberFormat="0" applyFill="0" applyProtection="0">
      <alignment horizontal="center"/>
    </xf>
    <xf numFmtId="167" fontId="20" fillId="0" borderId="0" applyFont="0" applyFill="0" applyBorder="0" applyProtection="0">
      <alignment horizontal="right"/>
    </xf>
    <xf numFmtId="167" fontId="20" fillId="0" borderId="0" applyFont="0" applyFill="0" applyBorder="0" applyProtection="0">
      <alignment horizontal="right"/>
    </xf>
    <xf numFmtId="0" fontId="27" fillId="4"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168" fontId="20" fillId="0" borderId="0" applyFont="0" applyFill="0" applyBorder="0" applyProtection="0">
      <alignment horizontal="right"/>
    </xf>
    <xf numFmtId="168" fontId="20" fillId="0" borderId="0" applyFont="0" applyFill="0" applyBorder="0" applyProtection="0">
      <alignment horizontal="right"/>
    </xf>
    <xf numFmtId="0" fontId="27" fillId="9"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69" fontId="20" fillId="0" borderId="0" applyFont="0" applyFill="0" applyBorder="0" applyProtection="0">
      <alignment horizontal="right"/>
    </xf>
    <xf numFmtId="169" fontId="20" fillId="0" borderId="0" applyFont="0" applyFill="0" applyBorder="0" applyProtection="0">
      <alignment horizontal="right"/>
    </xf>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170" fontId="20" fillId="0" borderId="0" applyBorder="0"/>
    <xf numFmtId="0" fontId="30" fillId="19" borderId="5" applyNumberFormat="0" applyAlignment="0" applyProtection="0"/>
    <xf numFmtId="0" fontId="30" fillId="19" borderId="5" applyNumberFormat="0" applyAlignment="0" applyProtection="0"/>
    <xf numFmtId="171" fontId="20" fillId="20" borderId="6">
      <alignment horizontal="right" vertical="top"/>
    </xf>
    <xf numFmtId="0" fontId="20" fillId="20" borderId="6">
      <alignment horizontal="left" indent="5"/>
    </xf>
    <xf numFmtId="3" fontId="20" fillId="20" borderId="6">
      <alignment horizontal="right"/>
    </xf>
    <xf numFmtId="3" fontId="20" fillId="20" borderId="6">
      <alignment horizontal="right"/>
    </xf>
    <xf numFmtId="171" fontId="20" fillId="20" borderId="1" applyNumberFormat="0">
      <alignment horizontal="right" vertical="top"/>
    </xf>
    <xf numFmtId="0" fontId="20" fillId="20" borderId="1">
      <alignment horizontal="left" indent="3"/>
    </xf>
    <xf numFmtId="3" fontId="20" fillId="20" borderId="1">
      <alignment horizontal="right"/>
    </xf>
    <xf numFmtId="171" fontId="31" fillId="20" borderId="1" applyNumberFormat="0">
      <alignment horizontal="right" vertical="top"/>
    </xf>
    <xf numFmtId="0" fontId="31" fillId="20" borderId="1">
      <alignment horizontal="left" indent="1"/>
    </xf>
    <xf numFmtId="0" fontId="31" fillId="20" borderId="1">
      <alignment horizontal="right" vertical="top"/>
    </xf>
    <xf numFmtId="0" fontId="31" fillId="20" borderId="1"/>
    <xf numFmtId="172" fontId="31" fillId="20" borderId="1">
      <alignment horizontal="right"/>
    </xf>
    <xf numFmtId="3" fontId="31" fillId="20" borderId="1">
      <alignment horizontal="right"/>
    </xf>
    <xf numFmtId="0" fontId="20" fillId="20" borderId="7" applyFont="0" applyFill="0" applyAlignment="0"/>
    <xf numFmtId="0" fontId="31" fillId="20" borderId="1">
      <alignment horizontal="right" vertical="top"/>
    </xf>
    <xf numFmtId="0" fontId="31" fillId="20" borderId="1">
      <alignment horizontal="left" indent="2"/>
    </xf>
    <xf numFmtId="3" fontId="31" fillId="20" borderId="1">
      <alignment horizontal="right"/>
    </xf>
    <xf numFmtId="171" fontId="20" fillId="20" borderId="1" applyNumberFormat="0">
      <alignment horizontal="right" vertical="top"/>
    </xf>
    <xf numFmtId="0" fontId="20" fillId="20" borderId="1">
      <alignment horizontal="left" indent="3"/>
    </xf>
    <xf numFmtId="3" fontId="20" fillId="20" borderId="1">
      <alignment horizontal="right"/>
    </xf>
    <xf numFmtId="3" fontId="20" fillId="20" borderId="1">
      <alignment horizontal="right"/>
    </xf>
    <xf numFmtId="0" fontId="32" fillId="21" borderId="8" applyNumberFormat="0" applyAlignment="0" applyProtection="0"/>
    <xf numFmtId="0" fontId="32" fillId="21" borderId="8" applyNumberFormat="0" applyAlignment="0" applyProtection="0"/>
    <xf numFmtId="169" fontId="33" fillId="0" borderId="0" applyFont="0" applyFill="0" applyBorder="0" applyProtection="0">
      <alignment horizontal="right"/>
    </xf>
    <xf numFmtId="173" fontId="33" fillId="0" borderId="0" applyFont="0" applyFill="0" applyBorder="0" applyProtection="0">
      <alignment horizontal="left"/>
    </xf>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5" fontId="20"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27"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31" fillId="0" borderId="0"/>
    <xf numFmtId="0" fontId="35" fillId="0" borderId="9" applyNumberFormat="0" applyBorder="0" applyAlignment="0" applyProtection="0">
      <alignment horizontal="right" vertical="center"/>
    </xf>
    <xf numFmtId="0" fontId="35" fillId="0" borderId="9" applyNumberFormat="0" applyBorder="0" applyAlignment="0" applyProtection="0">
      <alignment horizontal="right" vertical="center"/>
    </xf>
    <xf numFmtId="177" fontId="2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lignment horizontal="right"/>
      <protection locked="0"/>
    </xf>
    <xf numFmtId="0" fontId="38" fillId="0" borderId="0">
      <alignment horizontal="left"/>
    </xf>
    <xf numFmtId="0" fontId="39" fillId="0" borderId="0">
      <alignment horizontal="left"/>
    </xf>
    <xf numFmtId="0" fontId="20" fillId="0" borderId="0" applyFont="0" applyFill="0" applyBorder="0" applyProtection="0">
      <alignment horizontal="right"/>
    </xf>
    <xf numFmtId="0" fontId="20" fillId="0" borderId="0" applyFont="0" applyFill="0" applyBorder="0" applyProtection="0">
      <alignment horizontal="right"/>
    </xf>
    <xf numFmtId="0" fontId="40" fillId="9" borderId="0" applyNumberFormat="0" applyBorder="0" applyAlignment="0" applyProtection="0"/>
    <xf numFmtId="0" fontId="40" fillId="9" borderId="0" applyNumberFormat="0" applyBorder="0" applyAlignment="0" applyProtection="0"/>
    <xf numFmtId="38" fontId="41" fillId="22" borderId="0" applyNumberFormat="0" applyBorder="0" applyAlignment="0" applyProtection="0"/>
    <xf numFmtId="0" fontId="42" fillId="23" borderId="10" applyProtection="0">
      <alignment horizontal="right"/>
    </xf>
    <xf numFmtId="0" fontId="43" fillId="0" borderId="0">
      <alignment horizontal="left" wrapText="1"/>
    </xf>
    <xf numFmtId="0" fontId="44" fillId="23" borderId="0" applyProtection="0">
      <alignment horizontal="left"/>
    </xf>
    <xf numFmtId="0" fontId="45" fillId="0" borderId="11" applyNumberFormat="0" applyFill="0" applyAlignment="0" applyProtection="0"/>
    <xf numFmtId="0" fontId="46" fillId="0" borderId="0">
      <alignment vertical="top" wrapText="1"/>
    </xf>
    <xf numFmtId="0" fontId="46" fillId="0" borderId="0">
      <alignment vertical="top" wrapText="1"/>
    </xf>
    <xf numFmtId="0" fontId="45" fillId="0" borderId="11" applyNumberFormat="0" applyFill="0" applyAlignment="0" applyProtection="0"/>
    <xf numFmtId="0" fontId="46" fillId="0" borderId="0">
      <alignment vertical="top" wrapText="1"/>
    </xf>
    <xf numFmtId="0" fontId="47" fillId="0" borderId="12"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8" fontId="49" fillId="0" borderId="0" applyNumberFormat="0" applyFill="0" applyAlignment="0" applyProtection="0"/>
    <xf numFmtId="178" fontId="50" fillId="0" borderId="0" applyNumberFormat="0" applyFill="0" applyAlignment="0" applyProtection="0"/>
    <xf numFmtId="178" fontId="50" fillId="0" borderId="0" applyNumberFormat="0" applyFont="0" applyFill="0" applyBorder="0" applyAlignment="0" applyProtection="0"/>
    <xf numFmtId="178" fontId="50" fillId="0" borderId="0" applyNumberFormat="0" applyFont="0" applyFill="0" applyBorder="0" applyAlignment="0" applyProtection="0"/>
    <xf numFmtId="0" fontId="31" fillId="0" borderId="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9" fillId="0" borderId="0" applyNumberFormat="0" applyFill="0" applyBorder="0" applyAlignment="0" applyProtection="0"/>
    <xf numFmtId="0" fontId="55" fillId="0" borderId="0" applyFill="0" applyBorder="0" applyProtection="0">
      <alignment horizontal="left"/>
    </xf>
    <xf numFmtId="10" fontId="41" fillId="24" borderId="1" applyNumberFormat="0" applyBorder="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10" borderId="5" applyNumberFormat="0" applyAlignment="0" applyProtection="0"/>
    <xf numFmtId="0" fontId="56" fillId="10"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56" fillId="8" borderId="5" applyNumberFormat="0" applyAlignment="0" applyProtection="0"/>
    <xf numFmtId="0" fontId="42" fillId="0" borderId="14" applyProtection="0">
      <alignment horizontal="right"/>
    </xf>
    <xf numFmtId="0" fontId="42" fillId="0" borderId="10" applyProtection="0">
      <alignment horizontal="right"/>
    </xf>
    <xf numFmtId="0" fontId="42" fillId="0" borderId="15" applyProtection="0">
      <alignment horizontal="center"/>
      <protection locked="0"/>
    </xf>
    <xf numFmtId="0" fontId="41" fillId="0" borderId="0">
      <alignment horizontal="left" vertical="center"/>
    </xf>
    <xf numFmtId="0" fontId="41" fillId="0" borderId="0">
      <alignment horizontal="left" vertical="center"/>
    </xf>
    <xf numFmtId="0" fontId="41" fillId="0" borderId="0">
      <alignment horizontal="center" vertical="center"/>
    </xf>
    <xf numFmtId="0" fontId="41" fillId="0" borderId="0">
      <alignment horizontal="center" vertical="center"/>
    </xf>
    <xf numFmtId="0" fontId="57" fillId="0" borderId="16" applyNumberFormat="0" applyFill="0" applyAlignment="0" applyProtection="0"/>
    <xf numFmtId="0" fontId="57" fillId="0" borderId="16" applyNumberFormat="0" applyFill="0" applyAlignment="0" applyProtection="0"/>
    <xf numFmtId="0" fontId="20" fillId="0" borderId="0"/>
    <xf numFmtId="0" fontId="20" fillId="0" borderId="0"/>
    <xf numFmtId="0" fontId="20" fillId="0" borderId="0"/>
    <xf numFmtId="1" fontId="20" fillId="0" borderId="0" applyFont="0" applyFill="0" applyBorder="0" applyProtection="0">
      <alignment horizontal="right"/>
    </xf>
    <xf numFmtId="1" fontId="20" fillId="0" borderId="0" applyFont="0" applyFill="0" applyBorder="0" applyProtection="0">
      <alignment horizontal="right"/>
    </xf>
    <xf numFmtId="0" fontId="58" fillId="10" borderId="0" applyNumberFormat="0" applyBorder="0" applyAlignment="0" applyProtection="0"/>
    <xf numFmtId="0" fontId="58" fillId="10"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179" fontId="34" fillId="0" borderId="0"/>
    <xf numFmtId="0" fontId="20" fillId="0" borderId="0">
      <alignment vertical="top"/>
    </xf>
    <xf numFmtId="0" fontId="20" fillId="0" borderId="0"/>
    <xf numFmtId="0" fontId="25" fillId="0" borderId="0"/>
    <xf numFmtId="0" fontId="25" fillId="0" borderId="0"/>
    <xf numFmtId="0" fontId="25" fillId="0" borderId="0"/>
    <xf numFmtId="0" fontId="25" fillId="0" borderId="0"/>
    <xf numFmtId="0" fontId="20"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alignment vertical="top"/>
    </xf>
    <xf numFmtId="0" fontId="25" fillId="0" borderId="0"/>
    <xf numFmtId="0" fontId="20" fillId="0" borderId="0">
      <alignment vertical="top"/>
    </xf>
    <xf numFmtId="0" fontId="25" fillId="0" borderId="0"/>
    <xf numFmtId="0" fontId="20" fillId="0" borderId="0">
      <alignment vertical="top"/>
    </xf>
    <xf numFmtId="0" fontId="25" fillId="0" borderId="0"/>
    <xf numFmtId="0" fontId="20" fillId="0" borderId="0">
      <alignment vertical="top"/>
    </xf>
    <xf numFmtId="0" fontId="25" fillId="0" borderId="0"/>
    <xf numFmtId="179" fontId="34" fillId="0" borderId="0"/>
    <xf numFmtId="0" fontId="20" fillId="0" borderId="0">
      <alignment vertical="top"/>
    </xf>
    <xf numFmtId="0" fontId="25" fillId="0" borderId="0"/>
    <xf numFmtId="0" fontId="20" fillId="0" borderId="0">
      <alignment vertical="top"/>
    </xf>
    <xf numFmtId="179" fontId="34" fillId="0" borderId="0"/>
    <xf numFmtId="0" fontId="25" fillId="0" borderId="0"/>
    <xf numFmtId="0" fontId="20" fillId="0" borderId="0">
      <alignment vertical="top"/>
    </xf>
    <xf numFmtId="0" fontId="25" fillId="0" borderId="0"/>
    <xf numFmtId="0" fontId="25"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60" fillId="0" borderId="0"/>
    <xf numFmtId="0" fontId="20" fillId="0" borderId="0"/>
    <xf numFmtId="0" fontId="25" fillId="0" borderId="0"/>
    <xf numFmtId="0" fontId="20" fillId="0" borderId="0"/>
    <xf numFmtId="0" fontId="25" fillId="0" borderId="0"/>
    <xf numFmtId="0" fontId="20" fillId="0" borderId="0">
      <alignment vertical="top"/>
    </xf>
    <xf numFmtId="0" fontId="25" fillId="0" borderId="0"/>
    <xf numFmtId="0" fontId="20" fillId="0" borderId="0"/>
    <xf numFmtId="0" fontId="15"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xf numFmtId="179" fontId="34" fillId="0" borderId="0"/>
    <xf numFmtId="0" fontId="21" fillId="0" borderId="0"/>
    <xf numFmtId="0" fontId="60" fillId="0" borderId="0"/>
    <xf numFmtId="0" fontId="25" fillId="0" borderId="0"/>
    <xf numFmtId="0" fontId="20" fillId="0" borderId="0"/>
    <xf numFmtId="0" fontId="20" fillId="0" borderId="0"/>
    <xf numFmtId="179" fontId="34" fillId="0" borderId="0"/>
    <xf numFmtId="179" fontId="34" fillId="0" borderId="0"/>
    <xf numFmtId="179" fontId="34" fillId="0" borderId="0"/>
    <xf numFmtId="179" fontId="34" fillId="0" borderId="0"/>
    <xf numFmtId="179" fontId="34"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xf numFmtId="0" fontId="25" fillId="0" borderId="0"/>
    <xf numFmtId="0" fontId="20"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0" fillId="0" borderId="0"/>
    <xf numFmtId="0" fontId="20" fillId="0" borderId="0"/>
    <xf numFmtId="0" fontId="15" fillId="0" borderId="0"/>
    <xf numFmtId="0" fontId="15" fillId="0" borderId="0"/>
    <xf numFmtId="179" fontId="34" fillId="0" borderId="0"/>
    <xf numFmtId="0" fontId="20" fillId="0" borderId="0"/>
    <xf numFmtId="0" fontId="20" fillId="0" borderId="0"/>
    <xf numFmtId="0" fontId="20" fillId="0" borderId="0"/>
    <xf numFmtId="0" fontId="15" fillId="0" borderId="0"/>
    <xf numFmtId="0" fontId="20"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xf numFmtId="0" fontId="15" fillId="0" borderId="0"/>
    <xf numFmtId="0" fontId="20" fillId="0" borderId="0"/>
    <xf numFmtId="0" fontId="20"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alignment vertical="top"/>
    </xf>
    <xf numFmtId="0" fontId="15" fillId="0" borderId="0"/>
    <xf numFmtId="0" fontId="15" fillId="0" borderId="0"/>
    <xf numFmtId="179" fontId="34" fillId="0" borderId="0"/>
    <xf numFmtId="0" fontId="20" fillId="0" borderId="0">
      <alignment vertical="top"/>
    </xf>
    <xf numFmtId="0" fontId="15" fillId="0" borderId="0"/>
    <xf numFmtId="179" fontId="34" fillId="0" borderId="0"/>
    <xf numFmtId="0" fontId="20" fillId="0" borderId="0">
      <alignment vertical="top"/>
    </xf>
    <xf numFmtId="0" fontId="20" fillId="7" borderId="17" applyNumberFormat="0" applyFont="0" applyAlignment="0" applyProtection="0"/>
    <xf numFmtId="0" fontId="25" fillId="3" borderId="3" applyNumberFormat="0" applyFont="0" applyAlignment="0" applyProtection="0"/>
    <xf numFmtId="0" fontId="20" fillId="7" borderId="17" applyNumberFormat="0" applyFont="0" applyAlignment="0" applyProtection="0"/>
    <xf numFmtId="0" fontId="61" fillId="19" borderId="18" applyNumberFormat="0" applyAlignment="0" applyProtection="0"/>
    <xf numFmtId="0" fontId="61" fillId="19" borderId="18" applyNumberFormat="0" applyAlignment="0" applyProtection="0"/>
    <xf numFmtId="40" fontId="62" fillId="20" borderId="0">
      <alignment horizontal="right"/>
    </xf>
    <xf numFmtId="0" fontId="63" fillId="20" borderId="0">
      <alignment horizontal="right"/>
    </xf>
    <xf numFmtId="0" fontId="64" fillId="20" borderId="19"/>
    <xf numFmtId="0" fontId="64" fillId="0" borderId="0" applyBorder="0">
      <alignment horizontal="centerContinuous"/>
    </xf>
    <xf numFmtId="0" fontId="65" fillId="0" borderId="0" applyBorder="0">
      <alignment horizontal="centerContinuous"/>
    </xf>
    <xf numFmtId="180" fontId="20" fillId="0" borderId="0" applyFont="0" applyFill="0" applyBorder="0" applyProtection="0">
      <alignment horizontal="right"/>
    </xf>
    <xf numFmtId="180" fontId="20" fillId="0" borderId="0" applyFont="0" applyFill="0" applyBorder="0" applyProtection="0">
      <alignment horizontal="right"/>
    </xf>
    <xf numFmtId="10" fontId="2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0" fontId="20" fillId="0" borderId="0"/>
    <xf numFmtId="2" fontId="66" fillId="25" borderId="20" applyAlignment="0" applyProtection="0">
      <protection locked="0"/>
    </xf>
    <xf numFmtId="0" fontId="67" fillId="24" borderId="20" applyNumberFormat="0" applyAlignment="0" applyProtection="0"/>
    <xf numFmtId="0" fontId="68" fillId="26" borderId="1" applyNumberFormat="0" applyAlignment="0" applyProtection="0">
      <alignment horizontal="center" vertical="center"/>
    </xf>
    <xf numFmtId="0" fontId="20" fillId="0" borderId="0">
      <alignment textRotation="90"/>
    </xf>
    <xf numFmtId="4" fontId="21" fillId="27" borderId="18" applyNumberFormat="0" applyProtection="0">
      <alignment vertical="center"/>
    </xf>
    <xf numFmtId="4" fontId="69" fillId="27" borderId="18" applyNumberFormat="0" applyProtection="0">
      <alignment vertical="center"/>
    </xf>
    <xf numFmtId="4" fontId="21" fillId="27" borderId="18" applyNumberFormat="0" applyProtection="0">
      <alignment horizontal="left" vertical="center" indent="1"/>
    </xf>
    <xf numFmtId="4" fontId="21" fillId="27" borderId="18" applyNumberFormat="0" applyProtection="0">
      <alignment horizontal="left" vertical="center" indent="1"/>
    </xf>
    <xf numFmtId="0" fontId="20" fillId="28" borderId="18" applyNumberFormat="0" applyProtection="0">
      <alignment horizontal="left" vertical="center" indent="1"/>
    </xf>
    <xf numFmtId="4" fontId="21" fillId="29" borderId="18" applyNumberFormat="0" applyProtection="0">
      <alignment horizontal="right" vertical="center"/>
    </xf>
    <xf numFmtId="4" fontId="21" fillId="30" borderId="18" applyNumberFormat="0" applyProtection="0">
      <alignment horizontal="right" vertical="center"/>
    </xf>
    <xf numFmtId="4" fontId="21" fillId="31" borderId="18" applyNumberFormat="0" applyProtection="0">
      <alignment horizontal="right" vertical="center"/>
    </xf>
    <xf numFmtId="4" fontId="21" fillId="32" borderId="18" applyNumberFormat="0" applyProtection="0">
      <alignment horizontal="right" vertical="center"/>
    </xf>
    <xf numFmtId="4" fontId="21" fillId="33" borderId="18" applyNumberFormat="0" applyProtection="0">
      <alignment horizontal="right" vertical="center"/>
    </xf>
    <xf numFmtId="4" fontId="21" fillId="34" borderId="18" applyNumberFormat="0" applyProtection="0">
      <alignment horizontal="right" vertical="center"/>
    </xf>
    <xf numFmtId="4" fontId="21" fillId="35" borderId="18" applyNumberFormat="0" applyProtection="0">
      <alignment horizontal="right" vertical="center"/>
    </xf>
    <xf numFmtId="4" fontId="21" fillId="36" borderId="18" applyNumberFormat="0" applyProtection="0">
      <alignment horizontal="right" vertical="center"/>
    </xf>
    <xf numFmtId="4" fontId="21" fillId="37" borderId="18" applyNumberFormat="0" applyProtection="0">
      <alignment horizontal="right" vertical="center"/>
    </xf>
    <xf numFmtId="4" fontId="23" fillId="38" borderId="18" applyNumberFormat="0" applyProtection="0">
      <alignment horizontal="left" vertical="center" indent="1"/>
    </xf>
    <xf numFmtId="4" fontId="21" fillId="39" borderId="21" applyNumberFormat="0" applyProtection="0">
      <alignment horizontal="left" vertical="center" indent="1"/>
    </xf>
    <xf numFmtId="4" fontId="70" fillId="40" borderId="0" applyNumberFormat="0" applyProtection="0">
      <alignment horizontal="left" vertical="center" indent="1"/>
    </xf>
    <xf numFmtId="0" fontId="20" fillId="28" borderId="18" applyNumberFormat="0" applyProtection="0">
      <alignment horizontal="left" vertical="center" indent="1"/>
    </xf>
    <xf numFmtId="4" fontId="21" fillId="39" borderId="18" applyNumberFormat="0" applyProtection="0">
      <alignment horizontal="left" vertical="center" indent="1"/>
    </xf>
    <xf numFmtId="4" fontId="21" fillId="41" borderId="18" applyNumberFormat="0" applyProtection="0">
      <alignment horizontal="left" vertical="center" indent="1"/>
    </xf>
    <xf numFmtId="0" fontId="20" fillId="41" borderId="18" applyNumberFormat="0" applyProtection="0">
      <alignment horizontal="left" vertical="center" indent="1"/>
    </xf>
    <xf numFmtId="0" fontId="20" fillId="41" borderId="18" applyNumberFormat="0" applyProtection="0">
      <alignment horizontal="left" vertical="center" indent="1"/>
    </xf>
    <xf numFmtId="0" fontId="20" fillId="26" borderId="18" applyNumberFormat="0" applyProtection="0">
      <alignment horizontal="left" vertical="center" indent="1"/>
    </xf>
    <xf numFmtId="0" fontId="20" fillId="26" borderId="18" applyNumberFormat="0" applyProtection="0">
      <alignment horizontal="left" vertical="center" indent="1"/>
    </xf>
    <xf numFmtId="0" fontId="20" fillId="22" borderId="18" applyNumberFormat="0" applyProtection="0">
      <alignment horizontal="left" vertical="center" indent="1"/>
    </xf>
    <xf numFmtId="0" fontId="20" fillId="22" borderId="18" applyNumberFormat="0" applyProtection="0">
      <alignment horizontal="left" vertical="center" indent="1"/>
    </xf>
    <xf numFmtId="0" fontId="20" fillId="28" borderId="18" applyNumberFormat="0" applyProtection="0">
      <alignment horizontal="left" vertical="center" indent="1"/>
    </xf>
    <xf numFmtId="0" fontId="20" fillId="28" borderId="18" applyNumberFormat="0" applyProtection="0">
      <alignment horizontal="left" vertical="center" indent="1"/>
    </xf>
    <xf numFmtId="4" fontId="21" fillId="24" borderId="18" applyNumberFormat="0" applyProtection="0">
      <alignment vertical="center"/>
    </xf>
    <xf numFmtId="4" fontId="69" fillId="24" borderId="18" applyNumberFormat="0" applyProtection="0">
      <alignment vertical="center"/>
    </xf>
    <xf numFmtId="4" fontId="21" fillId="24" borderId="18" applyNumberFormat="0" applyProtection="0">
      <alignment horizontal="left" vertical="center" indent="1"/>
    </xf>
    <xf numFmtId="4" fontId="21" fillId="24" borderId="18" applyNumberFormat="0" applyProtection="0">
      <alignment horizontal="left" vertical="center" indent="1"/>
    </xf>
    <xf numFmtId="4" fontId="21" fillId="39" borderId="18" applyNumberFormat="0" applyProtection="0">
      <alignment horizontal="right" vertical="center"/>
    </xf>
    <xf numFmtId="4" fontId="69" fillId="39" borderId="18" applyNumberFormat="0" applyProtection="0">
      <alignment horizontal="right" vertical="center"/>
    </xf>
    <xf numFmtId="0" fontId="20" fillId="28" borderId="18" applyNumberFormat="0" applyProtection="0">
      <alignment horizontal="left" vertical="center" indent="1"/>
    </xf>
    <xf numFmtId="0" fontId="20" fillId="28" borderId="18" applyNumberFormat="0" applyProtection="0">
      <alignment horizontal="left" vertical="center" indent="1"/>
    </xf>
    <xf numFmtId="0" fontId="71" fillId="0" borderId="0"/>
    <xf numFmtId="4" fontId="72" fillId="39" borderId="18" applyNumberFormat="0" applyProtection="0">
      <alignment horizontal="right" vertical="center"/>
    </xf>
    <xf numFmtId="0" fontId="20" fillId="0" borderId="0"/>
    <xf numFmtId="0" fontId="20" fillId="0" borderId="0"/>
    <xf numFmtId="0" fontId="20" fillId="0" borderId="0">
      <alignment horizontal="left" wrapText="1"/>
    </xf>
    <xf numFmtId="0" fontId="73" fillId="20" borderId="22">
      <alignment horizontal="center"/>
    </xf>
    <xf numFmtId="0" fontId="43" fillId="0" borderId="0">
      <alignment horizontal="left"/>
    </xf>
    <xf numFmtId="3" fontId="74" fillId="20" borderId="0"/>
    <xf numFmtId="3" fontId="73" fillId="20" borderId="0"/>
    <xf numFmtId="0" fontId="74" fillId="20" borderId="0"/>
    <xf numFmtId="0" fontId="73" fillId="20" borderId="0"/>
    <xf numFmtId="0" fontId="74" fillId="20" borderId="0">
      <alignment horizontal="center"/>
    </xf>
    <xf numFmtId="0" fontId="75" fillId="0" borderId="0">
      <alignment wrapText="1"/>
    </xf>
    <xf numFmtId="0" fontId="75" fillId="0" borderId="0">
      <alignment wrapText="1"/>
    </xf>
    <xf numFmtId="0" fontId="75" fillId="0" borderId="0">
      <alignment wrapText="1"/>
    </xf>
    <xf numFmtId="0" fontId="75" fillId="0" borderId="0">
      <alignment wrapText="1"/>
    </xf>
    <xf numFmtId="0" fontId="43" fillId="42" borderId="0">
      <alignment horizontal="right" vertical="top" wrapText="1"/>
    </xf>
    <xf numFmtId="0" fontId="43" fillId="42" borderId="0">
      <alignment horizontal="right" vertical="top" wrapText="1"/>
    </xf>
    <xf numFmtId="0" fontId="43" fillId="42" borderId="0">
      <alignment horizontal="right" vertical="top" wrapText="1"/>
    </xf>
    <xf numFmtId="0" fontId="43" fillId="42" borderId="0">
      <alignment horizontal="right" vertical="top" wrapText="1"/>
    </xf>
    <xf numFmtId="0" fontId="76" fillId="0" borderId="0"/>
    <xf numFmtId="0" fontId="76" fillId="0" borderId="0"/>
    <xf numFmtId="0" fontId="76" fillId="0" borderId="0"/>
    <xf numFmtId="0" fontId="76" fillId="0" borderId="0"/>
    <xf numFmtId="0" fontId="77" fillId="0" borderId="0"/>
    <xf numFmtId="0" fontId="77" fillId="0" borderId="0"/>
    <xf numFmtId="0" fontId="77" fillId="0" borderId="0"/>
    <xf numFmtId="0" fontId="78" fillId="0" borderId="0"/>
    <xf numFmtId="0" fontId="78" fillId="0" borderId="0"/>
    <xf numFmtId="0" fontId="78" fillId="0" borderId="0"/>
    <xf numFmtId="181" fontId="41" fillId="0" borderId="0">
      <alignment wrapText="1"/>
      <protection locked="0"/>
    </xf>
    <xf numFmtId="181" fontId="41" fillId="0" borderId="0">
      <alignment wrapText="1"/>
      <protection locked="0"/>
    </xf>
    <xf numFmtId="181" fontId="43" fillId="43" borderId="0">
      <alignment wrapText="1"/>
      <protection locked="0"/>
    </xf>
    <xf numFmtId="181" fontId="43" fillId="43" borderId="0">
      <alignment wrapText="1"/>
      <protection locked="0"/>
    </xf>
    <xf numFmtId="181" fontId="43" fillId="43" borderId="0">
      <alignment wrapText="1"/>
      <protection locked="0"/>
    </xf>
    <xf numFmtId="181" fontId="43" fillId="43" borderId="0">
      <alignment wrapText="1"/>
      <protection locked="0"/>
    </xf>
    <xf numFmtId="181" fontId="41" fillId="0" borderId="0">
      <alignment wrapText="1"/>
      <protection locked="0"/>
    </xf>
    <xf numFmtId="182" fontId="41" fillId="0" borderId="0">
      <alignment wrapText="1"/>
      <protection locked="0"/>
    </xf>
    <xf numFmtId="182" fontId="41" fillId="0" borderId="0">
      <alignment wrapText="1"/>
      <protection locked="0"/>
    </xf>
    <xf numFmtId="182" fontId="41" fillId="0" borderId="0">
      <alignment wrapText="1"/>
      <protection locked="0"/>
    </xf>
    <xf numFmtId="182" fontId="43" fillId="43" borderId="0">
      <alignment wrapText="1"/>
      <protection locked="0"/>
    </xf>
    <xf numFmtId="182" fontId="43" fillId="43" borderId="0">
      <alignment wrapText="1"/>
      <protection locked="0"/>
    </xf>
    <xf numFmtId="182" fontId="43" fillId="43" borderId="0">
      <alignment wrapText="1"/>
      <protection locked="0"/>
    </xf>
    <xf numFmtId="182" fontId="43" fillId="43" borderId="0">
      <alignment wrapText="1"/>
      <protection locked="0"/>
    </xf>
    <xf numFmtId="182" fontId="43" fillId="43" borderId="0">
      <alignment wrapText="1"/>
      <protection locked="0"/>
    </xf>
    <xf numFmtId="182" fontId="43" fillId="43" borderId="0">
      <alignment wrapText="1"/>
      <protection locked="0"/>
    </xf>
    <xf numFmtId="182" fontId="41" fillId="0" borderId="0">
      <alignment wrapText="1"/>
      <protection locked="0"/>
    </xf>
    <xf numFmtId="183" fontId="41" fillId="0" borderId="0">
      <alignment wrapText="1"/>
      <protection locked="0"/>
    </xf>
    <xf numFmtId="183" fontId="41" fillId="0" borderId="0">
      <alignment wrapText="1"/>
      <protection locked="0"/>
    </xf>
    <xf numFmtId="183" fontId="43" fillId="43" borderId="0">
      <alignment wrapText="1"/>
      <protection locked="0"/>
    </xf>
    <xf numFmtId="183" fontId="43" fillId="43" borderId="0">
      <alignment wrapText="1"/>
      <protection locked="0"/>
    </xf>
    <xf numFmtId="183" fontId="43" fillId="43" borderId="0">
      <alignment wrapText="1"/>
      <protection locked="0"/>
    </xf>
    <xf numFmtId="183" fontId="43" fillId="43" borderId="0">
      <alignment wrapText="1"/>
      <protection locked="0"/>
    </xf>
    <xf numFmtId="183" fontId="41" fillId="0" borderId="0">
      <alignment wrapText="1"/>
      <protection locked="0"/>
    </xf>
    <xf numFmtId="184" fontId="43" fillId="42" borderId="23">
      <alignment wrapText="1"/>
    </xf>
    <xf numFmtId="184" fontId="43" fillId="42" borderId="23">
      <alignment wrapText="1"/>
    </xf>
    <xf numFmtId="184" fontId="43" fillId="42" borderId="23">
      <alignment wrapText="1"/>
    </xf>
    <xf numFmtId="185" fontId="43" fillId="42" borderId="23">
      <alignment wrapText="1"/>
    </xf>
    <xf numFmtId="185" fontId="43" fillId="42" borderId="23">
      <alignment wrapText="1"/>
    </xf>
    <xf numFmtId="185" fontId="43" fillId="42" borderId="23">
      <alignment wrapText="1"/>
    </xf>
    <xf numFmtId="185" fontId="43" fillId="42" borderId="23">
      <alignment wrapText="1"/>
    </xf>
    <xf numFmtId="186" fontId="43" fillId="42" borderId="23">
      <alignment wrapText="1"/>
    </xf>
    <xf numFmtId="186" fontId="43" fillId="42" borderId="23">
      <alignment wrapText="1"/>
    </xf>
    <xf numFmtId="186" fontId="43" fillId="42" borderId="23">
      <alignment wrapText="1"/>
    </xf>
    <xf numFmtId="0" fontId="76" fillId="0" borderId="24">
      <alignment horizontal="right"/>
    </xf>
    <xf numFmtId="0" fontId="76" fillId="0" borderId="24">
      <alignment horizontal="right"/>
    </xf>
    <xf numFmtId="0" fontId="76" fillId="0" borderId="24">
      <alignment horizontal="right"/>
    </xf>
    <xf numFmtId="0" fontId="76" fillId="0" borderId="24">
      <alignment horizontal="right"/>
    </xf>
    <xf numFmtId="0" fontId="79" fillId="0" borderId="0"/>
    <xf numFmtId="40" fontId="80" fillId="0" borderId="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Protection="0">
      <alignment horizontal="left" vertical="center" indent="10"/>
    </xf>
    <xf numFmtId="0" fontId="83" fillId="0" borderId="25" applyNumberFormat="0" applyFill="0" applyAlignment="0" applyProtection="0"/>
    <xf numFmtId="0" fontId="83" fillId="0" borderId="25"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1" fillId="0" borderId="0"/>
    <xf numFmtId="0" fontId="41"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0" fontId="85" fillId="0" borderId="0" applyNumberFormat="0" applyFill="0" applyBorder="0" applyAlignment="0" applyProtection="0"/>
    <xf numFmtId="0" fontId="10" fillId="0" borderId="0"/>
    <xf numFmtId="0" fontId="9" fillId="0" borderId="0"/>
    <xf numFmtId="0" fontId="8" fillId="0" borderId="0"/>
    <xf numFmtId="0" fontId="8" fillId="0" borderId="0"/>
    <xf numFmtId="0" fontId="7" fillId="0" borderId="0"/>
    <xf numFmtId="0" fontId="6" fillId="0" borderId="0"/>
    <xf numFmtId="0" fontId="5" fillId="0" borderId="0"/>
    <xf numFmtId="0" fontId="88" fillId="0" borderId="50" applyNumberFormat="0" applyFill="0" applyAlignment="0" applyProtection="0"/>
    <xf numFmtId="0" fontId="4" fillId="0" borderId="0"/>
    <xf numFmtId="0" fontId="3" fillId="0" borderId="0"/>
    <xf numFmtId="9" fontId="3" fillId="0" borderId="0" applyFont="0" applyFill="0" applyBorder="0" applyAlignment="0" applyProtection="0"/>
    <xf numFmtId="0" fontId="2" fillId="0" borderId="0"/>
    <xf numFmtId="0" fontId="96" fillId="0" borderId="0" applyNumberFormat="0" applyFill="0" applyBorder="0" applyAlignment="0" applyProtection="0"/>
    <xf numFmtId="0" fontId="1" fillId="0" borderId="0"/>
  </cellStyleXfs>
  <cellXfs count="211">
    <xf numFmtId="0" fontId="0" fillId="0" borderId="0" xfId="0"/>
    <xf numFmtId="0" fontId="16" fillId="0" borderId="0" xfId="0" applyFont="1"/>
    <xf numFmtId="0" fontId="16" fillId="0" borderId="0" xfId="2" applyFont="1" applyAlignment="1">
      <alignment wrapText="1"/>
    </xf>
    <xf numFmtId="0" fontId="16" fillId="0" borderId="0" xfId="2" applyFont="1"/>
    <xf numFmtId="0" fontId="16" fillId="0" borderId="0" xfId="2" applyFont="1" applyAlignment="1">
      <alignment vertical="top" wrapText="1"/>
    </xf>
    <xf numFmtId="166" fontId="16" fillId="0" borderId="2" xfId="2" applyNumberFormat="1" applyFont="1" applyBorder="1" applyAlignment="1">
      <alignment horizontal="right" vertical="top" wrapText="1"/>
    </xf>
    <xf numFmtId="0" fontId="16" fillId="0" borderId="0" xfId="2" applyFont="1" applyAlignment="1">
      <alignment horizontal="center" vertical="center" wrapText="1"/>
    </xf>
    <xf numFmtId="0" fontId="16" fillId="0" borderId="0" xfId="2" applyFont="1" applyAlignment="1">
      <alignment vertical="top"/>
    </xf>
    <xf numFmtId="0" fontId="16" fillId="0" borderId="2" xfId="2" applyFont="1" applyBorder="1" applyAlignment="1">
      <alignment horizontal="left" vertical="top" wrapText="1"/>
    </xf>
    <xf numFmtId="187" fontId="16" fillId="0" borderId="2" xfId="2" applyNumberFormat="1" applyFont="1" applyBorder="1" applyAlignment="1">
      <alignment horizontal="right" vertical="top" wrapText="1"/>
    </xf>
    <xf numFmtId="0" fontId="21" fillId="2" borderId="0" xfId="0" applyFont="1" applyFill="1" applyAlignment="1" applyProtection="1">
      <alignment vertical="top" readingOrder="1"/>
      <protection locked="0"/>
    </xf>
    <xf numFmtId="0" fontId="24" fillId="2" borderId="0" xfId="1" applyFont="1" applyFill="1" applyAlignment="1" applyProtection="1">
      <alignment vertical="top" readingOrder="1"/>
      <protection locked="0"/>
    </xf>
    <xf numFmtId="166" fontId="16" fillId="0" borderId="2" xfId="2" applyNumberFormat="1" applyFont="1" applyBorder="1" applyAlignment="1">
      <alignment horizontal="left" vertical="top" wrapText="1"/>
    </xf>
    <xf numFmtId="0" fontId="16" fillId="2" borderId="0" xfId="540" applyFont="1" applyFill="1" applyAlignment="1">
      <alignment horizontal="center"/>
    </xf>
    <xf numFmtId="164" fontId="16" fillId="0" borderId="0" xfId="532" applyNumberFormat="1" applyFont="1" applyAlignment="1">
      <alignment wrapText="1"/>
    </xf>
    <xf numFmtId="0" fontId="16" fillId="2" borderId="31" xfId="542" applyFont="1" applyFill="1" applyBorder="1" applyAlignment="1">
      <alignment horizontal="center"/>
    </xf>
    <xf numFmtId="0" fontId="87" fillId="2" borderId="31" xfId="542" applyFont="1" applyFill="1" applyBorder="1" applyAlignment="1">
      <alignment horizontal="center"/>
    </xf>
    <xf numFmtId="0" fontId="87" fillId="2" borderId="19" xfId="542" applyFont="1" applyFill="1" applyBorder="1" applyAlignment="1">
      <alignment horizontal="center"/>
    </xf>
    <xf numFmtId="0" fontId="16" fillId="2" borderId="31" xfId="540" applyFont="1" applyFill="1" applyBorder="1" applyAlignment="1">
      <alignment horizontal="center"/>
    </xf>
    <xf numFmtId="164" fontId="16" fillId="0" borderId="2" xfId="532" applyNumberFormat="1" applyFont="1" applyBorder="1" applyAlignment="1">
      <alignment horizontal="right" vertical="top" wrapText="1"/>
    </xf>
    <xf numFmtId="164" fontId="16" fillId="0" borderId="0" xfId="532" applyNumberFormat="1" applyFont="1" applyFill="1" applyAlignment="1">
      <alignment wrapText="1"/>
    </xf>
    <xf numFmtId="166" fontId="16" fillId="0" borderId="1" xfId="0" applyNumberFormat="1" applyFont="1" applyBorder="1"/>
    <xf numFmtId="187" fontId="16" fillId="0" borderId="1" xfId="0" applyNumberFormat="1" applyFont="1" applyBorder="1"/>
    <xf numFmtId="164" fontId="16" fillId="0" borderId="1" xfId="532" applyNumberFormat="1" applyFont="1" applyBorder="1"/>
    <xf numFmtId="1" fontId="16" fillId="0" borderId="1" xfId="0" applyNumberFormat="1" applyFont="1" applyBorder="1"/>
    <xf numFmtId="166" fontId="16" fillId="0" borderId="0" xfId="2" applyNumberFormat="1" applyFont="1" applyAlignment="1">
      <alignment wrapText="1"/>
    </xf>
    <xf numFmtId="187" fontId="16" fillId="0" borderId="0" xfId="2" applyNumberFormat="1" applyFont="1" applyAlignment="1">
      <alignment wrapText="1"/>
    </xf>
    <xf numFmtId="1" fontId="16" fillId="0" borderId="0" xfId="2" applyNumberFormat="1" applyFont="1" applyAlignment="1">
      <alignment wrapText="1"/>
    </xf>
    <xf numFmtId="0" fontId="16" fillId="0" borderId="0" xfId="2" applyFont="1" applyAlignment="1">
      <alignment horizontal="center" vertical="top" wrapText="1"/>
    </xf>
    <xf numFmtId="0" fontId="84" fillId="0" borderId="0" xfId="2" applyFont="1" applyAlignment="1">
      <alignment vertical="center"/>
    </xf>
    <xf numFmtId="0" fontId="16" fillId="0" borderId="9" xfId="2" applyFont="1" applyBorder="1" applyAlignment="1">
      <alignment vertical="top" wrapText="1"/>
    </xf>
    <xf numFmtId="0" fontId="16" fillId="0" borderId="30" xfId="2" applyFont="1" applyBorder="1" applyAlignment="1">
      <alignment vertical="top" wrapText="1"/>
    </xf>
    <xf numFmtId="0" fontId="16" fillId="0" borderId="49" xfId="2" applyFont="1" applyBorder="1" applyAlignment="1">
      <alignment vertical="top" wrapText="1"/>
    </xf>
    <xf numFmtId="0" fontId="16" fillId="2" borderId="9" xfId="2" applyFont="1" applyFill="1" applyBorder="1" applyAlignment="1">
      <alignment vertical="top" wrapText="1"/>
    </xf>
    <xf numFmtId="0" fontId="16" fillId="2" borderId="2" xfId="2" applyFont="1" applyFill="1" applyBorder="1" applyAlignment="1">
      <alignment horizontal="left" vertical="top" wrapText="1"/>
    </xf>
    <xf numFmtId="166" fontId="16" fillId="2" borderId="2" xfId="2" applyNumberFormat="1" applyFont="1" applyFill="1" applyBorder="1" applyAlignment="1">
      <alignment horizontal="right" vertical="top" wrapText="1"/>
    </xf>
    <xf numFmtId="187" fontId="16" fillId="2" borderId="2" xfId="2" applyNumberFormat="1" applyFont="1" applyFill="1" applyBorder="1" applyAlignment="1">
      <alignment horizontal="right" vertical="top" wrapText="1"/>
    </xf>
    <xf numFmtId="0" fontId="16" fillId="2" borderId="30" xfId="2" applyFont="1" applyFill="1" applyBorder="1" applyAlignment="1">
      <alignment vertical="top" wrapText="1"/>
    </xf>
    <xf numFmtId="0" fontId="16" fillId="2" borderId="49" xfId="2" applyFont="1" applyFill="1" applyBorder="1" applyAlignment="1">
      <alignment vertical="top" wrapText="1"/>
    </xf>
    <xf numFmtId="0" fontId="17" fillId="0" borderId="1" xfId="2" applyFont="1" applyBorder="1" applyAlignment="1">
      <alignment horizontal="center" vertical="top" wrapText="1"/>
    </xf>
    <xf numFmtId="0" fontId="31" fillId="0" borderId="1" xfId="2" applyFont="1" applyBorder="1" applyAlignment="1">
      <alignment horizontal="center" vertical="center" wrapText="1"/>
    </xf>
    <xf numFmtId="0" fontId="16" fillId="0" borderId="30" xfId="0" applyFont="1" applyBorder="1"/>
    <xf numFmtId="0" fontId="16" fillId="0" borderId="9" xfId="0" applyFont="1" applyBorder="1" applyAlignment="1">
      <alignment wrapText="1"/>
    </xf>
    <xf numFmtId="0" fontId="16" fillId="0" borderId="2" xfId="0" applyFont="1" applyBorder="1" applyAlignment="1">
      <alignment wrapText="1"/>
    </xf>
    <xf numFmtId="0" fontId="16" fillId="0" borderId="49" xfId="0" applyFont="1" applyBorder="1"/>
    <xf numFmtId="1" fontId="16" fillId="0" borderId="51" xfId="0" applyNumberFormat="1" applyFont="1" applyBorder="1"/>
    <xf numFmtId="0" fontId="17" fillId="2" borderId="0" xfId="0" applyFont="1" applyFill="1"/>
    <xf numFmtId="0" fontId="16" fillId="2" borderId="0" xfId="0" applyFont="1" applyFill="1"/>
    <xf numFmtId="0" fontId="21" fillId="0" borderId="0" xfId="0" applyFont="1" applyAlignment="1" applyProtection="1">
      <alignment vertical="top" readingOrder="1"/>
      <protection locked="0"/>
    </xf>
    <xf numFmtId="0" fontId="22" fillId="2" borderId="0" xfId="1" applyFont="1" applyFill="1" applyAlignment="1" applyProtection="1">
      <alignment horizontal="left" vertical="top" readingOrder="1"/>
      <protection locked="0"/>
    </xf>
    <xf numFmtId="0" fontId="21" fillId="2" borderId="0" xfId="0" applyFont="1" applyFill="1" applyAlignment="1" applyProtection="1">
      <alignment horizontal="left" vertical="top" readingOrder="1"/>
      <protection locked="0"/>
    </xf>
    <xf numFmtId="0" fontId="20" fillId="0" borderId="0" xfId="0" applyFont="1" applyAlignment="1" applyProtection="1">
      <alignment vertical="top" readingOrder="1"/>
      <protection locked="0"/>
    </xf>
    <xf numFmtId="0" fontId="20" fillId="0" borderId="0" xfId="0" applyFont="1" applyAlignment="1" applyProtection="1">
      <alignment horizontal="left" vertical="top" readingOrder="1"/>
      <protection locked="0"/>
    </xf>
    <xf numFmtId="0" fontId="23" fillId="0" borderId="0" xfId="0" applyFont="1" applyAlignment="1" applyProtection="1">
      <alignment vertical="top" readingOrder="1"/>
      <protection locked="0"/>
    </xf>
    <xf numFmtId="0" fontId="89" fillId="0" borderId="9" xfId="0" applyFont="1" applyBorder="1" applyAlignment="1">
      <alignment horizontal="left"/>
    </xf>
    <xf numFmtId="0" fontId="89" fillId="0" borderId="32" xfId="0" applyFont="1" applyBorder="1" applyAlignment="1">
      <alignment horizontal="left"/>
    </xf>
    <xf numFmtId="0" fontId="16" fillId="0" borderId="29" xfId="0" applyFont="1" applyBorder="1"/>
    <xf numFmtId="0" fontId="31" fillId="0" borderId="0" xfId="2" applyFont="1" applyAlignment="1">
      <alignment vertical="center"/>
    </xf>
    <xf numFmtId="0" fontId="60" fillId="0" borderId="0" xfId="0" applyFont="1"/>
    <xf numFmtId="0" fontId="20" fillId="0" borderId="0" xfId="2" applyFont="1"/>
    <xf numFmtId="0" fontId="31" fillId="0" borderId="0" xfId="0" applyFont="1" applyAlignment="1" applyProtection="1">
      <alignment vertical="top" readingOrder="1"/>
      <protection locked="0"/>
    </xf>
    <xf numFmtId="0" fontId="18" fillId="0" borderId="0" xfId="0" applyFont="1" applyAlignment="1" applyProtection="1">
      <alignment vertical="top" readingOrder="1"/>
      <protection locked="0"/>
    </xf>
    <xf numFmtId="0" fontId="31" fillId="0" borderId="0" xfId="543" applyFont="1" applyAlignment="1">
      <alignment vertical="top"/>
    </xf>
    <xf numFmtId="0" fontId="31" fillId="0" borderId="0" xfId="2" applyFont="1" applyAlignment="1">
      <alignment vertical="top"/>
    </xf>
    <xf numFmtId="0" fontId="84" fillId="0" borderId="0" xfId="2" applyFont="1" applyAlignment="1">
      <alignment vertical="center" wrapText="1"/>
    </xf>
    <xf numFmtId="0" fontId="17" fillId="0" borderId="0" xfId="0" applyFont="1"/>
    <xf numFmtId="0" fontId="90" fillId="2" borderId="0" xfId="0" applyFont="1" applyFill="1"/>
    <xf numFmtId="0" fontId="20" fillId="0" borderId="0" xfId="0" applyFont="1"/>
    <xf numFmtId="0" fontId="20" fillId="0" borderId="0" xfId="2" applyFont="1" applyAlignment="1">
      <alignment wrapText="1"/>
    </xf>
    <xf numFmtId="164" fontId="20" fillId="0" borderId="0" xfId="532" applyNumberFormat="1" applyFont="1" applyFill="1" applyAlignment="1">
      <alignment wrapText="1"/>
    </xf>
    <xf numFmtId="0" fontId="91" fillId="2" borderId="0" xfId="547" applyFont="1" applyFill="1" applyBorder="1" applyAlignment="1"/>
    <xf numFmtId="0" fontId="91" fillId="0" borderId="0" xfId="547" applyFont="1" applyFill="1" applyBorder="1" applyAlignment="1">
      <alignment vertical="top"/>
    </xf>
    <xf numFmtId="0" fontId="92" fillId="0" borderId="0" xfId="542" applyFont="1" applyProtection="1">
      <protection locked="0"/>
    </xf>
    <xf numFmtId="0" fontId="91" fillId="0" borderId="0" xfId="547" applyFont="1" applyFill="1" applyBorder="1" applyAlignment="1">
      <alignment vertical="center"/>
    </xf>
    <xf numFmtId="0" fontId="91" fillId="0" borderId="0" xfId="547" applyFont="1" applyBorder="1" applyAlignment="1"/>
    <xf numFmtId="0" fontId="15" fillId="0" borderId="0" xfId="0" applyFont="1"/>
    <xf numFmtId="0" fontId="94" fillId="2" borderId="0" xfId="542" applyFont="1" applyFill="1" applyProtection="1">
      <protection locked="0"/>
    </xf>
    <xf numFmtId="0" fontId="94" fillId="0" borderId="0" xfId="542" applyFont="1" applyProtection="1">
      <protection locked="0"/>
    </xf>
    <xf numFmtId="0" fontId="94" fillId="2" borderId="31" xfId="542" applyFont="1" applyFill="1" applyBorder="1" applyProtection="1">
      <protection locked="0"/>
    </xf>
    <xf numFmtId="0" fontId="94" fillId="2" borderId="19" xfId="542" applyFont="1" applyFill="1" applyBorder="1" applyProtection="1">
      <protection locked="0"/>
    </xf>
    <xf numFmtId="0" fontId="94" fillId="2" borderId="31" xfId="542" applyFont="1" applyFill="1" applyBorder="1" applyAlignment="1">
      <alignment horizontal="center"/>
    </xf>
    <xf numFmtId="0" fontId="94" fillId="2" borderId="0" xfId="542" applyFont="1" applyFill="1" applyAlignment="1">
      <alignment horizontal="center"/>
    </xf>
    <xf numFmtId="0" fontId="94" fillId="2" borderId="19" xfId="542" applyFont="1" applyFill="1" applyBorder="1" applyAlignment="1">
      <alignment horizontal="center"/>
    </xf>
    <xf numFmtId="0" fontId="87" fillId="2" borderId="31" xfId="542" applyFont="1" applyFill="1" applyBorder="1" applyProtection="1">
      <protection locked="0"/>
    </xf>
    <xf numFmtId="0" fontId="94" fillId="2" borderId="32" xfId="542" applyFont="1" applyFill="1" applyBorder="1" applyAlignment="1">
      <alignment horizontal="center"/>
    </xf>
    <xf numFmtId="0" fontId="94" fillId="2" borderId="28" xfId="542" applyFont="1" applyFill="1" applyBorder="1" applyAlignment="1">
      <alignment horizontal="center"/>
    </xf>
    <xf numFmtId="0" fontId="94" fillId="2" borderId="9" xfId="542" applyFont="1" applyFill="1" applyBorder="1" applyAlignment="1">
      <alignment horizontal="center"/>
    </xf>
    <xf numFmtId="0" fontId="94" fillId="2" borderId="31" xfId="540" applyFont="1" applyFill="1" applyBorder="1" applyAlignment="1">
      <alignment horizontal="center"/>
    </xf>
    <xf numFmtId="0" fontId="94" fillId="2" borderId="0" xfId="540" applyFont="1" applyFill="1" applyAlignment="1">
      <alignment horizontal="center"/>
    </xf>
    <xf numFmtId="0" fontId="87" fillId="2" borderId="0" xfId="540" applyFont="1" applyFill="1" applyAlignment="1">
      <alignment horizontal="center"/>
    </xf>
    <xf numFmtId="0" fontId="91" fillId="0" borderId="0" xfId="547" applyFont="1" applyBorder="1" applyAlignment="1">
      <alignment wrapText="1"/>
    </xf>
    <xf numFmtId="0" fontId="17" fillId="0" borderId="0" xfId="2" applyFont="1" applyAlignment="1">
      <alignment vertical="top" wrapText="1"/>
    </xf>
    <xf numFmtId="0" fontId="15" fillId="0" borderId="0" xfId="0" applyFont="1" applyAlignment="1">
      <alignment wrapText="1"/>
    </xf>
    <xf numFmtId="0" fontId="95" fillId="2" borderId="26" xfId="542" applyFont="1" applyFill="1" applyBorder="1" applyProtection="1">
      <protection locked="0"/>
    </xf>
    <xf numFmtId="0" fontId="95" fillId="2" borderId="27" xfId="542" applyFont="1" applyFill="1" applyBorder="1" applyProtection="1">
      <protection locked="0"/>
    </xf>
    <xf numFmtId="0" fontId="95" fillId="2" borderId="49" xfId="542" applyFont="1" applyFill="1" applyBorder="1" applyProtection="1">
      <protection locked="0"/>
    </xf>
    <xf numFmtId="0" fontId="17" fillId="0" borderId="0" xfId="0" applyFont="1" applyAlignment="1">
      <alignment vertical="top"/>
    </xf>
    <xf numFmtId="0" fontId="94" fillId="2" borderId="0" xfId="542" applyFont="1" applyFill="1" applyAlignment="1" applyProtection="1">
      <alignment vertical="top"/>
      <protection locked="0"/>
    </xf>
    <xf numFmtId="0" fontId="94" fillId="0" borderId="0" xfId="542" applyFont="1" applyAlignment="1" applyProtection="1">
      <alignment vertical="top"/>
      <protection locked="0"/>
    </xf>
    <xf numFmtId="0" fontId="94" fillId="2" borderId="31" xfId="540" applyFont="1" applyFill="1" applyBorder="1" applyProtection="1">
      <protection locked="0"/>
    </xf>
    <xf numFmtId="0" fontId="94" fillId="2" borderId="0" xfId="540" applyFont="1" applyFill="1" applyProtection="1">
      <protection locked="0"/>
    </xf>
    <xf numFmtId="0" fontId="94" fillId="2" borderId="19" xfId="540" applyFont="1" applyFill="1" applyBorder="1" applyProtection="1">
      <protection locked="0"/>
    </xf>
    <xf numFmtId="0" fontId="95" fillId="2" borderId="26" xfId="540" applyFont="1" applyFill="1" applyBorder="1" applyProtection="1">
      <protection locked="0"/>
    </xf>
    <xf numFmtId="0" fontId="95" fillId="2" borderId="27" xfId="540" applyFont="1" applyFill="1" applyBorder="1" applyProtection="1">
      <protection locked="0"/>
    </xf>
    <xf numFmtId="0" fontId="95" fillId="2" borderId="49" xfId="540" applyFont="1" applyFill="1" applyBorder="1" applyProtection="1">
      <protection locked="0"/>
    </xf>
    <xf numFmtId="0" fontId="22" fillId="0" borderId="0" xfId="1" applyFont="1" applyFill="1"/>
    <xf numFmtId="0" fontId="16" fillId="2" borderId="1" xfId="2" applyNumberFormat="1" applyFont="1" applyFill="1" applyBorder="1" applyAlignment="1">
      <alignment horizontal="left" vertical="top" wrapText="1"/>
    </xf>
    <xf numFmtId="0" fontId="16" fillId="0" borderId="30" xfId="2" applyFont="1" applyFill="1" applyBorder="1" applyAlignment="1">
      <alignment vertical="top" wrapText="1"/>
    </xf>
    <xf numFmtId="0" fontId="16" fillId="0" borderId="1" xfId="2" applyNumberFormat="1" applyFont="1" applyFill="1" applyBorder="1" applyAlignment="1">
      <alignment horizontal="left" vertical="top" wrapText="1"/>
    </xf>
    <xf numFmtId="167" fontId="87" fillId="2" borderId="0" xfId="551" applyNumberFormat="1" applyFont="1" applyFill="1" applyAlignment="1">
      <alignment horizontal="center"/>
    </xf>
    <xf numFmtId="167" fontId="86" fillId="2" borderId="0" xfId="551" applyNumberFormat="1" applyFont="1" applyFill="1" applyAlignment="1">
      <alignment horizontal="center"/>
    </xf>
    <xf numFmtId="167" fontId="87" fillId="2" borderId="33" xfId="551" applyNumberFormat="1" applyFont="1" applyFill="1" applyBorder="1" applyAlignment="1">
      <alignment horizontal="center"/>
    </xf>
    <xf numFmtId="167" fontId="87" fillId="2" borderId="34" xfId="551" applyNumberFormat="1" applyFont="1" applyFill="1" applyBorder="1" applyAlignment="1">
      <alignment horizontal="center"/>
    </xf>
    <xf numFmtId="167" fontId="86" fillId="2" borderId="0" xfId="551" applyNumberFormat="1" applyFont="1" applyFill="1" applyAlignment="1" applyProtection="1">
      <alignment vertical="top"/>
      <protection locked="0"/>
    </xf>
    <xf numFmtId="167" fontId="86" fillId="2" borderId="0" xfId="551" applyNumberFormat="1" applyFont="1" applyFill="1" applyProtection="1">
      <protection locked="0"/>
    </xf>
    <xf numFmtId="0" fontId="87" fillId="2" borderId="31" xfId="540" applyFont="1" applyFill="1" applyBorder="1" applyAlignment="1">
      <alignment horizontal="center"/>
    </xf>
    <xf numFmtId="0" fontId="87" fillId="2" borderId="0" xfId="551" applyFont="1" applyFill="1" applyAlignment="1">
      <alignment horizontal="center"/>
    </xf>
    <xf numFmtId="0" fontId="86" fillId="2" borderId="0" xfId="551" applyFont="1" applyFill="1" applyAlignment="1">
      <alignment horizontal="center"/>
    </xf>
    <xf numFmtId="0" fontId="87" fillId="2" borderId="33" xfId="551" applyFont="1" applyFill="1" applyBorder="1" applyAlignment="1">
      <alignment horizontal="center"/>
    </xf>
    <xf numFmtId="0" fontId="87" fillId="2" borderId="34" xfId="551" applyFont="1" applyFill="1" applyBorder="1" applyAlignment="1">
      <alignment horizontal="center"/>
    </xf>
    <xf numFmtId="0" fontId="86" fillId="2" borderId="0" xfId="551" applyFont="1" applyFill="1" applyAlignment="1" applyProtection="1">
      <alignment vertical="top"/>
      <protection locked="0"/>
    </xf>
    <xf numFmtId="0" fontId="86" fillId="2" borderId="0" xfId="551" applyFont="1" applyFill="1" applyProtection="1">
      <protection locked="0"/>
    </xf>
    <xf numFmtId="167" fontId="87" fillId="2" borderId="35" xfId="551" applyNumberFormat="1" applyFont="1" applyFill="1" applyBorder="1" applyAlignment="1">
      <alignment horizontal="left"/>
    </xf>
    <xf numFmtId="167" fontId="87" fillId="2" borderId="36" xfId="551" applyNumberFormat="1" applyFont="1" applyFill="1" applyBorder="1" applyAlignment="1">
      <alignment horizontal="center"/>
    </xf>
    <xf numFmtId="0" fontId="87" fillId="2" borderId="35" xfId="551" applyFont="1" applyFill="1" applyBorder="1" applyAlignment="1">
      <alignment horizontal="left"/>
    </xf>
    <xf numFmtId="0" fontId="87" fillId="2" borderId="36" xfId="551" applyFont="1" applyFill="1" applyBorder="1" applyAlignment="1">
      <alignment horizontal="center"/>
    </xf>
    <xf numFmtId="167" fontId="87" fillId="2" borderId="37" xfId="551" applyNumberFormat="1" applyFont="1" applyFill="1" applyBorder="1" applyAlignment="1">
      <alignment horizontal="center"/>
    </xf>
    <xf numFmtId="167" fontId="86" fillId="2" borderId="38" xfId="551" applyNumberFormat="1" applyFont="1" applyFill="1" applyBorder="1" applyAlignment="1">
      <alignment horizontal="center"/>
    </xf>
    <xf numFmtId="167" fontId="87" fillId="2" borderId="38" xfId="551" applyNumberFormat="1" applyFont="1" applyFill="1" applyBorder="1" applyAlignment="1">
      <alignment horizontal="center"/>
    </xf>
    <xf numFmtId="167" fontId="87" fillId="2" borderId="39" xfId="551" applyNumberFormat="1" applyFont="1" applyFill="1" applyBorder="1" applyAlignment="1">
      <alignment horizontal="left"/>
    </xf>
    <xf numFmtId="167" fontId="87" fillId="2" borderId="40" xfId="551" applyNumberFormat="1" applyFont="1" applyFill="1" applyBorder="1" applyAlignment="1">
      <alignment horizontal="center"/>
    </xf>
    <xf numFmtId="0" fontId="87" fillId="2" borderId="37" xfId="551" applyFont="1" applyFill="1" applyBorder="1" applyAlignment="1">
      <alignment horizontal="center"/>
    </xf>
    <xf numFmtId="0" fontId="86" fillId="2" borderId="38" xfId="551" applyFont="1" applyFill="1" applyBorder="1" applyAlignment="1">
      <alignment horizontal="center"/>
    </xf>
    <xf numFmtId="0" fontId="87" fillId="2" borderId="38" xfId="551" applyFont="1" applyFill="1" applyBorder="1" applyAlignment="1">
      <alignment horizontal="center"/>
    </xf>
    <xf numFmtId="0" fontId="87" fillId="2" borderId="39" xfId="551" applyFont="1" applyFill="1" applyBorder="1" applyAlignment="1">
      <alignment horizontal="left"/>
    </xf>
    <xf numFmtId="0" fontId="87" fillId="2" borderId="40" xfId="551" applyFont="1" applyFill="1" applyBorder="1" applyAlignment="1">
      <alignment horizontal="center"/>
    </xf>
    <xf numFmtId="167" fontId="86" fillId="2" borderId="41" xfId="551" applyNumberFormat="1" applyFont="1" applyFill="1" applyBorder="1" applyAlignment="1">
      <alignment horizontal="center"/>
    </xf>
    <xf numFmtId="0" fontId="86" fillId="2" borderId="41" xfId="551" applyFont="1" applyFill="1" applyBorder="1" applyAlignment="1">
      <alignment horizontal="center"/>
    </xf>
    <xf numFmtId="167" fontId="87" fillId="2" borderId="42" xfId="551" applyNumberFormat="1" applyFont="1" applyFill="1" applyBorder="1" applyAlignment="1">
      <alignment horizontal="center"/>
    </xf>
    <xf numFmtId="0" fontId="87" fillId="2" borderId="42" xfId="551" applyFont="1" applyFill="1" applyBorder="1" applyAlignment="1">
      <alignment horizontal="center"/>
    </xf>
    <xf numFmtId="167" fontId="86" fillId="2" borderId="37" xfId="551" applyNumberFormat="1" applyFont="1" applyFill="1" applyBorder="1" applyAlignment="1">
      <alignment horizontal="center"/>
    </xf>
    <xf numFmtId="0" fontId="86" fillId="2" borderId="37" xfId="551" applyFont="1" applyFill="1" applyBorder="1" applyAlignment="1">
      <alignment horizontal="center"/>
    </xf>
    <xf numFmtId="167" fontId="87" fillId="2" borderId="43" xfId="551" applyNumberFormat="1" applyFont="1" applyFill="1" applyBorder="1" applyAlignment="1">
      <alignment horizontal="center"/>
    </xf>
    <xf numFmtId="0" fontId="87" fillId="2" borderId="43" xfId="551" applyFont="1" applyFill="1" applyBorder="1" applyAlignment="1">
      <alignment horizontal="center"/>
    </xf>
    <xf numFmtId="167" fontId="86" fillId="2" borderId="42" xfId="551" applyNumberFormat="1" applyFont="1" applyFill="1" applyBorder="1" applyAlignment="1">
      <alignment horizontal="center"/>
    </xf>
    <xf numFmtId="0" fontId="86" fillId="2" borderId="42" xfId="551" applyFont="1" applyFill="1" applyBorder="1" applyAlignment="1">
      <alignment horizontal="center"/>
    </xf>
    <xf numFmtId="167" fontId="87" fillId="2" borderId="45" xfId="551" applyNumberFormat="1" applyFont="1" applyFill="1" applyBorder="1" applyAlignment="1">
      <alignment horizontal="center"/>
    </xf>
    <xf numFmtId="0" fontId="87" fillId="2" borderId="45" xfId="551" applyFont="1" applyFill="1" applyBorder="1" applyAlignment="1">
      <alignment horizontal="center"/>
    </xf>
    <xf numFmtId="167" fontId="87" fillId="2" borderId="41" xfId="551" applyNumberFormat="1" applyFont="1" applyFill="1" applyBorder="1" applyAlignment="1">
      <alignment horizontal="center"/>
    </xf>
    <xf numFmtId="0" fontId="87" fillId="2" borderId="41" xfId="551" applyFont="1" applyFill="1" applyBorder="1" applyAlignment="1">
      <alignment horizontal="center"/>
    </xf>
    <xf numFmtId="167" fontId="87" fillId="2" borderId="46" xfId="551" applyNumberFormat="1" applyFont="1" applyFill="1" applyBorder="1" applyAlignment="1">
      <alignment horizontal="center"/>
    </xf>
    <xf numFmtId="167" fontId="87" fillId="2" borderId="47" xfId="551" applyNumberFormat="1" applyFont="1" applyFill="1" applyBorder="1" applyAlignment="1">
      <alignment horizontal="center"/>
    </xf>
    <xf numFmtId="0" fontId="87" fillId="2" borderId="46" xfId="551" applyFont="1" applyFill="1" applyBorder="1" applyAlignment="1">
      <alignment horizontal="center"/>
    </xf>
    <xf numFmtId="0" fontId="87" fillId="2" borderId="47" xfId="551" applyFont="1" applyFill="1" applyBorder="1" applyAlignment="1">
      <alignment horizontal="center"/>
    </xf>
    <xf numFmtId="167" fontId="87" fillId="2" borderId="44" xfId="551" applyNumberFormat="1" applyFont="1" applyFill="1" applyBorder="1" applyAlignment="1">
      <alignment horizontal="center"/>
    </xf>
    <xf numFmtId="0" fontId="87" fillId="2" borderId="31" xfId="540" applyFont="1" applyFill="1" applyBorder="1" applyProtection="1">
      <protection locked="0"/>
    </xf>
    <xf numFmtId="0" fontId="87" fillId="2" borderId="44" xfId="551" applyFont="1" applyFill="1" applyBorder="1" applyAlignment="1">
      <alignment horizontal="center"/>
    </xf>
    <xf numFmtId="0" fontId="86" fillId="2" borderId="48" xfId="551" applyFont="1" applyFill="1" applyBorder="1" applyAlignment="1">
      <alignment horizontal="center"/>
    </xf>
    <xf numFmtId="167" fontId="86" fillId="2" borderId="48" xfId="551" applyNumberFormat="1" applyFont="1" applyFill="1" applyBorder="1" applyAlignment="1">
      <alignment horizontal="center"/>
    </xf>
    <xf numFmtId="9" fontId="87" fillId="2" borderId="0" xfId="532" applyNumberFormat="1" applyFont="1" applyFill="1" applyAlignment="1">
      <alignment horizontal="center"/>
    </xf>
    <xf numFmtId="9" fontId="86" fillId="2" borderId="0" xfId="532" applyNumberFormat="1" applyFont="1" applyFill="1" applyAlignment="1">
      <alignment horizontal="center"/>
    </xf>
    <xf numFmtId="9" fontId="87" fillId="2" borderId="33" xfId="532" applyNumberFormat="1" applyFont="1" applyFill="1" applyBorder="1" applyAlignment="1">
      <alignment horizontal="center"/>
    </xf>
    <xf numFmtId="9" fontId="87" fillId="2" borderId="34" xfId="532" applyNumberFormat="1" applyFont="1" applyFill="1" applyBorder="1" applyAlignment="1">
      <alignment horizontal="center"/>
    </xf>
    <xf numFmtId="9" fontId="86" fillId="2" borderId="0" xfId="532" applyNumberFormat="1" applyFont="1" applyFill="1" applyAlignment="1" applyProtection="1">
      <alignment vertical="top"/>
      <protection locked="0"/>
    </xf>
    <xf numFmtId="9" fontId="86" fillId="2" borderId="0" xfId="532" applyNumberFormat="1" applyFont="1" applyFill="1" applyProtection="1">
      <protection locked="0"/>
    </xf>
    <xf numFmtId="9" fontId="87" fillId="2" borderId="0" xfId="532" applyFont="1" applyFill="1" applyAlignment="1">
      <alignment horizontal="center"/>
    </xf>
    <xf numFmtId="9" fontId="86" fillId="2" borderId="0" xfId="532" applyFont="1" applyFill="1" applyAlignment="1">
      <alignment horizontal="center"/>
    </xf>
    <xf numFmtId="9" fontId="87" fillId="2" borderId="33" xfId="532" applyFont="1" applyFill="1" applyBorder="1" applyAlignment="1">
      <alignment horizontal="center"/>
    </xf>
    <xf numFmtId="9" fontId="87" fillId="2" borderId="34" xfId="532" applyFont="1" applyFill="1" applyBorder="1" applyAlignment="1">
      <alignment horizontal="center"/>
    </xf>
    <xf numFmtId="9" fontId="86" fillId="2" borderId="0" xfId="532" applyFont="1" applyFill="1" applyAlignment="1" applyProtection="1">
      <alignment vertical="top"/>
      <protection locked="0"/>
    </xf>
    <xf numFmtId="9" fontId="86" fillId="2" borderId="0" xfId="532" applyFont="1" applyFill="1" applyProtection="1">
      <protection locked="0"/>
    </xf>
    <xf numFmtId="9" fontId="87" fillId="2" borderId="35" xfId="532" applyNumberFormat="1" applyFont="1" applyFill="1" applyBorder="1" applyAlignment="1">
      <alignment horizontal="left"/>
    </xf>
    <xf numFmtId="9" fontId="87" fillId="2" borderId="36" xfId="532" applyNumberFormat="1" applyFont="1" applyFill="1" applyBorder="1" applyAlignment="1">
      <alignment horizontal="center"/>
    </xf>
    <xf numFmtId="9" fontId="87" fillId="2" borderId="35" xfId="532" applyFont="1" applyFill="1" applyBorder="1" applyAlignment="1">
      <alignment horizontal="left"/>
    </xf>
    <xf numFmtId="9" fontId="87" fillId="2" borderId="36" xfId="532" applyFont="1" applyFill="1" applyBorder="1" applyAlignment="1">
      <alignment horizontal="center"/>
    </xf>
    <xf numFmtId="9" fontId="87" fillId="2" borderId="37" xfId="532" applyNumberFormat="1" applyFont="1" applyFill="1" applyBorder="1" applyAlignment="1">
      <alignment horizontal="center"/>
    </xf>
    <xf numFmtId="9" fontId="86" fillId="2" borderId="38" xfId="532" applyNumberFormat="1" applyFont="1" applyFill="1" applyBorder="1" applyAlignment="1">
      <alignment horizontal="center"/>
    </xf>
    <xf numFmtId="9" fontId="87" fillId="2" borderId="38" xfId="532" applyNumberFormat="1" applyFont="1" applyFill="1" applyBorder="1" applyAlignment="1">
      <alignment horizontal="center"/>
    </xf>
    <xf numFmtId="9" fontId="87" fillId="2" borderId="39" xfId="532" applyNumberFormat="1" applyFont="1" applyFill="1" applyBorder="1" applyAlignment="1">
      <alignment horizontal="left"/>
    </xf>
    <xf numFmtId="9" fontId="87" fillId="2" borderId="40" xfId="532" applyNumberFormat="1" applyFont="1" applyFill="1" applyBorder="1" applyAlignment="1">
      <alignment horizontal="center"/>
    </xf>
    <xf numFmtId="9" fontId="87" fillId="2" borderId="37" xfId="532" applyFont="1" applyFill="1" applyBorder="1" applyAlignment="1">
      <alignment horizontal="center"/>
    </xf>
    <xf numFmtId="9" fontId="86" fillId="2" borderId="38" xfId="532" applyFont="1" applyFill="1" applyBorder="1" applyAlignment="1">
      <alignment horizontal="center"/>
    </xf>
    <xf numFmtId="9" fontId="87" fillId="2" borderId="38" xfId="532" applyFont="1" applyFill="1" applyBorder="1" applyAlignment="1">
      <alignment horizontal="center"/>
    </xf>
    <xf numFmtId="9" fontId="87" fillId="2" borderId="39" xfId="532" applyFont="1" applyFill="1" applyBorder="1" applyAlignment="1">
      <alignment horizontal="left"/>
    </xf>
    <xf numFmtId="9" fontId="87" fillId="2" borderId="40" xfId="532" applyFont="1" applyFill="1" applyBorder="1" applyAlignment="1">
      <alignment horizontal="center"/>
    </xf>
    <xf numFmtId="9" fontId="86" fillId="2" borderId="41" xfId="532" applyNumberFormat="1" applyFont="1" applyFill="1" applyBorder="1" applyAlignment="1">
      <alignment horizontal="center"/>
    </xf>
    <xf numFmtId="9" fontId="86" fillId="2" borderId="41" xfId="532" applyFont="1" applyFill="1" applyBorder="1" applyAlignment="1">
      <alignment horizontal="center"/>
    </xf>
    <xf numFmtId="9" fontId="87" fillId="2" borderId="42" xfId="532" applyNumberFormat="1" applyFont="1" applyFill="1" applyBorder="1" applyAlignment="1">
      <alignment horizontal="center"/>
    </xf>
    <xf numFmtId="9" fontId="87" fillId="2" borderId="42" xfId="532" applyFont="1" applyFill="1" applyBorder="1" applyAlignment="1">
      <alignment horizontal="center"/>
    </xf>
    <xf numFmtId="9" fontId="86" fillId="2" borderId="37" xfId="532" applyNumberFormat="1" applyFont="1" applyFill="1" applyBorder="1" applyAlignment="1">
      <alignment horizontal="center"/>
    </xf>
    <xf numFmtId="9" fontId="86" fillId="2" borderId="37" xfId="532" applyFont="1" applyFill="1" applyBorder="1" applyAlignment="1">
      <alignment horizontal="center"/>
    </xf>
    <xf numFmtId="9" fontId="87" fillId="2" borderId="43" xfId="532" applyNumberFormat="1" applyFont="1" applyFill="1" applyBorder="1" applyAlignment="1">
      <alignment horizontal="center"/>
    </xf>
    <xf numFmtId="9" fontId="87" fillId="2" borderId="43" xfId="532" applyFont="1" applyFill="1" applyBorder="1" applyAlignment="1">
      <alignment horizontal="center"/>
    </xf>
    <xf numFmtId="9" fontId="86" fillId="2" borderId="42" xfId="532" applyNumberFormat="1" applyFont="1" applyFill="1" applyBorder="1" applyAlignment="1">
      <alignment horizontal="center"/>
    </xf>
    <xf numFmtId="9" fontId="86" fillId="2" borderId="42" xfId="532" applyFont="1" applyFill="1" applyBorder="1" applyAlignment="1">
      <alignment horizontal="center"/>
    </xf>
    <xf numFmtId="9" fontId="87" fillId="2" borderId="45" xfId="532" applyNumberFormat="1" applyFont="1" applyFill="1" applyBorder="1" applyAlignment="1">
      <alignment horizontal="center"/>
    </xf>
    <xf numFmtId="9" fontId="87" fillId="2" borderId="45" xfId="532" applyFont="1" applyFill="1" applyBorder="1" applyAlignment="1">
      <alignment horizontal="center"/>
    </xf>
    <xf numFmtId="9" fontId="87" fillId="2" borderId="41" xfId="532" applyNumberFormat="1" applyFont="1" applyFill="1" applyBorder="1" applyAlignment="1">
      <alignment horizontal="center"/>
    </xf>
    <xf numFmtId="9" fontId="87" fillId="2" borderId="41" xfId="532" applyFont="1" applyFill="1" applyBorder="1" applyAlignment="1">
      <alignment horizontal="center"/>
    </xf>
    <xf numFmtId="9" fontId="87" fillId="2" borderId="46" xfId="532" applyNumberFormat="1" applyFont="1" applyFill="1" applyBorder="1" applyAlignment="1">
      <alignment horizontal="center"/>
    </xf>
    <xf numFmtId="9" fontId="87" fillId="2" borderId="47" xfId="532" applyNumberFormat="1" applyFont="1" applyFill="1" applyBorder="1" applyAlignment="1">
      <alignment horizontal="center"/>
    </xf>
    <xf numFmtId="9" fontId="87" fillId="2" borderId="46" xfId="532" applyFont="1" applyFill="1" applyBorder="1" applyAlignment="1">
      <alignment horizontal="center"/>
    </xf>
    <xf numFmtId="9" fontId="87" fillId="2" borderId="47" xfId="532" applyFont="1" applyFill="1" applyBorder="1" applyAlignment="1">
      <alignment horizontal="center"/>
    </xf>
    <xf numFmtId="9" fontId="87" fillId="2" borderId="44" xfId="532" applyNumberFormat="1" applyFont="1" applyFill="1" applyBorder="1" applyAlignment="1">
      <alignment horizontal="center"/>
    </xf>
    <xf numFmtId="9" fontId="87" fillId="2" borderId="44" xfId="532" applyFont="1" applyFill="1" applyBorder="1" applyAlignment="1">
      <alignment horizontal="center"/>
    </xf>
    <xf numFmtId="9" fontId="86" fillId="2" borderId="48" xfId="532" applyNumberFormat="1" applyFont="1" applyFill="1" applyBorder="1" applyAlignment="1">
      <alignment horizontal="center"/>
    </xf>
    <xf numFmtId="9" fontId="86" fillId="2" borderId="48" xfId="532" applyFont="1" applyFill="1" applyBorder="1" applyAlignment="1">
      <alignment horizontal="center"/>
    </xf>
    <xf numFmtId="165" fontId="20" fillId="0" borderId="0" xfId="0" applyNumberFormat="1" applyFont="1" applyFill="1" applyAlignment="1" applyProtection="1">
      <alignment horizontal="left" vertical="top" readingOrder="1"/>
      <protection locked="0"/>
    </xf>
    <xf numFmtId="0" fontId="16" fillId="0" borderId="0" xfId="0" applyFont="1" applyFill="1"/>
    <xf numFmtId="165" fontId="22" fillId="0" borderId="0" xfId="1" applyNumberFormat="1" applyFont="1" applyFill="1" applyAlignment="1" applyProtection="1">
      <alignment horizontal="left" vertical="top" readingOrder="1"/>
      <protection locked="0"/>
    </xf>
    <xf numFmtId="0" fontId="93" fillId="0" borderId="0" xfId="1" applyFont="1" applyAlignment="1">
      <alignment horizontal="left"/>
    </xf>
  </cellXfs>
  <cellStyles count="554">
    <cellStyle name=" 1" xfId="4" xr:uid="{00000000-0005-0000-0000-000000000000}"/>
    <cellStyle name=" 1 2" xfId="5" xr:uid="{00000000-0005-0000-0000-000001000000}"/>
    <cellStyle name=" 1 2 2" xfId="6" xr:uid="{00000000-0005-0000-0000-000002000000}"/>
    <cellStyle name=" 1 3" xfId="7" xr:uid="{00000000-0005-0000-0000-000003000000}"/>
    <cellStyle name=" Writer Import]_x000d__x000a_Display Dialog=No_x000d__x000a__x000d__x000a_[Horizontal Arrange]_x000d__x000a_Dimensions Interlocking=Yes_x000d__x000a_Sum Hierarchy=Yes_x000d__x000a_Generate" xfId="8" xr:uid="{00000000-0005-0000-0000-000004000000}"/>
    <cellStyle name=" Writer Import]_x000d__x000a_Display Dialog=No_x000d__x000a__x000d__x000a_[Horizontal Arrange]_x000d__x000a_Dimensions Interlocking=Yes_x000d__x000a_Sum Hierarchy=Yes_x000d__x000a_Generate 2" xfId="9" xr:uid="{00000000-0005-0000-0000-000005000000}"/>
    <cellStyle name="%" xfId="10" xr:uid="{00000000-0005-0000-0000-000006000000}"/>
    <cellStyle name="% 2" xfId="11" xr:uid="{00000000-0005-0000-0000-000007000000}"/>
    <cellStyle name="% 2 2" xfId="12" xr:uid="{00000000-0005-0000-0000-000008000000}"/>
    <cellStyle name="% 3" xfId="13" xr:uid="{00000000-0005-0000-0000-000009000000}"/>
    <cellStyle name="% 4" xfId="14" xr:uid="{00000000-0005-0000-0000-00000A000000}"/>
    <cellStyle name="%_charts tables TP 2" xfId="15" xr:uid="{00000000-0005-0000-0000-00000B000000}"/>
    <cellStyle name="%_charts tables TP-formatted " xfId="16" xr:uid="{00000000-0005-0000-0000-00000C000000}"/>
    <cellStyle name="%_PEF FSBR2011" xfId="17" xr:uid="{00000000-0005-0000-0000-00000D000000}"/>
    <cellStyle name="%_PEF FSBR2011 AA simplification" xfId="18" xr:uid="{00000000-0005-0000-0000-00000E000000}"/>
    <cellStyle name="]_x000d__x000a_Zoomed=1_x000d__x000a_Row=0_x000d__x000a_Column=0_x000d__x000a_Height=0_x000d__x000a_Width=0_x000d__x000a_FontName=FoxFont_x000d__x000a_FontStyle=0_x000d__x000a_FontSize=9_x000d__x000a_PrtFontName=FoxPrin" xfId="19" xr:uid="{00000000-0005-0000-0000-00000F000000}"/>
    <cellStyle name="_TableHead" xfId="20" xr:uid="{00000000-0005-0000-0000-000010000000}"/>
    <cellStyle name="1dp" xfId="21" xr:uid="{00000000-0005-0000-0000-000011000000}"/>
    <cellStyle name="1dp 2" xfId="22" xr:uid="{00000000-0005-0000-0000-000012000000}"/>
    <cellStyle name="20% - Accent1 2" xfId="23" xr:uid="{00000000-0005-0000-0000-000013000000}"/>
    <cellStyle name="20% - Accent1 2 2" xfId="24" xr:uid="{00000000-0005-0000-0000-000014000000}"/>
    <cellStyle name="20% - Accent1 3" xfId="25" xr:uid="{00000000-0005-0000-0000-000015000000}"/>
    <cellStyle name="20% - Accent2 2" xfId="26" xr:uid="{00000000-0005-0000-0000-000016000000}"/>
    <cellStyle name="20% - Accent2 3" xfId="27" xr:uid="{00000000-0005-0000-0000-000017000000}"/>
    <cellStyle name="20% - Accent3 2" xfId="28" xr:uid="{00000000-0005-0000-0000-000018000000}"/>
    <cellStyle name="20% - Accent3 3" xfId="29" xr:uid="{00000000-0005-0000-0000-000019000000}"/>
    <cellStyle name="20% - Accent4 2" xfId="30" xr:uid="{00000000-0005-0000-0000-00001A000000}"/>
    <cellStyle name="20% - Accent4 3" xfId="31" xr:uid="{00000000-0005-0000-0000-00001B000000}"/>
    <cellStyle name="20% - Accent5 2" xfId="32" xr:uid="{00000000-0005-0000-0000-00001C000000}"/>
    <cellStyle name="20% - Accent5 3" xfId="33" xr:uid="{00000000-0005-0000-0000-00001D000000}"/>
    <cellStyle name="20% - Accent6 2" xfId="34" xr:uid="{00000000-0005-0000-0000-00001E000000}"/>
    <cellStyle name="20% - Accent6 2 2" xfId="35" xr:uid="{00000000-0005-0000-0000-00001F000000}"/>
    <cellStyle name="20% - Accent6 3" xfId="36" xr:uid="{00000000-0005-0000-0000-000020000000}"/>
    <cellStyle name="3dp" xfId="37" xr:uid="{00000000-0005-0000-0000-000021000000}"/>
    <cellStyle name="3dp 2" xfId="38" xr:uid="{00000000-0005-0000-0000-000022000000}"/>
    <cellStyle name="40% - Accent1 2" xfId="39" xr:uid="{00000000-0005-0000-0000-000023000000}"/>
    <cellStyle name="40% - Accent1 3" xfId="40" xr:uid="{00000000-0005-0000-0000-000024000000}"/>
    <cellStyle name="40% - Accent2 2" xfId="41" xr:uid="{00000000-0005-0000-0000-000025000000}"/>
    <cellStyle name="40% - Accent2 3" xfId="42" xr:uid="{00000000-0005-0000-0000-000026000000}"/>
    <cellStyle name="40% - Accent3 2" xfId="43" xr:uid="{00000000-0005-0000-0000-000027000000}"/>
    <cellStyle name="40% - Accent3 3" xfId="44" xr:uid="{00000000-0005-0000-0000-000028000000}"/>
    <cellStyle name="40% - Accent4 2" xfId="45" xr:uid="{00000000-0005-0000-0000-000029000000}"/>
    <cellStyle name="40% - Accent4 3" xfId="46" xr:uid="{00000000-0005-0000-0000-00002A000000}"/>
    <cellStyle name="40% - Accent5 2" xfId="47" xr:uid="{00000000-0005-0000-0000-00002B000000}"/>
    <cellStyle name="40% - Accent5 3" xfId="48" xr:uid="{00000000-0005-0000-0000-00002C000000}"/>
    <cellStyle name="40% - Accent6 2" xfId="49" xr:uid="{00000000-0005-0000-0000-00002D000000}"/>
    <cellStyle name="40% - Accent6 3" xfId="50" xr:uid="{00000000-0005-0000-0000-00002E000000}"/>
    <cellStyle name="4dp" xfId="51" xr:uid="{00000000-0005-0000-0000-00002F000000}"/>
    <cellStyle name="4dp 2" xfId="52" xr:uid="{00000000-0005-0000-0000-000030000000}"/>
    <cellStyle name="60% - Accent1 2" xfId="53" xr:uid="{00000000-0005-0000-0000-000031000000}"/>
    <cellStyle name="60% - Accent1 3" xfId="54" xr:uid="{00000000-0005-0000-0000-000032000000}"/>
    <cellStyle name="60% - Accent2 2" xfId="55" xr:uid="{00000000-0005-0000-0000-000033000000}"/>
    <cellStyle name="60% - Accent2 3" xfId="56" xr:uid="{00000000-0005-0000-0000-000034000000}"/>
    <cellStyle name="60% - Accent3 2" xfId="57" xr:uid="{00000000-0005-0000-0000-000035000000}"/>
    <cellStyle name="60% - Accent3 3" xfId="58" xr:uid="{00000000-0005-0000-0000-000036000000}"/>
    <cellStyle name="60% - Accent4 2" xfId="59" xr:uid="{00000000-0005-0000-0000-000037000000}"/>
    <cellStyle name="60% - Accent4 3" xfId="60" xr:uid="{00000000-0005-0000-0000-000038000000}"/>
    <cellStyle name="60% - Accent5 2" xfId="61" xr:uid="{00000000-0005-0000-0000-000039000000}"/>
    <cellStyle name="60% - Accent5 3" xfId="62" xr:uid="{00000000-0005-0000-0000-00003A000000}"/>
    <cellStyle name="60% - Accent6 2" xfId="63" xr:uid="{00000000-0005-0000-0000-00003B000000}"/>
    <cellStyle name="60% - Accent6 3" xfId="64" xr:uid="{00000000-0005-0000-0000-00003C000000}"/>
    <cellStyle name="Accent1 2" xfId="65" xr:uid="{00000000-0005-0000-0000-00003D000000}"/>
    <cellStyle name="Accent1 3" xfId="66" xr:uid="{00000000-0005-0000-0000-00003E000000}"/>
    <cellStyle name="Accent2 2" xfId="67" xr:uid="{00000000-0005-0000-0000-00003F000000}"/>
    <cellStyle name="Accent2 3" xfId="68" xr:uid="{00000000-0005-0000-0000-000040000000}"/>
    <cellStyle name="Accent3 2" xfId="69" xr:uid="{00000000-0005-0000-0000-000041000000}"/>
    <cellStyle name="Accent3 3" xfId="70" xr:uid="{00000000-0005-0000-0000-000042000000}"/>
    <cellStyle name="Accent4 2" xfId="71" xr:uid="{00000000-0005-0000-0000-000043000000}"/>
    <cellStyle name="Accent4 3" xfId="72" xr:uid="{00000000-0005-0000-0000-000044000000}"/>
    <cellStyle name="Accent5 2" xfId="73" xr:uid="{00000000-0005-0000-0000-000045000000}"/>
    <cellStyle name="Accent5 3" xfId="74" xr:uid="{00000000-0005-0000-0000-000046000000}"/>
    <cellStyle name="Accent6 2" xfId="75" xr:uid="{00000000-0005-0000-0000-000047000000}"/>
    <cellStyle name="Accent6 3" xfId="76" xr:uid="{00000000-0005-0000-0000-000048000000}"/>
    <cellStyle name="Bad 2" xfId="77" xr:uid="{00000000-0005-0000-0000-000049000000}"/>
    <cellStyle name="Bad 3" xfId="78" xr:uid="{00000000-0005-0000-0000-00004A000000}"/>
    <cellStyle name="Bid £m format" xfId="79" xr:uid="{00000000-0005-0000-0000-00004B000000}"/>
    <cellStyle name="Calculation 2" xfId="80" xr:uid="{00000000-0005-0000-0000-00004C000000}"/>
    <cellStyle name="Calculation 3" xfId="81" xr:uid="{00000000-0005-0000-0000-00004D000000}"/>
    <cellStyle name="CellBACode" xfId="82" xr:uid="{00000000-0005-0000-0000-00004E000000}"/>
    <cellStyle name="CellBAName" xfId="83" xr:uid="{00000000-0005-0000-0000-00004F000000}"/>
    <cellStyle name="CellBAValue" xfId="84" xr:uid="{00000000-0005-0000-0000-000050000000}"/>
    <cellStyle name="CellBAValue 2" xfId="85" xr:uid="{00000000-0005-0000-0000-000051000000}"/>
    <cellStyle name="CellMCCode" xfId="86" xr:uid="{00000000-0005-0000-0000-000052000000}"/>
    <cellStyle name="CellMCName" xfId="87" xr:uid="{00000000-0005-0000-0000-000053000000}"/>
    <cellStyle name="CellMCValue" xfId="88" xr:uid="{00000000-0005-0000-0000-000054000000}"/>
    <cellStyle name="CellNationCode" xfId="89" xr:uid="{00000000-0005-0000-0000-000055000000}"/>
    <cellStyle name="CellNationName" xfId="90" xr:uid="{00000000-0005-0000-0000-000056000000}"/>
    <cellStyle name="CellNationSubCode" xfId="91" xr:uid="{00000000-0005-0000-0000-000057000000}"/>
    <cellStyle name="CellNationSubName" xfId="92" xr:uid="{00000000-0005-0000-0000-000058000000}"/>
    <cellStyle name="CellNationSubValue" xfId="93" xr:uid="{00000000-0005-0000-0000-000059000000}"/>
    <cellStyle name="CellNationValue" xfId="94" xr:uid="{00000000-0005-0000-0000-00005A000000}"/>
    <cellStyle name="CellNormal" xfId="95" xr:uid="{00000000-0005-0000-0000-00005B000000}"/>
    <cellStyle name="CellRegionCode" xfId="96" xr:uid="{00000000-0005-0000-0000-00005C000000}"/>
    <cellStyle name="CellRegionName" xfId="97" xr:uid="{00000000-0005-0000-0000-00005D000000}"/>
    <cellStyle name="CellRegionValue" xfId="98" xr:uid="{00000000-0005-0000-0000-00005E000000}"/>
    <cellStyle name="CellUACode" xfId="99" xr:uid="{00000000-0005-0000-0000-00005F000000}"/>
    <cellStyle name="CellUAName" xfId="100" xr:uid="{00000000-0005-0000-0000-000060000000}"/>
    <cellStyle name="CellUAValue" xfId="101" xr:uid="{00000000-0005-0000-0000-000061000000}"/>
    <cellStyle name="CellUAValue 2" xfId="102" xr:uid="{00000000-0005-0000-0000-000062000000}"/>
    <cellStyle name="Check Cell 2" xfId="103" xr:uid="{00000000-0005-0000-0000-000063000000}"/>
    <cellStyle name="Check Cell 3" xfId="104" xr:uid="{00000000-0005-0000-0000-000064000000}"/>
    <cellStyle name="CIL" xfId="105" xr:uid="{00000000-0005-0000-0000-000065000000}"/>
    <cellStyle name="CIU" xfId="106" xr:uid="{00000000-0005-0000-0000-000066000000}"/>
    <cellStyle name="Comma [0] 2" xfId="107" xr:uid="{00000000-0005-0000-0000-000067000000}"/>
    <cellStyle name="Comma [0] 3" xfId="108" xr:uid="{00000000-0005-0000-0000-000068000000}"/>
    <cellStyle name="Comma [0] 4" xfId="109" xr:uid="{00000000-0005-0000-0000-000069000000}"/>
    <cellStyle name="Comma 10" xfId="110" xr:uid="{00000000-0005-0000-0000-00006A000000}"/>
    <cellStyle name="Comma 11" xfId="111" xr:uid="{00000000-0005-0000-0000-00006B000000}"/>
    <cellStyle name="Comma 11 2" xfId="112" xr:uid="{00000000-0005-0000-0000-00006C000000}"/>
    <cellStyle name="Comma 12" xfId="113" xr:uid="{00000000-0005-0000-0000-00006D000000}"/>
    <cellStyle name="Comma 13" xfId="114" xr:uid="{00000000-0005-0000-0000-00006E000000}"/>
    <cellStyle name="Comma 14" xfId="115" xr:uid="{00000000-0005-0000-0000-00006F000000}"/>
    <cellStyle name="Comma 15" xfId="116" xr:uid="{00000000-0005-0000-0000-000070000000}"/>
    <cellStyle name="Comma 16" xfId="534" xr:uid="{C4C075DB-A292-4C7D-ACF3-59FACC7F8E48}"/>
    <cellStyle name="Comma 2" xfId="117" xr:uid="{00000000-0005-0000-0000-000071000000}"/>
    <cellStyle name="Comma 2 2" xfId="118" xr:uid="{00000000-0005-0000-0000-000072000000}"/>
    <cellStyle name="Comma 2 3" xfId="119" xr:uid="{00000000-0005-0000-0000-000073000000}"/>
    <cellStyle name="Comma 2 4" xfId="120" xr:uid="{00000000-0005-0000-0000-000074000000}"/>
    <cellStyle name="Comma 3" xfId="121" xr:uid="{00000000-0005-0000-0000-000075000000}"/>
    <cellStyle name="Comma 3 2" xfId="122" xr:uid="{00000000-0005-0000-0000-000076000000}"/>
    <cellStyle name="Comma 4" xfId="123" xr:uid="{00000000-0005-0000-0000-000077000000}"/>
    <cellStyle name="Comma 4 2" xfId="124" xr:uid="{00000000-0005-0000-0000-000078000000}"/>
    <cellStyle name="Comma 5" xfId="125" xr:uid="{00000000-0005-0000-0000-000079000000}"/>
    <cellStyle name="Comma 5 2" xfId="126" xr:uid="{00000000-0005-0000-0000-00007A000000}"/>
    <cellStyle name="Comma 6" xfId="127" xr:uid="{00000000-0005-0000-0000-00007B000000}"/>
    <cellStyle name="Comma 6 2" xfId="128" xr:uid="{00000000-0005-0000-0000-00007C000000}"/>
    <cellStyle name="Comma 7" xfId="129" xr:uid="{00000000-0005-0000-0000-00007D000000}"/>
    <cellStyle name="Comma 8" xfId="130" xr:uid="{00000000-0005-0000-0000-00007E000000}"/>
    <cellStyle name="Comma 9" xfId="131" xr:uid="{00000000-0005-0000-0000-00007F000000}"/>
    <cellStyle name="Currency 2" xfId="132" xr:uid="{00000000-0005-0000-0000-000080000000}"/>
    <cellStyle name="Currency 3" xfId="133" xr:uid="{00000000-0005-0000-0000-000081000000}"/>
    <cellStyle name="Currency 4" xfId="530" xr:uid="{00000000-0005-0000-0000-000082000000}"/>
    <cellStyle name="Data_Total" xfId="134" xr:uid="{00000000-0005-0000-0000-000083000000}"/>
    <cellStyle name="Description" xfId="135" xr:uid="{00000000-0005-0000-0000-000084000000}"/>
    <cellStyle name="Description 2" xfId="136" xr:uid="{00000000-0005-0000-0000-000085000000}"/>
    <cellStyle name="Euro" xfId="137" xr:uid="{00000000-0005-0000-0000-000086000000}"/>
    <cellStyle name="Explanatory Text 2" xfId="138" xr:uid="{00000000-0005-0000-0000-000087000000}"/>
    <cellStyle name="Explanatory Text 3" xfId="139" xr:uid="{00000000-0005-0000-0000-000088000000}"/>
    <cellStyle name="Flash" xfId="140" xr:uid="{00000000-0005-0000-0000-000089000000}"/>
    <cellStyle name="footnote ref" xfId="141" xr:uid="{00000000-0005-0000-0000-00008A000000}"/>
    <cellStyle name="footnote text" xfId="142" xr:uid="{00000000-0005-0000-0000-00008B000000}"/>
    <cellStyle name="General" xfId="143" xr:uid="{00000000-0005-0000-0000-00008C000000}"/>
    <cellStyle name="General 2" xfId="144" xr:uid="{00000000-0005-0000-0000-00008D000000}"/>
    <cellStyle name="Good 2" xfId="145" xr:uid="{00000000-0005-0000-0000-00008E000000}"/>
    <cellStyle name="Good 3" xfId="146" xr:uid="{00000000-0005-0000-0000-00008F000000}"/>
    <cellStyle name="Grey" xfId="147" xr:uid="{00000000-0005-0000-0000-000090000000}"/>
    <cellStyle name="HeaderLabel" xfId="148" xr:uid="{00000000-0005-0000-0000-000091000000}"/>
    <cellStyle name="HeaderLEA" xfId="149" xr:uid="{00000000-0005-0000-0000-000092000000}"/>
    <cellStyle name="HeaderText" xfId="150" xr:uid="{00000000-0005-0000-0000-000093000000}"/>
    <cellStyle name="Heading 1" xfId="547" builtinId="16"/>
    <cellStyle name="Heading 1 2" xfId="151" xr:uid="{00000000-0005-0000-0000-000094000000}"/>
    <cellStyle name="Heading 1 2 2" xfId="152" xr:uid="{00000000-0005-0000-0000-000095000000}"/>
    <cellStyle name="Heading 1 2 3" xfId="552" xr:uid="{24136636-1F2B-4012-A276-DFEB1A60F31A}"/>
    <cellStyle name="Heading 1 2_asset sales" xfId="153" xr:uid="{00000000-0005-0000-0000-000096000000}"/>
    <cellStyle name="Heading 1 3" xfId="154" xr:uid="{00000000-0005-0000-0000-000097000000}"/>
    <cellStyle name="Heading 1 4" xfId="155" xr:uid="{00000000-0005-0000-0000-000098000000}"/>
    <cellStyle name="Heading 2 2" xfId="156" xr:uid="{00000000-0005-0000-0000-000099000000}"/>
    <cellStyle name="Heading 2 3" xfId="157" xr:uid="{00000000-0005-0000-0000-00009A000000}"/>
    <cellStyle name="Heading 3 2" xfId="158" xr:uid="{00000000-0005-0000-0000-00009B000000}"/>
    <cellStyle name="Heading 3 3" xfId="159" xr:uid="{00000000-0005-0000-0000-00009C000000}"/>
    <cellStyle name="Heading 4 2" xfId="160" xr:uid="{00000000-0005-0000-0000-00009D000000}"/>
    <cellStyle name="Heading 4 3" xfId="161" xr:uid="{00000000-0005-0000-0000-00009E000000}"/>
    <cellStyle name="Heading 5" xfId="162" xr:uid="{00000000-0005-0000-0000-00009F000000}"/>
    <cellStyle name="Heading 6" xfId="163" xr:uid="{00000000-0005-0000-0000-0000A0000000}"/>
    <cellStyle name="Heading 7" xfId="164" xr:uid="{00000000-0005-0000-0000-0000A1000000}"/>
    <cellStyle name="Heading 8" xfId="165" xr:uid="{00000000-0005-0000-0000-0000A2000000}"/>
    <cellStyle name="Headings" xfId="166" xr:uid="{00000000-0005-0000-0000-0000A3000000}"/>
    <cellStyle name="Hyperlink" xfId="1" builtinId="8"/>
    <cellStyle name="Hyperlink 2" xfId="167" xr:uid="{00000000-0005-0000-0000-0000A5000000}"/>
    <cellStyle name="Hyperlink 2 2" xfId="168" xr:uid="{00000000-0005-0000-0000-0000A6000000}"/>
    <cellStyle name="Hyperlink 3" xfId="169" xr:uid="{00000000-0005-0000-0000-0000A7000000}"/>
    <cellStyle name="Hyperlink 4" xfId="170" xr:uid="{00000000-0005-0000-0000-0000A8000000}"/>
    <cellStyle name="Hyperlink 4 2" xfId="171" xr:uid="{00000000-0005-0000-0000-0000A9000000}"/>
    <cellStyle name="Hyperlink 4 3" xfId="172" xr:uid="{00000000-0005-0000-0000-0000AA000000}"/>
    <cellStyle name="Hyperlink 5" xfId="173" xr:uid="{00000000-0005-0000-0000-0000AB000000}"/>
    <cellStyle name="Hyperlink 6" xfId="174" xr:uid="{00000000-0005-0000-0000-0000AC000000}"/>
    <cellStyle name="Hyperlink 7" xfId="175" xr:uid="{00000000-0005-0000-0000-0000AD000000}"/>
    <cellStyle name="Hyperlink 8" xfId="539" xr:uid="{136F56A2-BE82-4CC1-B2D4-AF26FC2ACB97}"/>
    <cellStyle name="Information" xfId="176" xr:uid="{00000000-0005-0000-0000-0000AE000000}"/>
    <cellStyle name="Input [yellow]" xfId="177" xr:uid="{00000000-0005-0000-0000-0000AF000000}"/>
    <cellStyle name="Input 10" xfId="178" xr:uid="{00000000-0005-0000-0000-0000B0000000}"/>
    <cellStyle name="Input 11" xfId="179" xr:uid="{00000000-0005-0000-0000-0000B1000000}"/>
    <cellStyle name="Input 12" xfId="180" xr:uid="{00000000-0005-0000-0000-0000B2000000}"/>
    <cellStyle name="Input 13" xfId="181" xr:uid="{00000000-0005-0000-0000-0000B3000000}"/>
    <cellStyle name="Input 14" xfId="182" xr:uid="{00000000-0005-0000-0000-0000B4000000}"/>
    <cellStyle name="Input 15" xfId="183" xr:uid="{00000000-0005-0000-0000-0000B5000000}"/>
    <cellStyle name="Input 16" xfId="184" xr:uid="{00000000-0005-0000-0000-0000B6000000}"/>
    <cellStyle name="Input 17" xfId="185" xr:uid="{00000000-0005-0000-0000-0000B7000000}"/>
    <cellStyle name="Input 18" xfId="186" xr:uid="{00000000-0005-0000-0000-0000B8000000}"/>
    <cellStyle name="Input 19" xfId="187" xr:uid="{00000000-0005-0000-0000-0000B9000000}"/>
    <cellStyle name="Input 2" xfId="188" xr:uid="{00000000-0005-0000-0000-0000BA000000}"/>
    <cellStyle name="Input 3" xfId="189" xr:uid="{00000000-0005-0000-0000-0000BB000000}"/>
    <cellStyle name="Input 4" xfId="190" xr:uid="{00000000-0005-0000-0000-0000BC000000}"/>
    <cellStyle name="Input 5" xfId="191" xr:uid="{00000000-0005-0000-0000-0000BD000000}"/>
    <cellStyle name="Input 6" xfId="192" xr:uid="{00000000-0005-0000-0000-0000BE000000}"/>
    <cellStyle name="Input 7" xfId="193" xr:uid="{00000000-0005-0000-0000-0000BF000000}"/>
    <cellStyle name="Input 8" xfId="194" xr:uid="{00000000-0005-0000-0000-0000C0000000}"/>
    <cellStyle name="Input 9" xfId="195" xr:uid="{00000000-0005-0000-0000-0000C1000000}"/>
    <cellStyle name="LabelIntersect" xfId="196" xr:uid="{00000000-0005-0000-0000-0000C2000000}"/>
    <cellStyle name="LabelLeft" xfId="197" xr:uid="{00000000-0005-0000-0000-0000C3000000}"/>
    <cellStyle name="LabelTop" xfId="198" xr:uid="{00000000-0005-0000-0000-0000C4000000}"/>
    <cellStyle name="LEAName" xfId="199" xr:uid="{00000000-0005-0000-0000-0000C5000000}"/>
    <cellStyle name="LEAName 2" xfId="200" xr:uid="{00000000-0005-0000-0000-0000C6000000}"/>
    <cellStyle name="LEANumber" xfId="201" xr:uid="{00000000-0005-0000-0000-0000C7000000}"/>
    <cellStyle name="LEANumber 2" xfId="202" xr:uid="{00000000-0005-0000-0000-0000C8000000}"/>
    <cellStyle name="Linked Cell 2" xfId="203" xr:uid="{00000000-0005-0000-0000-0000C9000000}"/>
    <cellStyle name="Linked Cell 3" xfId="204" xr:uid="{00000000-0005-0000-0000-0000CA000000}"/>
    <cellStyle name="Mik" xfId="205" xr:uid="{00000000-0005-0000-0000-0000CB000000}"/>
    <cellStyle name="Mik 2" xfId="206" xr:uid="{00000000-0005-0000-0000-0000CC000000}"/>
    <cellStyle name="Mik_For fiscal tables" xfId="207" xr:uid="{00000000-0005-0000-0000-0000CD000000}"/>
    <cellStyle name="N" xfId="208" xr:uid="{00000000-0005-0000-0000-0000CE000000}"/>
    <cellStyle name="N 2" xfId="209" xr:uid="{00000000-0005-0000-0000-0000CF000000}"/>
    <cellStyle name="Neutral 2" xfId="210" xr:uid="{00000000-0005-0000-0000-0000D0000000}"/>
    <cellStyle name="Neutral 3" xfId="211" xr:uid="{00000000-0005-0000-0000-0000D1000000}"/>
    <cellStyle name="Normal" xfId="0" builtinId="0"/>
    <cellStyle name="Normal - Style1" xfId="212" xr:uid="{00000000-0005-0000-0000-0000D3000000}"/>
    <cellStyle name="Normal - Style2" xfId="213" xr:uid="{00000000-0005-0000-0000-0000D4000000}"/>
    <cellStyle name="Normal - Style3" xfId="214" xr:uid="{00000000-0005-0000-0000-0000D5000000}"/>
    <cellStyle name="Normal - Style4" xfId="215" xr:uid="{00000000-0005-0000-0000-0000D6000000}"/>
    <cellStyle name="Normal - Style5" xfId="216" xr:uid="{00000000-0005-0000-0000-0000D7000000}"/>
    <cellStyle name="Normal 10" xfId="217" xr:uid="{00000000-0005-0000-0000-0000D8000000}"/>
    <cellStyle name="Normal 10 2" xfId="218" xr:uid="{00000000-0005-0000-0000-0000D9000000}"/>
    <cellStyle name="Normal 10 4" xfId="219" xr:uid="{00000000-0005-0000-0000-0000DA000000}"/>
    <cellStyle name="Normal 11" xfId="220" xr:uid="{00000000-0005-0000-0000-0000DB000000}"/>
    <cellStyle name="Normal 11 10" xfId="221" xr:uid="{00000000-0005-0000-0000-0000DC000000}"/>
    <cellStyle name="Normal 11 10 2" xfId="222" xr:uid="{00000000-0005-0000-0000-0000DD000000}"/>
    <cellStyle name="Normal 11 10 3" xfId="223" xr:uid="{00000000-0005-0000-0000-0000DE000000}"/>
    <cellStyle name="Normal 11 11" xfId="224" xr:uid="{00000000-0005-0000-0000-0000DF000000}"/>
    <cellStyle name="Normal 11 2" xfId="225" xr:uid="{00000000-0005-0000-0000-0000E0000000}"/>
    <cellStyle name="Normal 11 3" xfId="226" xr:uid="{00000000-0005-0000-0000-0000E1000000}"/>
    <cellStyle name="Normal 11 4" xfId="227" xr:uid="{00000000-0005-0000-0000-0000E2000000}"/>
    <cellStyle name="Normal 11 5" xfId="228" xr:uid="{00000000-0005-0000-0000-0000E3000000}"/>
    <cellStyle name="Normal 11 6" xfId="229" xr:uid="{00000000-0005-0000-0000-0000E4000000}"/>
    <cellStyle name="Normal 11 7" xfId="230" xr:uid="{00000000-0005-0000-0000-0000E5000000}"/>
    <cellStyle name="Normal 11 8" xfId="231" xr:uid="{00000000-0005-0000-0000-0000E6000000}"/>
    <cellStyle name="Normal 11 9" xfId="232" xr:uid="{00000000-0005-0000-0000-0000E7000000}"/>
    <cellStyle name="Normal 12" xfId="233" xr:uid="{00000000-0005-0000-0000-0000E8000000}"/>
    <cellStyle name="Normal 12 2" xfId="234" xr:uid="{00000000-0005-0000-0000-0000E9000000}"/>
    <cellStyle name="Normal 13" xfId="235" xr:uid="{00000000-0005-0000-0000-0000EA000000}"/>
    <cellStyle name="Normal 13 2" xfId="236" xr:uid="{00000000-0005-0000-0000-0000EB000000}"/>
    <cellStyle name="Normal 14" xfId="237" xr:uid="{00000000-0005-0000-0000-0000EC000000}"/>
    <cellStyle name="Normal 14 2" xfId="238" xr:uid="{00000000-0005-0000-0000-0000ED000000}"/>
    <cellStyle name="Normal 15" xfId="239" xr:uid="{00000000-0005-0000-0000-0000EE000000}"/>
    <cellStyle name="Normal 15 2" xfId="240" xr:uid="{00000000-0005-0000-0000-0000EF000000}"/>
    <cellStyle name="Normal 16" xfId="241" xr:uid="{00000000-0005-0000-0000-0000F0000000}"/>
    <cellStyle name="Normal 16 2" xfId="242" xr:uid="{00000000-0005-0000-0000-0000F1000000}"/>
    <cellStyle name="Normal 16 3" xfId="243" xr:uid="{00000000-0005-0000-0000-0000F2000000}"/>
    <cellStyle name="Normal 17" xfId="244" xr:uid="{00000000-0005-0000-0000-0000F3000000}"/>
    <cellStyle name="Normal 17 2" xfId="245" xr:uid="{00000000-0005-0000-0000-0000F4000000}"/>
    <cellStyle name="Normal 18" xfId="246" xr:uid="{00000000-0005-0000-0000-0000F5000000}"/>
    <cellStyle name="Normal 18 2" xfId="247" xr:uid="{00000000-0005-0000-0000-0000F6000000}"/>
    <cellStyle name="Normal 18 3" xfId="248" xr:uid="{00000000-0005-0000-0000-0000F7000000}"/>
    <cellStyle name="Normal 19" xfId="249" xr:uid="{00000000-0005-0000-0000-0000F8000000}"/>
    <cellStyle name="Normal 19 2" xfId="250" xr:uid="{00000000-0005-0000-0000-0000F9000000}"/>
    <cellStyle name="Normal 19 3" xfId="251" xr:uid="{00000000-0005-0000-0000-0000FA000000}"/>
    <cellStyle name="Normal 2" xfId="2" xr:uid="{00000000-0005-0000-0000-0000FB000000}"/>
    <cellStyle name="Normal 2 12" xfId="252" xr:uid="{00000000-0005-0000-0000-0000FC000000}"/>
    <cellStyle name="Normal 2 2" xfId="253" xr:uid="{00000000-0005-0000-0000-0000FD000000}"/>
    <cellStyle name="Normal 2 2 2" xfId="254" xr:uid="{00000000-0005-0000-0000-0000FE000000}"/>
    <cellStyle name="Normal 2 2 2 2" xfId="255" xr:uid="{00000000-0005-0000-0000-0000FF000000}"/>
    <cellStyle name="Normal 2 2 3" xfId="256" xr:uid="{00000000-0005-0000-0000-000000010000}"/>
    <cellStyle name="Normal 2 3" xfId="257" xr:uid="{00000000-0005-0000-0000-000001010000}"/>
    <cellStyle name="Normal 2 4" xfId="258" xr:uid="{00000000-0005-0000-0000-000002010000}"/>
    <cellStyle name="Normal 2 5" xfId="259" xr:uid="{00000000-0005-0000-0000-000003010000}"/>
    <cellStyle name="Normal 2 6" xfId="536" xr:uid="{16B04730-CA40-4E15-B14A-BC4A4619E150}"/>
    <cellStyle name="Normal 2 7" xfId="543" xr:uid="{16A44D91-6F7F-443A-B4B4-EF06DF6B4266}"/>
    <cellStyle name="Normal 2 8" xfId="544" xr:uid="{EC8E8231-20AF-47A2-99A0-7D9142CBE128}"/>
    <cellStyle name="Normal 2 9" xfId="548" xr:uid="{2E8BAE04-2672-4326-901C-AB217C4E0F4B}"/>
    <cellStyle name="Normal 2_Economy Tables" xfId="260" xr:uid="{00000000-0005-0000-0000-000004010000}"/>
    <cellStyle name="Normal 20" xfId="261" xr:uid="{00000000-0005-0000-0000-000005010000}"/>
    <cellStyle name="Normal 20 2" xfId="262" xr:uid="{00000000-0005-0000-0000-000006010000}"/>
    <cellStyle name="Normal 21" xfId="263" xr:uid="{00000000-0005-0000-0000-000007010000}"/>
    <cellStyle name="Normal 21 2" xfId="264" xr:uid="{00000000-0005-0000-0000-000008010000}"/>
    <cellStyle name="Normal 21 2 2" xfId="265" xr:uid="{00000000-0005-0000-0000-000009010000}"/>
    <cellStyle name="Normal 21 3" xfId="266" xr:uid="{00000000-0005-0000-0000-00000A010000}"/>
    <cellStyle name="Normal 21_Copy of Fiscal Tables" xfId="267" xr:uid="{00000000-0005-0000-0000-00000B010000}"/>
    <cellStyle name="Normal 22" xfId="268" xr:uid="{00000000-0005-0000-0000-00000C010000}"/>
    <cellStyle name="Normal 22 2" xfId="269" xr:uid="{00000000-0005-0000-0000-00000D010000}"/>
    <cellStyle name="Normal 22 3" xfId="270" xr:uid="{00000000-0005-0000-0000-00000E010000}"/>
    <cellStyle name="Normal 22_Copy of Fiscal Tables" xfId="271" xr:uid="{00000000-0005-0000-0000-00000F010000}"/>
    <cellStyle name="Normal 23" xfId="272" xr:uid="{00000000-0005-0000-0000-000010010000}"/>
    <cellStyle name="Normal 23 2" xfId="273" xr:uid="{00000000-0005-0000-0000-000011010000}"/>
    <cellStyle name="Normal 24" xfId="274" xr:uid="{00000000-0005-0000-0000-000012010000}"/>
    <cellStyle name="Normal 24 2" xfId="275" xr:uid="{00000000-0005-0000-0000-000013010000}"/>
    <cellStyle name="Normal 24 2 3" xfId="276" xr:uid="{00000000-0005-0000-0000-000014010000}"/>
    <cellStyle name="Normal 24 3" xfId="277" xr:uid="{00000000-0005-0000-0000-000015010000}"/>
    <cellStyle name="Normal 25" xfId="278" xr:uid="{00000000-0005-0000-0000-000016010000}"/>
    <cellStyle name="Normal 25 2" xfId="279" xr:uid="{00000000-0005-0000-0000-000017010000}"/>
    <cellStyle name="Normal 26" xfId="280" xr:uid="{00000000-0005-0000-0000-000018010000}"/>
    <cellStyle name="Normal 26 2" xfId="281" xr:uid="{00000000-0005-0000-0000-000019010000}"/>
    <cellStyle name="Normal 27" xfId="282" xr:uid="{00000000-0005-0000-0000-00001A010000}"/>
    <cellStyle name="Normal 27 2" xfId="283" xr:uid="{00000000-0005-0000-0000-00001B010000}"/>
    <cellStyle name="Normal 28" xfId="284" xr:uid="{00000000-0005-0000-0000-00001C010000}"/>
    <cellStyle name="Normal 28 2" xfId="285" xr:uid="{00000000-0005-0000-0000-00001D010000}"/>
    <cellStyle name="Normal 29" xfId="286" xr:uid="{00000000-0005-0000-0000-00001E010000}"/>
    <cellStyle name="Normal 29 2" xfId="287" xr:uid="{00000000-0005-0000-0000-00001F010000}"/>
    <cellStyle name="Normal 3" xfId="288" xr:uid="{00000000-0005-0000-0000-000020010000}"/>
    <cellStyle name="Normal 3 10" xfId="289" xr:uid="{00000000-0005-0000-0000-000021010000}"/>
    <cellStyle name="Normal 3 11" xfId="290" xr:uid="{00000000-0005-0000-0000-000022010000}"/>
    <cellStyle name="Normal 3 2" xfId="291" xr:uid="{00000000-0005-0000-0000-000023010000}"/>
    <cellStyle name="Normal 3 2 2" xfId="292" xr:uid="{00000000-0005-0000-0000-000024010000}"/>
    <cellStyle name="Normal 3 3" xfId="293" xr:uid="{00000000-0005-0000-0000-000025010000}"/>
    <cellStyle name="Normal 3 4" xfId="294" xr:uid="{00000000-0005-0000-0000-000026010000}"/>
    <cellStyle name="Normal 3 5" xfId="295" xr:uid="{00000000-0005-0000-0000-000027010000}"/>
    <cellStyle name="Normal 3 6" xfId="296" xr:uid="{00000000-0005-0000-0000-000028010000}"/>
    <cellStyle name="Normal 3 7" xfId="297" xr:uid="{00000000-0005-0000-0000-000029010000}"/>
    <cellStyle name="Normal 3 8" xfId="298" xr:uid="{00000000-0005-0000-0000-00002A010000}"/>
    <cellStyle name="Normal 3 9" xfId="299" xr:uid="{00000000-0005-0000-0000-00002B010000}"/>
    <cellStyle name="Normal 3_asset sales" xfId="300" xr:uid="{00000000-0005-0000-0000-00002C010000}"/>
    <cellStyle name="Normal 30" xfId="301" xr:uid="{00000000-0005-0000-0000-00002D010000}"/>
    <cellStyle name="Normal 30 2" xfId="302" xr:uid="{00000000-0005-0000-0000-00002E010000}"/>
    <cellStyle name="Normal 31" xfId="303" xr:uid="{00000000-0005-0000-0000-00002F010000}"/>
    <cellStyle name="Normal 31 2" xfId="304" xr:uid="{00000000-0005-0000-0000-000030010000}"/>
    <cellStyle name="Normal 32" xfId="305" xr:uid="{00000000-0005-0000-0000-000031010000}"/>
    <cellStyle name="Normal 32 2" xfId="306" xr:uid="{00000000-0005-0000-0000-000032010000}"/>
    <cellStyle name="Normal 33" xfId="307" xr:uid="{00000000-0005-0000-0000-000033010000}"/>
    <cellStyle name="Normal 33 2" xfId="308" xr:uid="{00000000-0005-0000-0000-000034010000}"/>
    <cellStyle name="Normal 34" xfId="309" xr:uid="{00000000-0005-0000-0000-000035010000}"/>
    <cellStyle name="Normal 34 2" xfId="310" xr:uid="{00000000-0005-0000-0000-000036010000}"/>
    <cellStyle name="Normal 35" xfId="311" xr:uid="{00000000-0005-0000-0000-000037010000}"/>
    <cellStyle name="Normal 35 2" xfId="312" xr:uid="{00000000-0005-0000-0000-000038010000}"/>
    <cellStyle name="Normal 36" xfId="313" xr:uid="{00000000-0005-0000-0000-000039010000}"/>
    <cellStyle name="Normal 36 2" xfId="314" xr:uid="{00000000-0005-0000-0000-00003A010000}"/>
    <cellStyle name="Normal 37" xfId="315" xr:uid="{00000000-0005-0000-0000-00003B010000}"/>
    <cellStyle name="Normal 37 2" xfId="316" xr:uid="{00000000-0005-0000-0000-00003C010000}"/>
    <cellStyle name="Normal 38" xfId="317" xr:uid="{00000000-0005-0000-0000-00003D010000}"/>
    <cellStyle name="Normal 38 2" xfId="318" xr:uid="{00000000-0005-0000-0000-00003E010000}"/>
    <cellStyle name="Normal 39" xfId="319" xr:uid="{00000000-0005-0000-0000-00003F010000}"/>
    <cellStyle name="Normal 39 2" xfId="320" xr:uid="{00000000-0005-0000-0000-000040010000}"/>
    <cellStyle name="Normal 4" xfId="321" xr:uid="{00000000-0005-0000-0000-000041010000}"/>
    <cellStyle name="Normal 4 2" xfId="322" xr:uid="{00000000-0005-0000-0000-000042010000}"/>
    <cellStyle name="Normal 4 3" xfId="323" xr:uid="{00000000-0005-0000-0000-000043010000}"/>
    <cellStyle name="Normal 4 4" xfId="549" xr:uid="{D07F76ED-E8FE-4B52-8386-02DF972AB6EA}"/>
    <cellStyle name="Normal 4 6" xfId="324" xr:uid="{00000000-0005-0000-0000-000044010000}"/>
    <cellStyle name="Normal 40" xfId="325" xr:uid="{00000000-0005-0000-0000-000045010000}"/>
    <cellStyle name="Normal 40 2" xfId="326" xr:uid="{00000000-0005-0000-0000-000046010000}"/>
    <cellStyle name="Normal 41" xfId="327" xr:uid="{00000000-0005-0000-0000-000047010000}"/>
    <cellStyle name="Normal 41 2" xfId="328" xr:uid="{00000000-0005-0000-0000-000048010000}"/>
    <cellStyle name="Normal 42" xfId="329" xr:uid="{00000000-0005-0000-0000-000049010000}"/>
    <cellStyle name="Normal 42 2" xfId="330" xr:uid="{00000000-0005-0000-0000-00004A010000}"/>
    <cellStyle name="Normal 43" xfId="331" xr:uid="{00000000-0005-0000-0000-00004B010000}"/>
    <cellStyle name="Normal 43 2" xfId="332" xr:uid="{00000000-0005-0000-0000-00004C010000}"/>
    <cellStyle name="Normal 44" xfId="333" xr:uid="{00000000-0005-0000-0000-00004D010000}"/>
    <cellStyle name="Normal 44 2" xfId="334" xr:uid="{00000000-0005-0000-0000-00004E010000}"/>
    <cellStyle name="Normal 45" xfId="335" xr:uid="{00000000-0005-0000-0000-00004F010000}"/>
    <cellStyle name="Normal 45 2" xfId="336" xr:uid="{00000000-0005-0000-0000-000050010000}"/>
    <cellStyle name="Normal 46" xfId="337" xr:uid="{00000000-0005-0000-0000-000051010000}"/>
    <cellStyle name="Normal 46 2" xfId="338" xr:uid="{00000000-0005-0000-0000-000052010000}"/>
    <cellStyle name="Normal 47" xfId="339" xr:uid="{00000000-0005-0000-0000-000053010000}"/>
    <cellStyle name="Normal 47 2" xfId="340" xr:uid="{00000000-0005-0000-0000-000054010000}"/>
    <cellStyle name="Normal 48" xfId="341" xr:uid="{00000000-0005-0000-0000-000055010000}"/>
    <cellStyle name="Normal 48 2" xfId="342" xr:uid="{00000000-0005-0000-0000-000056010000}"/>
    <cellStyle name="Normal 49" xfId="343" xr:uid="{00000000-0005-0000-0000-000057010000}"/>
    <cellStyle name="Normal 49 2" xfId="344" xr:uid="{00000000-0005-0000-0000-000058010000}"/>
    <cellStyle name="Normal 5" xfId="345" xr:uid="{00000000-0005-0000-0000-000059010000}"/>
    <cellStyle name="Normal 5 2" xfId="346" xr:uid="{00000000-0005-0000-0000-00005A010000}"/>
    <cellStyle name="Normal 5 3" xfId="347" xr:uid="{00000000-0005-0000-0000-00005B010000}"/>
    <cellStyle name="Normal 50" xfId="348" xr:uid="{00000000-0005-0000-0000-00005C010000}"/>
    <cellStyle name="Normal 51" xfId="349" xr:uid="{00000000-0005-0000-0000-00005D010000}"/>
    <cellStyle name="Normal 52" xfId="350" xr:uid="{00000000-0005-0000-0000-00005E010000}"/>
    <cellStyle name="Normal 53" xfId="351" xr:uid="{00000000-0005-0000-0000-00005F010000}"/>
    <cellStyle name="Normal 54" xfId="352" xr:uid="{00000000-0005-0000-0000-000060010000}"/>
    <cellStyle name="Normal 55" xfId="353" xr:uid="{00000000-0005-0000-0000-000061010000}"/>
    <cellStyle name="Normal 56" xfId="354" xr:uid="{00000000-0005-0000-0000-000062010000}"/>
    <cellStyle name="Normal 56 2" xfId="355" xr:uid="{00000000-0005-0000-0000-000063010000}"/>
    <cellStyle name="Normal 57" xfId="356" xr:uid="{00000000-0005-0000-0000-000064010000}"/>
    <cellStyle name="Normal 58" xfId="357" xr:uid="{00000000-0005-0000-0000-000065010000}"/>
    <cellStyle name="Normal 58 2" xfId="358" xr:uid="{00000000-0005-0000-0000-000066010000}"/>
    <cellStyle name="Normal 58 3" xfId="359" xr:uid="{00000000-0005-0000-0000-000067010000}"/>
    <cellStyle name="Normal 59" xfId="360" xr:uid="{00000000-0005-0000-0000-000068010000}"/>
    <cellStyle name="Normal 6" xfId="361" xr:uid="{00000000-0005-0000-0000-000069010000}"/>
    <cellStyle name="Normal 6 2" xfId="362" xr:uid="{00000000-0005-0000-0000-00006A010000}"/>
    <cellStyle name="Normal 6 2 2" xfId="363" xr:uid="{00000000-0005-0000-0000-00006B010000}"/>
    <cellStyle name="Normal 6 3" xfId="364" xr:uid="{00000000-0005-0000-0000-00006C010000}"/>
    <cellStyle name="Normal 60" xfId="365" xr:uid="{00000000-0005-0000-0000-00006D010000}"/>
    <cellStyle name="Normal 60 2" xfId="366" xr:uid="{00000000-0005-0000-0000-00006E010000}"/>
    <cellStyle name="Normal 61" xfId="367" xr:uid="{00000000-0005-0000-0000-00006F010000}"/>
    <cellStyle name="Normal 62" xfId="368" xr:uid="{00000000-0005-0000-0000-000070010000}"/>
    <cellStyle name="Normal 63" xfId="369" xr:uid="{00000000-0005-0000-0000-000071010000}"/>
    <cellStyle name="Normal 64" xfId="370" xr:uid="{00000000-0005-0000-0000-000072010000}"/>
    <cellStyle name="Normal 65" xfId="371" xr:uid="{00000000-0005-0000-0000-000073010000}"/>
    <cellStyle name="Normal 66" xfId="529" xr:uid="{00000000-0005-0000-0000-000074010000}"/>
    <cellStyle name="Normal 67" xfId="533" xr:uid="{177A6252-5DD3-4875-BAB8-DB53E5B49702}"/>
    <cellStyle name="Normal 67 2" xfId="541" xr:uid="{FE6355B2-432D-46CD-A3BE-6177495E8DA3}"/>
    <cellStyle name="Normal 68" xfId="537" xr:uid="{E39C1C8E-C775-4680-A8A9-DC52FA05CB6D}"/>
    <cellStyle name="Normal 69" xfId="540" xr:uid="{7C30E911-46EA-445E-A07B-775837F0BA6F}"/>
    <cellStyle name="Normal 69 2" xfId="542" xr:uid="{D6EC554B-FDB1-4EDE-B384-910AB60B7069}"/>
    <cellStyle name="Normal 69 3" xfId="545" xr:uid="{AFB6E7AB-031A-458B-A466-462C38B9C950}"/>
    <cellStyle name="Normal 7" xfId="372" xr:uid="{00000000-0005-0000-0000-000075010000}"/>
    <cellStyle name="Normal 7 2" xfId="373" xr:uid="{00000000-0005-0000-0000-000076010000}"/>
    <cellStyle name="Normal 7 3" xfId="374" xr:uid="{00000000-0005-0000-0000-000077010000}"/>
    <cellStyle name="Normal 7 4" xfId="375" xr:uid="{00000000-0005-0000-0000-000078010000}"/>
    <cellStyle name="Normal 70" xfId="546" xr:uid="{0291DDE5-13A2-4861-9F6D-918B262A404E}"/>
    <cellStyle name="Normal 71" xfId="551" xr:uid="{2F25FB7F-6E69-485B-B4CD-5F548158F5EB}"/>
    <cellStyle name="Normal 72" xfId="553" xr:uid="{890FBCAE-C019-4B62-B7B6-6D695BA30C47}"/>
    <cellStyle name="Normal 8" xfId="376" xr:uid="{00000000-0005-0000-0000-000079010000}"/>
    <cellStyle name="Normal 8 2" xfId="377" xr:uid="{00000000-0005-0000-0000-00007A010000}"/>
    <cellStyle name="Normal 8 3" xfId="378" xr:uid="{00000000-0005-0000-0000-00007B010000}"/>
    <cellStyle name="Normal 9" xfId="379" xr:uid="{00000000-0005-0000-0000-00007C010000}"/>
    <cellStyle name="Normal 9 2" xfId="380" xr:uid="{00000000-0005-0000-0000-00007D010000}"/>
    <cellStyle name="Note 2" xfId="381" xr:uid="{00000000-0005-0000-0000-00007E010000}"/>
    <cellStyle name="Note 2 2" xfId="382" xr:uid="{00000000-0005-0000-0000-00007F010000}"/>
    <cellStyle name="Note 3" xfId="383" xr:uid="{00000000-0005-0000-0000-000080010000}"/>
    <cellStyle name="Output 2" xfId="384" xr:uid="{00000000-0005-0000-0000-000081010000}"/>
    <cellStyle name="Output 3" xfId="385" xr:uid="{00000000-0005-0000-0000-000082010000}"/>
    <cellStyle name="Output Amounts" xfId="386" xr:uid="{00000000-0005-0000-0000-000083010000}"/>
    <cellStyle name="Output Column Headings" xfId="387" xr:uid="{00000000-0005-0000-0000-000084010000}"/>
    <cellStyle name="Output Line Items" xfId="388" xr:uid="{00000000-0005-0000-0000-000085010000}"/>
    <cellStyle name="Output Report Heading" xfId="389" xr:uid="{00000000-0005-0000-0000-000086010000}"/>
    <cellStyle name="Output Report Title" xfId="390" xr:uid="{00000000-0005-0000-0000-000087010000}"/>
    <cellStyle name="P" xfId="391" xr:uid="{00000000-0005-0000-0000-000088010000}"/>
    <cellStyle name="P 2" xfId="392" xr:uid="{00000000-0005-0000-0000-000089010000}"/>
    <cellStyle name="Percent" xfId="532" builtinId="5"/>
    <cellStyle name="Percent [2]" xfId="393" xr:uid="{00000000-0005-0000-0000-00008A010000}"/>
    <cellStyle name="Percent 10" xfId="394" xr:uid="{00000000-0005-0000-0000-00008B010000}"/>
    <cellStyle name="Percent 11" xfId="395" xr:uid="{00000000-0005-0000-0000-00008C010000}"/>
    <cellStyle name="Percent 12" xfId="396" xr:uid="{00000000-0005-0000-0000-00008D010000}"/>
    <cellStyle name="Percent 13" xfId="397" xr:uid="{00000000-0005-0000-0000-00008E010000}"/>
    <cellStyle name="Percent 14" xfId="398" xr:uid="{00000000-0005-0000-0000-00008F010000}"/>
    <cellStyle name="Percent 15" xfId="531" xr:uid="{00000000-0005-0000-0000-000090010000}"/>
    <cellStyle name="Percent 16" xfId="535" xr:uid="{F6A1A188-CFC9-4768-A94B-83665407AB4B}"/>
    <cellStyle name="Percent 17" xfId="538" xr:uid="{9D370BA6-155A-4B98-B2B3-3B7904E15B8F}"/>
    <cellStyle name="Percent 2" xfId="3" xr:uid="{00000000-0005-0000-0000-000091010000}"/>
    <cellStyle name="Percent 2 2" xfId="399" xr:uid="{00000000-0005-0000-0000-000092010000}"/>
    <cellStyle name="Percent 3" xfId="400" xr:uid="{00000000-0005-0000-0000-000093010000}"/>
    <cellStyle name="Percent 3 2" xfId="401" xr:uid="{00000000-0005-0000-0000-000094010000}"/>
    <cellStyle name="Percent 3 3" xfId="550" xr:uid="{6EB961C2-C9D7-4FA8-922C-CE0C48CFDE67}"/>
    <cellStyle name="Percent 4" xfId="402" xr:uid="{00000000-0005-0000-0000-000095010000}"/>
    <cellStyle name="Percent 4 2" xfId="403" xr:uid="{00000000-0005-0000-0000-000096010000}"/>
    <cellStyle name="Percent 5" xfId="404" xr:uid="{00000000-0005-0000-0000-000097010000}"/>
    <cellStyle name="Percent 6" xfId="405" xr:uid="{00000000-0005-0000-0000-000098010000}"/>
    <cellStyle name="Percent 7" xfId="406" xr:uid="{00000000-0005-0000-0000-000099010000}"/>
    <cellStyle name="Percent 8" xfId="407" xr:uid="{00000000-0005-0000-0000-00009A010000}"/>
    <cellStyle name="Percent 9" xfId="408" xr:uid="{00000000-0005-0000-0000-00009B010000}"/>
    <cellStyle name="Refdb standard" xfId="409" xr:uid="{00000000-0005-0000-0000-00009C010000}"/>
    <cellStyle name="ReportData" xfId="410" xr:uid="{00000000-0005-0000-0000-00009D010000}"/>
    <cellStyle name="ReportElements" xfId="411" xr:uid="{00000000-0005-0000-0000-00009E010000}"/>
    <cellStyle name="ReportHeader" xfId="412" xr:uid="{00000000-0005-0000-0000-00009F010000}"/>
    <cellStyle name="Row_CategoryHeadings" xfId="413" xr:uid="{00000000-0005-0000-0000-0000A0010000}"/>
    <cellStyle name="SAPBEXaggData" xfId="414" xr:uid="{00000000-0005-0000-0000-0000A1010000}"/>
    <cellStyle name="SAPBEXaggDataEmph" xfId="415" xr:uid="{00000000-0005-0000-0000-0000A2010000}"/>
    <cellStyle name="SAPBEXaggItem" xfId="416" xr:uid="{00000000-0005-0000-0000-0000A3010000}"/>
    <cellStyle name="SAPBEXaggItemX" xfId="417" xr:uid="{00000000-0005-0000-0000-0000A4010000}"/>
    <cellStyle name="SAPBEXchaText" xfId="418" xr:uid="{00000000-0005-0000-0000-0000A5010000}"/>
    <cellStyle name="SAPBEXexcBad7" xfId="419" xr:uid="{00000000-0005-0000-0000-0000A6010000}"/>
    <cellStyle name="SAPBEXexcBad8" xfId="420" xr:uid="{00000000-0005-0000-0000-0000A7010000}"/>
    <cellStyle name="SAPBEXexcBad9" xfId="421" xr:uid="{00000000-0005-0000-0000-0000A8010000}"/>
    <cellStyle name="SAPBEXexcCritical4" xfId="422" xr:uid="{00000000-0005-0000-0000-0000A9010000}"/>
    <cellStyle name="SAPBEXexcCritical5" xfId="423" xr:uid="{00000000-0005-0000-0000-0000AA010000}"/>
    <cellStyle name="SAPBEXexcCritical6" xfId="424" xr:uid="{00000000-0005-0000-0000-0000AB010000}"/>
    <cellStyle name="SAPBEXexcGood1" xfId="425" xr:uid="{00000000-0005-0000-0000-0000AC010000}"/>
    <cellStyle name="SAPBEXexcGood2" xfId="426" xr:uid="{00000000-0005-0000-0000-0000AD010000}"/>
    <cellStyle name="SAPBEXexcGood3" xfId="427" xr:uid="{00000000-0005-0000-0000-0000AE010000}"/>
    <cellStyle name="SAPBEXfilterDrill" xfId="428" xr:uid="{00000000-0005-0000-0000-0000AF010000}"/>
    <cellStyle name="SAPBEXfilterItem" xfId="429" xr:uid="{00000000-0005-0000-0000-0000B0010000}"/>
    <cellStyle name="SAPBEXfilterText" xfId="430" xr:uid="{00000000-0005-0000-0000-0000B1010000}"/>
    <cellStyle name="SAPBEXformats" xfId="431" xr:uid="{00000000-0005-0000-0000-0000B2010000}"/>
    <cellStyle name="SAPBEXheaderItem" xfId="432" xr:uid="{00000000-0005-0000-0000-0000B3010000}"/>
    <cellStyle name="SAPBEXheaderText" xfId="433" xr:uid="{00000000-0005-0000-0000-0000B4010000}"/>
    <cellStyle name="SAPBEXHLevel0" xfId="434" xr:uid="{00000000-0005-0000-0000-0000B5010000}"/>
    <cellStyle name="SAPBEXHLevel0X" xfId="435" xr:uid="{00000000-0005-0000-0000-0000B6010000}"/>
    <cellStyle name="SAPBEXHLevel1" xfId="436" xr:uid="{00000000-0005-0000-0000-0000B7010000}"/>
    <cellStyle name="SAPBEXHLevel1X" xfId="437" xr:uid="{00000000-0005-0000-0000-0000B8010000}"/>
    <cellStyle name="SAPBEXHLevel2" xfId="438" xr:uid="{00000000-0005-0000-0000-0000B9010000}"/>
    <cellStyle name="SAPBEXHLevel2X" xfId="439" xr:uid="{00000000-0005-0000-0000-0000BA010000}"/>
    <cellStyle name="SAPBEXHLevel3" xfId="440" xr:uid="{00000000-0005-0000-0000-0000BB010000}"/>
    <cellStyle name="SAPBEXHLevel3X" xfId="441" xr:uid="{00000000-0005-0000-0000-0000BC010000}"/>
    <cellStyle name="SAPBEXresData" xfId="442" xr:uid="{00000000-0005-0000-0000-0000BD010000}"/>
    <cellStyle name="SAPBEXresDataEmph" xfId="443" xr:uid="{00000000-0005-0000-0000-0000BE010000}"/>
    <cellStyle name="SAPBEXresItem" xfId="444" xr:uid="{00000000-0005-0000-0000-0000BF010000}"/>
    <cellStyle name="SAPBEXresItemX" xfId="445" xr:uid="{00000000-0005-0000-0000-0000C0010000}"/>
    <cellStyle name="SAPBEXstdData" xfId="446" xr:uid="{00000000-0005-0000-0000-0000C1010000}"/>
    <cellStyle name="SAPBEXstdDataEmph" xfId="447" xr:uid="{00000000-0005-0000-0000-0000C2010000}"/>
    <cellStyle name="SAPBEXstdItem" xfId="448" xr:uid="{00000000-0005-0000-0000-0000C3010000}"/>
    <cellStyle name="SAPBEXstdItemX" xfId="449" xr:uid="{00000000-0005-0000-0000-0000C4010000}"/>
    <cellStyle name="SAPBEXtitle" xfId="450" xr:uid="{00000000-0005-0000-0000-0000C5010000}"/>
    <cellStyle name="SAPBEXundefined" xfId="451" xr:uid="{00000000-0005-0000-0000-0000C6010000}"/>
    <cellStyle name="Source" xfId="452" xr:uid="{00000000-0005-0000-0000-0000C7010000}"/>
    <cellStyle name="Style 1" xfId="453" xr:uid="{00000000-0005-0000-0000-0000C8010000}"/>
    <cellStyle name="Style 1 2" xfId="454" xr:uid="{00000000-0005-0000-0000-0000C9010000}"/>
    <cellStyle name="Style1" xfId="455" xr:uid="{00000000-0005-0000-0000-0000CA010000}"/>
    <cellStyle name="Style1 2" xfId="456" xr:uid="{00000000-0005-0000-0000-0000CB010000}"/>
    <cellStyle name="Style2" xfId="457" xr:uid="{00000000-0005-0000-0000-0000CC010000}"/>
    <cellStyle name="Style3" xfId="458" xr:uid="{00000000-0005-0000-0000-0000CD010000}"/>
    <cellStyle name="Style4" xfId="459" xr:uid="{00000000-0005-0000-0000-0000CE010000}"/>
    <cellStyle name="Style5" xfId="460" xr:uid="{00000000-0005-0000-0000-0000CF010000}"/>
    <cellStyle name="Style6" xfId="461" xr:uid="{00000000-0005-0000-0000-0000D0010000}"/>
    <cellStyle name="Table Footnote" xfId="462" xr:uid="{00000000-0005-0000-0000-0000D1010000}"/>
    <cellStyle name="Table Footnote 2" xfId="463" xr:uid="{00000000-0005-0000-0000-0000D2010000}"/>
    <cellStyle name="Table Footnote 2 2" xfId="464" xr:uid="{00000000-0005-0000-0000-0000D3010000}"/>
    <cellStyle name="Table Footnote_Table 5.6 sales of assets 23Feb2010" xfId="465" xr:uid="{00000000-0005-0000-0000-0000D4010000}"/>
    <cellStyle name="Table Header" xfId="466" xr:uid="{00000000-0005-0000-0000-0000D5010000}"/>
    <cellStyle name="Table Header 2" xfId="467" xr:uid="{00000000-0005-0000-0000-0000D6010000}"/>
    <cellStyle name="Table Header 2 2" xfId="468" xr:uid="{00000000-0005-0000-0000-0000D7010000}"/>
    <cellStyle name="Table Header_Table 5.6 sales of assets 23Feb2010" xfId="469" xr:uid="{00000000-0005-0000-0000-0000D8010000}"/>
    <cellStyle name="Table Heading 1" xfId="470" xr:uid="{00000000-0005-0000-0000-0000D9010000}"/>
    <cellStyle name="Table Heading 1 2" xfId="471" xr:uid="{00000000-0005-0000-0000-0000DA010000}"/>
    <cellStyle name="Table Heading 1 2 2" xfId="472" xr:uid="{00000000-0005-0000-0000-0000DB010000}"/>
    <cellStyle name="Table Heading 1_Table 5.6 sales of assets 23Feb2010" xfId="473" xr:uid="{00000000-0005-0000-0000-0000DC010000}"/>
    <cellStyle name="Table Heading 2" xfId="474" xr:uid="{00000000-0005-0000-0000-0000DD010000}"/>
    <cellStyle name="Table Heading 2 2" xfId="475" xr:uid="{00000000-0005-0000-0000-0000DE010000}"/>
    <cellStyle name="Table Heading 2_Table 5.6 sales of assets 23Feb2010" xfId="476" xr:uid="{00000000-0005-0000-0000-0000DF010000}"/>
    <cellStyle name="Table Of Which" xfId="477" xr:uid="{00000000-0005-0000-0000-0000E0010000}"/>
    <cellStyle name="Table Of Which 2" xfId="478" xr:uid="{00000000-0005-0000-0000-0000E1010000}"/>
    <cellStyle name="Table Of Which_Table 5.6 sales of assets 23Feb2010" xfId="479" xr:uid="{00000000-0005-0000-0000-0000E2010000}"/>
    <cellStyle name="Table Row Billions" xfId="480" xr:uid="{00000000-0005-0000-0000-0000E3010000}"/>
    <cellStyle name="Table Row Billions 2" xfId="481" xr:uid="{00000000-0005-0000-0000-0000E4010000}"/>
    <cellStyle name="Table Row Billions Check" xfId="482" xr:uid="{00000000-0005-0000-0000-0000E5010000}"/>
    <cellStyle name="Table Row Billions Check 2" xfId="483" xr:uid="{00000000-0005-0000-0000-0000E6010000}"/>
    <cellStyle name="Table Row Billions Check 3" xfId="484" xr:uid="{00000000-0005-0000-0000-0000E7010000}"/>
    <cellStyle name="Table Row Billions Check_asset sales" xfId="485" xr:uid="{00000000-0005-0000-0000-0000E8010000}"/>
    <cellStyle name="Table Row Billions_Table 5.6 sales of assets 23Feb2010" xfId="486" xr:uid="{00000000-0005-0000-0000-0000E9010000}"/>
    <cellStyle name="Table Row Millions" xfId="487" xr:uid="{00000000-0005-0000-0000-0000EA010000}"/>
    <cellStyle name="Table Row Millions 2" xfId="488" xr:uid="{00000000-0005-0000-0000-0000EB010000}"/>
    <cellStyle name="Table Row Millions 2 2" xfId="489" xr:uid="{00000000-0005-0000-0000-0000EC010000}"/>
    <cellStyle name="Table Row Millions Check" xfId="490" xr:uid="{00000000-0005-0000-0000-0000ED010000}"/>
    <cellStyle name="Table Row Millions Check 2" xfId="491" xr:uid="{00000000-0005-0000-0000-0000EE010000}"/>
    <cellStyle name="Table Row Millions Check 3" xfId="492" xr:uid="{00000000-0005-0000-0000-0000EF010000}"/>
    <cellStyle name="Table Row Millions Check 4" xfId="493" xr:uid="{00000000-0005-0000-0000-0000F0010000}"/>
    <cellStyle name="Table Row Millions Check 6" xfId="494" xr:uid="{00000000-0005-0000-0000-0000F1010000}"/>
    <cellStyle name="Table Row Millions Check_asset sales" xfId="495" xr:uid="{00000000-0005-0000-0000-0000F2010000}"/>
    <cellStyle name="Table Row Millions_Table 5.6 sales of assets 23Feb2010" xfId="496" xr:uid="{00000000-0005-0000-0000-0000F3010000}"/>
    <cellStyle name="Table Row Percentage" xfId="497" xr:uid="{00000000-0005-0000-0000-0000F4010000}"/>
    <cellStyle name="Table Row Percentage 2" xfId="498" xr:uid="{00000000-0005-0000-0000-0000F5010000}"/>
    <cellStyle name="Table Row Percentage Check" xfId="499" xr:uid="{00000000-0005-0000-0000-0000F6010000}"/>
    <cellStyle name="Table Row Percentage Check 2" xfId="500" xr:uid="{00000000-0005-0000-0000-0000F7010000}"/>
    <cellStyle name="Table Row Percentage Check 3" xfId="501" xr:uid="{00000000-0005-0000-0000-0000F8010000}"/>
    <cellStyle name="Table Row Percentage Check_asset sales" xfId="502" xr:uid="{00000000-0005-0000-0000-0000F9010000}"/>
    <cellStyle name="Table Row Percentage_Table 5.6 sales of assets 23Feb2010" xfId="503" xr:uid="{00000000-0005-0000-0000-0000FA010000}"/>
    <cellStyle name="Table Total Billions" xfId="504" xr:uid="{00000000-0005-0000-0000-0000FB010000}"/>
    <cellStyle name="Table Total Billions 2" xfId="505" xr:uid="{00000000-0005-0000-0000-0000FC010000}"/>
    <cellStyle name="Table Total Billions_Table 5.6 sales of assets 23Feb2010" xfId="506" xr:uid="{00000000-0005-0000-0000-0000FD010000}"/>
    <cellStyle name="Table Total Millions" xfId="507" xr:uid="{00000000-0005-0000-0000-0000FE010000}"/>
    <cellStyle name="Table Total Millions 2" xfId="508" xr:uid="{00000000-0005-0000-0000-0000FF010000}"/>
    <cellStyle name="Table Total Millions 2 2" xfId="509" xr:uid="{00000000-0005-0000-0000-000000020000}"/>
    <cellStyle name="Table Total Millions_Table 5.6 sales of assets 23Feb2010" xfId="510" xr:uid="{00000000-0005-0000-0000-000001020000}"/>
    <cellStyle name="Table Total Percentage" xfId="511" xr:uid="{00000000-0005-0000-0000-000002020000}"/>
    <cellStyle name="Table Total Percentage 2" xfId="512" xr:uid="{00000000-0005-0000-0000-000003020000}"/>
    <cellStyle name="Table Total Percentage_Table 5.6 sales of assets 23Feb2010" xfId="513" xr:uid="{00000000-0005-0000-0000-000004020000}"/>
    <cellStyle name="Table Units" xfId="514" xr:uid="{00000000-0005-0000-0000-000005020000}"/>
    <cellStyle name="Table Units 2" xfId="515" xr:uid="{00000000-0005-0000-0000-000006020000}"/>
    <cellStyle name="Table Units 2 2" xfId="516" xr:uid="{00000000-0005-0000-0000-000007020000}"/>
    <cellStyle name="Table Units_Table 5.6 sales of assets 23Feb2010" xfId="517" xr:uid="{00000000-0005-0000-0000-000008020000}"/>
    <cellStyle name="Table_Name" xfId="518" xr:uid="{00000000-0005-0000-0000-000009020000}"/>
    <cellStyle name="Times New Roman" xfId="519" xr:uid="{00000000-0005-0000-0000-00000A020000}"/>
    <cellStyle name="Title 2" xfId="520" xr:uid="{00000000-0005-0000-0000-00000B020000}"/>
    <cellStyle name="Title 3" xfId="521" xr:uid="{00000000-0005-0000-0000-00000C020000}"/>
    <cellStyle name="Title 4" xfId="522" xr:uid="{00000000-0005-0000-0000-00000D020000}"/>
    <cellStyle name="Total 2" xfId="523" xr:uid="{00000000-0005-0000-0000-00000E020000}"/>
    <cellStyle name="Total 3" xfId="524" xr:uid="{00000000-0005-0000-0000-00000F020000}"/>
    <cellStyle name="Warning Text 2" xfId="525" xr:uid="{00000000-0005-0000-0000-000010020000}"/>
    <cellStyle name="Warning Text 3" xfId="526" xr:uid="{00000000-0005-0000-0000-000011020000}"/>
    <cellStyle name="Warnings" xfId="527" xr:uid="{00000000-0005-0000-0000-000012020000}"/>
    <cellStyle name="whole number" xfId="528" xr:uid="{00000000-0005-0000-0000-000013020000}"/>
  </cellStyles>
  <dxfs count="41">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numFmt numFmtId="166" formatCode="&quot;£&quot;#,##0.00"/>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87" formatCode="&quot;£&quot;#,##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87" formatCode="&quot;£&quot;#,##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6" formatCode="&quot;£&quot;#,##0.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border>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0" formatCode="General"/>
      <fill>
        <patternFill>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0"/>
        <color theme="1"/>
        <name val="Arial"/>
        <family val="2"/>
        <scheme val="none"/>
      </font>
      <fill>
        <patternFill>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dxf>
    <dxf>
      <border>
        <bottom style="thin">
          <color indexed="64"/>
        </bottom>
      </border>
    </dxf>
    <dxf>
      <font>
        <b/>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6666"/>
      <color rgb="FF009898"/>
      <color rgb="FF33CCCC"/>
      <color rgb="FF009999"/>
      <color rgb="FFFFCCCC"/>
      <color rgb="FF19665F"/>
      <color rgb="FF004C45"/>
      <color rgb="FF004C46"/>
      <color rgb="FF005F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theme" Target="theme/theme1.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ID-RAMA\RAMA1\Allocations\Rev%2013%20PH\July%202012%20onwards\MFF\PCT%20to%20LA%20overall%20MFF%2012%20Nov%202012%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ms.gov.uk\data\UserData$\AEVANS12\Documents\CTB%202014%20and%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esktop21.dclg.gov.uk\DCLGDFS\Lgfpnet\3%20DEL%20Model\Council%20Tax\151120%20Council%20Tax%20Underlying%20Data%20v3%20Social%20Care%20Re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Users\Cbrand1\AppData\Local\Microsoft\Windows\Temporary%20Internet%20Files\Content.Outlook\V9F1U3KO\Key%20Information%2014-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Q\102PF_D\Home\JLT34J\AQA_Mas_Feb2017\BC1_TCEP_Mas\TCEP_Model\TCEP%20Business%20Case%20Model%20008%20FB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1\data\HQ\102PF\Shared\Group_LCDSHD2_IMD\IMD\Economics\LACE\SRA%20Work%20Streams\PETP%20Programme\Prison%20Reform%20Programme%20OBC\Economic%20case\Results%20Day%20Working\OBC%20Option%20Versions\Prison%20Estate%20Model%20v4_SE.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smith3\AppData\Local\Microsoft\Windows\Temporary%20Internet%20Files\Content.Outlook\OUG4D8J9\180614%20ASC%20uptake%20revised%20FINAL%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LGF3Data/BR/BR1/2011-12/To%20LAs/BR1%20Form%202011-12%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PerformanceManagementGroup\Transforming%20Rehabilitation%20Programme\Performance%20Management\Prison%20and%20Probation%20Reform%20Measures\ACC%20EMP%20Analysis\MHCLG%20analysis\MHCLG%20Analysis%20v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xwv88x\AppData\Local\Microsoft\Windows\INetCache\Content.Outlook\5WTLIDDF\SABS%20OBC%20model%20v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gf1live.virago.internal.dtlr.gov.uk\flgr\COMMON\99I2K\Group3\forecast\Pre%20Budget%20Reports\PBR%202006\Summer%20changes\CTPBR06L_original.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ystem\Desktop\Dashboard%20Template%20v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Users\cward1\AppData\Local\Microsoft\Windows\Temporary%20Internet%20Files\Content.Outlook\8JTC86C9\Table_9%20Council%20tax.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PerformanceManagementGroup\001-NOMS%20Perf%20Mgt\011-Current%20Perf\004-Mgt%20Info\23%20-%20Director%20Dashboard\NOS\FNO\Redesigned%20dashboard\Versions\Development%20versions\FNO%20Report%20v.2.4.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306306/Council_Taxbase_local_authority_level_data_-_flexible_empty_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80274/QRO_Q3_2016-17_Form.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taffordshire.gov.uk\Users\FID-RAMA\RAMA1\Allocations\Publications\Exposition%20Books\2012-13\2012-13%20PCT%20Revenue%20Allocations%20Fin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LGF3F\BR\2002-03\BR1%20Forms%20and%20Notes\BR1%202002-03%20FINAL%20VERS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bahm/OneDrive%20-%20Care%20Quality%20Commission/Work/Excel/VBA/DRTRR/DRTRR.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windows\temp\PROF99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32962/RA_2016-17_data_by_LA.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Local%20Policy%20Analysis\LGF\Adult%20Social%20Care\S151%20201718%20returns\iBCF%20Quarterly%20Monitoring\Q2%20returns\Input\xlsx\ASCreturn_14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gov.uk/rkyv/CheckOut/Long-term%20model%202009%7bdb5-doc3966101-ma1-mi14%7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LGF3Data\NNDR%201%20-%203\NNDR1\2015-16\Other\141128-Council-tax-dwellings-2015-16-form-Wales.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LGF3Analysis\Spending%20Power\2015-16%20settlement\Model%20Development\140915%20Spending%20Power%202015-16%20working%20file%20NOO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LGR/Rate%20Retention%20Analysis/NNDR1%202014-15/Analysis/Levy%20and%20Safety%20net%20calculations/winnt/temp/wz4c0a/Central%20and%20Local%20Rating%20Lists%20Summary%20All%20Tables%20(F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temp/CTB1%20Supplementary%20form%202007-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 val="Drop Downs and Lookups"/>
      <sheetName val="NNDR1_Form"/>
      <sheetName val="Supplementary_Information"/>
      <sheetName val="Supplementary_Validation"/>
      <sheetName val="NNDR1_Form1"/>
      <sheetName val="Supplementary_Information1"/>
      <sheetName val="Supplementary_Validation1"/>
      <sheetName val="Drop_Downs_and_Lookups"/>
      <sheetName val="NNDR1_Form2"/>
      <sheetName val="Supplementary_Information2"/>
      <sheetName val="Supplementary_Validation2"/>
      <sheetName val="Drop_Downs_and_Lookups1"/>
      <sheetName val="NNDR1_Form3"/>
      <sheetName val="Supplementary_Information3"/>
      <sheetName val="Supplementary_Validation3"/>
      <sheetName val="Drop_Downs_and_Lookups2"/>
      <sheetName val="NNDR1_Form4"/>
      <sheetName val="Supplementary_Information4"/>
      <sheetName val="Supplementary_Validation4"/>
      <sheetName val="Drop_Downs_and_Lookups3"/>
      <sheetName val="NNDR1_Form5"/>
      <sheetName val="Supplementary_Information5"/>
      <sheetName val="Supplementary_Validation5"/>
      <sheetName val="Drop_Downs_and_Lookups4"/>
      <sheetName val="NNDR1_Form6"/>
      <sheetName val="Supplementary_Information6"/>
      <sheetName val="Supplementary_Validation6"/>
      <sheetName val="Drop_Downs_and_Lookups5"/>
      <sheetName val="NNDR1_Form7"/>
      <sheetName val="Supplementary_Information7"/>
      <sheetName val="Supplementary_Validation7"/>
      <sheetName val="Drop_Downs_and_Lookups6"/>
      <sheetName val="NNDR1_Form8"/>
      <sheetName val="Supplementary_Information8"/>
      <sheetName val="Supplementary_Validation8"/>
      <sheetName val="Drop_Downs_and_Lookups7"/>
      <sheetName val="NNDR1_Form9"/>
      <sheetName val="Supplementary_Information9"/>
      <sheetName val="Supplementary_Validation9"/>
      <sheetName val="Drop_Downs_and_Lookups8"/>
      <sheetName val="NNDR1_Form10"/>
      <sheetName val="Supplementary_Information10"/>
      <sheetName val="Supplementary_Validation10"/>
      <sheetName val="Drop_Downs_and_Lookups9"/>
      <sheetName val="NNDR1_Form11"/>
      <sheetName val="Supplementary_Information11"/>
      <sheetName val="Supplementary_Validation11"/>
      <sheetName val="Drop_Downs_and_Lookups10"/>
      <sheetName val="NNDR1_Form12"/>
      <sheetName val="Supplementary_Information12"/>
      <sheetName val="Supplementary_Validation12"/>
      <sheetName val="Drop_Downs_and_Lookups11"/>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CTB Supplementary Form"/>
      <sheetName val="Data"/>
      <sheetName val="Sheet2"/>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Dropdown"/>
      <sheetName val="2014-15"/>
      <sheetName val="2015-16"/>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Map"/>
      <sheetName val="Change Log"/>
      <sheetName val="AQA Log"/>
      <sheetName val="Assumptions Register"/>
      <sheetName val="Data Register"/>
      <sheetName val="Charts"/>
      <sheetName val="Chart Data"/>
      <sheetName val="Global Inputs"/>
      <sheetName val="FinanceOptionsAnalysisTables"/>
      <sheetName val="EconomicOptionsAnalysisTable"/>
      <sheetName val="SummaryHistoricDebt"/>
      <sheetName val="SummaryTransformation"/>
      <sheetName val="SummaryBaseline"/>
      <sheetName val="CalculationSensativities"/>
      <sheetName val="CalculationTransformation"/>
      <sheetName val="CalculationHistoricDebt"/>
      <sheetName val="CalculationBaseline"/>
      <sheetName val="InputTransformation"/>
      <sheetName val="InputHistoricDebt"/>
      <sheetName val="InputBaseline"/>
      <sheetName val="CHECK"/>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Assumptions Register"/>
      <sheetName val="AQA Log"/>
      <sheetName val="Data Register"/>
      <sheetName val="Front Sheet"/>
      <sheetName val="OBC Outputs"/>
      <sheetName val="0 - Buffer Results"/>
      <sheetName val="1c - Buffer Results"/>
      <sheetName val="9 Original - Buffer Results"/>
      <sheetName val="Options List"/>
      <sheetName val="9 Profile - Buffer Results"/>
      <sheetName val="0 - Original Results"/>
      <sheetName val="1c - Demand Results"/>
      <sheetName val="9 - Original Results"/>
      <sheetName val="9 - Original HB Results"/>
      <sheetName val="9 - Original CPW Results"/>
      <sheetName val="9 - Profile Results"/>
      <sheetName val="9 - Profile HB Results"/>
      <sheetName val="9 - Profile CPW Results"/>
      <sheetName val="9 Envelope - Buffer Results"/>
      <sheetName val="9 - Envelope Results"/>
      <sheetName val="9 - Envelope HB Results"/>
      <sheetName val="9 - Envelope CPW Results"/>
      <sheetName val="Results"/>
      <sheetName val="Deflators"/>
      <sheetName val="Disposals"/>
      <sheetName val="Ramp Up"/>
      <sheetName val="Building parameters"/>
      <sheetName val="Closure Options"/>
      <sheetName val="PF2 Inputs"/>
      <sheetName val="Resource"/>
      <sheetName val="Capital"/>
      <sheetName val="Closure Lists"/>
      <sheetName val="Budget source"/>
      <sheetName val="Budget"/>
      <sheetName val="Unit Cost"/>
      <sheetName val="Land Values"/>
      <sheetName val="Op cap"/>
      <sheetName val="FTE per prison"/>
      <sheetName val="Maintenance"/>
      <sheetName val="Education"/>
      <sheetName val="Business Rates"/>
      <sheetName val="Build Option"/>
      <sheetName val="Original Costs - Nominal"/>
      <sheetName val="Original Costs - Real"/>
      <sheetName val="Prison Key"/>
      <sheetName val="Version Log"/>
      <sheetName val="Auditchecks"/>
      <sheetName val="Issues Log"/>
      <sheetName val="Model 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illing Authorities"/>
      <sheetName val="Precepting Authorities"/>
      <sheetName val="GLA"/>
      <sheetName val="GMCA"/>
      <sheetName val="Data"/>
      <sheetName val="List"/>
      <sheetName val="List2"/>
      <sheetName val="Precepting Bodies"/>
      <sheetName val="Lookup"/>
      <sheetName val="CTR 2017-18"/>
      <sheetName val="CTR 2016-17"/>
      <sheetName val="QA log"/>
      <sheetName val="ASC precept uptake calcs"/>
      <sheetName val="ASC precept uptake tables"/>
      <sheetName val="ASC precept uptake valu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 val="Section_A"/>
      <sheetName val="Memorandum,_Sects_B_&amp;_C"/>
      <sheetName val="Section_D"/>
      <sheetName val="Section_E"/>
      <sheetName val="PWLB_CR"/>
      <sheetName val="Section_A1"/>
      <sheetName val="Memorandum,_Sects_B_&amp;_C1"/>
      <sheetName val="Section_D1"/>
      <sheetName val="Section_E1"/>
      <sheetName val="PWLB_CR1"/>
      <sheetName val="Section_A2"/>
      <sheetName val="Memorandum,_Sects_B_&amp;_C2"/>
      <sheetName val="Section_D2"/>
      <sheetName val="Section_E2"/>
      <sheetName val="PWLB_CR2"/>
      <sheetName val="Section_A3"/>
      <sheetName val="Memorandum,_Sects_B_&amp;_C3"/>
      <sheetName val="Section_D3"/>
      <sheetName val="Section_E3"/>
      <sheetName val="PWLB_CR3"/>
      <sheetName val="Section_A4"/>
      <sheetName val="Memorandum,_Sects_B_&amp;_C4"/>
      <sheetName val="Section_D4"/>
      <sheetName val="Section_E4"/>
      <sheetName val="PWLB_CR4"/>
      <sheetName val="Section_A5"/>
      <sheetName val="Memorandum,_Sects_B_&amp;_C5"/>
      <sheetName val="Section_D5"/>
      <sheetName val="Section_E5"/>
      <sheetName val="PWLB_CR5"/>
      <sheetName val="Section_A6"/>
      <sheetName val="Memorandum,_Sects_B_&amp;_C6"/>
      <sheetName val="Section_D6"/>
      <sheetName val="Section_E6"/>
      <sheetName val="PWLB_CR6"/>
      <sheetName val="Section_A7"/>
      <sheetName val="Memorandum,_Sects_B_&amp;_C7"/>
      <sheetName val="Section_D7"/>
      <sheetName val="Section_E7"/>
      <sheetName val="PWLB_CR7"/>
      <sheetName val="Section_A8"/>
      <sheetName val="Memorandum,_Sects_B_&amp;_C8"/>
      <sheetName val="Section_D8"/>
      <sheetName val="Section_E8"/>
      <sheetName val="PWLB_CR8"/>
      <sheetName val="Section_A9"/>
      <sheetName val="Memorandum,_Sects_B_&amp;_C9"/>
      <sheetName val="Section_D9"/>
      <sheetName val="Section_E9"/>
      <sheetName val="PWLB_CR9"/>
      <sheetName val="Section_A10"/>
      <sheetName val="Memorandum,_Sects_B_&amp;_C10"/>
      <sheetName val="Section_D10"/>
      <sheetName val="Section_E10"/>
      <sheetName val="PWLB_CR10"/>
      <sheetName val="Section_A11"/>
      <sheetName val="Memorandum,_Sects_B_&amp;_C11"/>
      <sheetName val="Section_D11"/>
      <sheetName val="Section_E11"/>
      <sheetName val="PWLB_CR11"/>
      <sheetName val="Section_A12"/>
      <sheetName val="Memorandum,_Sects_B_&amp;_C12"/>
      <sheetName val="Section_D12"/>
      <sheetName val="Section_E12"/>
      <sheetName val="PWLB_CR12"/>
    </sheetNames>
    <sheetDataSet>
      <sheetData sheetId="0" refreshError="1"/>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QA Log"/>
      <sheetName val="Data register"/>
      <sheetName val="Raw Data"/>
      <sheetName val="Raw Data deduped"/>
      <sheetName val="pNomis _published_releases"/>
      <sheetName val="Lookups"/>
      <sheetName val="Results"/>
      <sheetName val="Table3 Results by prison group"/>
      <sheetName val="Hub Prison List"/>
      <sheetName val="Sheet7"/>
      <sheetName val="RAG bands"/>
      <sheetName val="Table1 to send to MHCLG"/>
      <sheetName val="Outcomes by sentence length"/>
      <sheetName val="Table 2 to send to MHCLG"/>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plit"/>
      <sheetName val="Core Costs"/>
      <sheetName val="Cost breakdown"/>
      <sheetName val="Controls"/>
      <sheetName val="Info used"/>
      <sheetName val="Data Register"/>
      <sheetName val="AQA Log"/>
      <sheetName val="Start up costs"/>
      <sheetName val="Successful referrals"/>
      <sheetName val="Assumptions Register"/>
      <sheetName val="Current contract costs"/>
      <sheetName val="User volumes"/>
      <sheetName val="Service use split"/>
      <sheetName val="Discont"/>
      <sheetName val="As is"/>
      <sheetName val="Nat reproc"/>
      <sheetName val="CRC"/>
      <sheetName val="Option 0"/>
      <sheetName val="Option 1"/>
      <sheetName val="Option 2"/>
      <sheetName val="Option 3"/>
      <sheetName val="Contract Mgmt"/>
      <sheetName val="Procurement"/>
      <sheetName val="CPI"/>
      <sheetName val="OB"/>
      <sheetName val="Indexation"/>
      <sheetName val="Prison costs"/>
      <sheetName val="Sensitivity 1 calcs"/>
      <sheetName val="Sensitivity 1 overview"/>
      <sheetName val="Sensitivity 2"/>
      <sheetName val="Sensitivity 3 calcs"/>
      <sheetName val="Options summary"/>
      <sheetName val="Sensitivity 4 overview "/>
      <sheetName val="Sensitivity 3 overview"/>
      <sheetName val="Sensitivity 4 calcs "/>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 val="CTR1_Form"/>
      <sheetName val="CTR1_Form1"/>
      <sheetName val="CTR1_Form4"/>
      <sheetName val="CTR1_Form2"/>
      <sheetName val="CTR1_Form3"/>
    </sheetNames>
    <sheetDataSet>
      <sheetData sheetId="0" refreshError="1"/>
      <sheetData sheetId="1" refreshError="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ontrols"/>
      <sheetName val="Data Register"/>
      <sheetName val="AQA Log"/>
      <sheetName val="Tips"/>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ing Authorities"/>
      <sheetName val="Precepting Authorities"/>
      <sheetName val="GLA"/>
      <sheetName val="Data"/>
      <sheetName val="List"/>
      <sheetName val="List2"/>
      <sheetName val="Precepting Bodies"/>
      <sheetName val="Lookup"/>
    </sheetNames>
    <sheetDataSet>
      <sheetData sheetId="0"/>
      <sheetData sheetId="1"/>
      <sheetData sheetId="2"/>
      <sheetData sheetId="3"/>
      <sheetData sheetId="4"/>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shboard"/>
      <sheetName val="Monthly report"/>
      <sheetName val="Removals Summary"/>
      <sheetName val="Referrals_Expanded"/>
      <sheetName val="Back Page"/>
      <sheetName val="ERS"/>
      <sheetName val="PTA data"/>
      <sheetName val="TERS Data"/>
      <sheetName val="FNO Referrals"/>
      <sheetName val="Population"/>
      <sheetName val="JSAS extract P1 IN"/>
      <sheetName val="JSAS extract P2 IN"/>
      <sheetName val="JSExtractUPLoads"/>
      <sheetName val="Codes"/>
      <sheetName val="FNO Report v.2.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refreshError="1"/>
      <sheetData sheetId="14"/>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ex Empty"/>
      <sheetName val="Data"/>
      <sheetName val="Sheet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QRO Q3"/>
      <sheetName val="QRO3_Access"/>
      <sheetName val="QRO3_Validation"/>
      <sheetName val="LA_list"/>
      <sheetName val="LA_info"/>
      <sheetName val="Data"/>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sheetData sheetId="1"/>
      <sheetData sheetId="2"/>
      <sheetData sheetId="3"/>
      <sheetData sheetId="4"/>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DRTRR"/>
      <sheetName val="ReadMeGlos"/>
      <sheetName val="ReadmeAndrew"/>
      <sheetName val="ReadmeDCCSLS"/>
      <sheetName val="ReadmeWF"/>
      <sheetName val="ReadmeNorfolk"/>
      <sheetName val="ReadmeAdhoc"/>
      <sheetName val="ReadmeRatings"/>
      <sheetName val="ReadmeSH"/>
      <sheetName val="ReadmeMap"/>
      <sheetName val="ReadmeBC"/>
      <sheetName val="ReadmeMonitor"/>
      <sheetName val="ReadmeNHSE"/>
      <sheetName val="ReadmeTDA"/>
      <sheetName val="ReadmeGMC"/>
      <sheetName val="ReadmeAL"/>
      <sheetName val="ReadmeWigan"/>
      <sheetName val="FDetails"/>
      <sheetName val="ReadMeEaling"/>
      <sheetName val="Derby"/>
      <sheetName val="Sutton"/>
      <sheetName val="ReadmeBrands"/>
      <sheetName val="ReadmeLM"/>
      <sheetName val="Guidance"/>
      <sheetName val="ReadmeCheMer"/>
      <sheetName val="ReadmeHSC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6-17"/>
      <sheetName val="Sheet1"/>
    </sheetNames>
    <sheetDataSet>
      <sheetData sheetId="0" refreshError="1"/>
      <sheetData sheetId="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Return"/>
      <sheetName val="Dropdowns"/>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sheetData sheetId="1"/>
      <sheetData sheetId="2"/>
      <sheetData sheetId="3"/>
      <sheetData sheetId="4"/>
      <sheetData sheetId="5"/>
      <sheetData sheetId="6"/>
      <sheetData sheetId="7"/>
      <sheetData sheetId="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Data"/>
      <sheetName val="CHGSPD19_FIN1"/>
      <sheetName val="CHGSPD19_FIN2"/>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Table1 CRL England"/>
      <sheetName val="Table2 CRL Wales"/>
      <sheetName val="Table3 LRL"/>
      <sheetName val="Table4 LRL"/>
      <sheetName val="Table5.1 LRL North East"/>
      <sheetName val="Table5.2 LRL North West"/>
      <sheetName val="Table5.3 LRL Yorks &amp; The Humber"/>
      <sheetName val="Table5.4 LRL East Midlands"/>
      <sheetName val="Table5.5 LRL East"/>
      <sheetName val="Table5.6 LRL West Midlands"/>
      <sheetName val="Table5.7 LRL London"/>
      <sheetName val="Table5.8 LRL South East"/>
      <sheetName val="Table5.9 LRL South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 val="Billing_Table"/>
      <sheetName val="Local_Flump"/>
      <sheetName val="The_Local_Story"/>
      <sheetName val="Billing_Table5"/>
      <sheetName val="Local_Flump5"/>
      <sheetName val="The_Local_Story5"/>
      <sheetName val="Billing_Table3"/>
      <sheetName val="Local_Flump3"/>
      <sheetName val="The_Local_Story3"/>
      <sheetName val="Billing_Table1"/>
      <sheetName val="Local_Flump1"/>
      <sheetName val="The_Local_Story1"/>
      <sheetName val="Billing_Table2"/>
      <sheetName val="Local_Flump2"/>
      <sheetName val="The_Local_Story2"/>
      <sheetName val="Billing_Table4"/>
      <sheetName val="Local_Flump4"/>
      <sheetName val="The_Local_Story4"/>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sheetData sheetId="1" refreshError="1"/>
      <sheetData sheetId="2" refreshError="1"/>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HIS19FIN(A)"/>
      <sheetName val="SUMMARY_TABLE"/>
      <sheetName val="ET_TABLE"/>
    </sheetNames>
    <sheetDataSet>
      <sheetData sheetId="0" refreshError="1"/>
      <sheetData sheetId="1" refreshError="1"/>
      <sheetData sheetId="2" refreshError="1"/>
      <sheetData sheetId="3" refreshError="1"/>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A625FE-D32F-4CB0-B332-11BF2CAF52B2}" name="Contents" displayName="Contents" ref="A3:B8" totalsRowShown="0" headerRowDxfId="40" dataDxfId="38" headerRowBorderDxfId="39" tableBorderDxfId="37" totalsRowBorderDxfId="36">
  <tableColumns count="2">
    <tableColumn id="1" xr3:uid="{0485682C-4C6A-40F0-80E3-5C9ED439A14C}" name="Sheet" dataDxfId="35"/>
    <tableColumn id="2" xr3:uid="{3B407EC9-AB47-45FE-8CAC-4B0A9E0ADD6D}" name="Sheet content" dataDxfId="3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A13845-D548-47BF-9B36-1BB32A5244F0}" name="TableA" displayName="TableA" ref="A3:I154" totalsRowShown="0" headerRowDxfId="33" dataDxfId="31" headerRowBorderDxfId="32" tableBorderDxfId="30" headerRowCellStyle="Normal 2" dataCellStyle="Normal 2">
  <sortState xmlns:xlrd2="http://schemas.microsoft.com/office/spreadsheetml/2017/richdata2" ref="A4:I154">
    <sortCondition ref="B3:B154"/>
  </sortState>
  <tableColumns count="9">
    <tableColumn id="1" xr3:uid="{64854572-8BA2-4292-B968-AC1FE304FBAD}" name="ONS Code" dataDxfId="29" dataCellStyle="Normal 2"/>
    <tableColumn id="2" xr3:uid="{3B01B63C-D131-452F-A3E3-A1B4D59258FB}" name="Local authority" dataDxfId="28" dataCellStyle="Normal 2"/>
    <tableColumn id="3" xr3:uid="{B03F97A7-A5FC-4C66-9731-71FCF0044499}" name=" Average amount paid to external providers for home care in 2020-21" dataDxfId="27" dataCellStyle="Normal 2"/>
    <tableColumn id="4" xr3:uid="{8922C657-6DCE-48D3-AEA7-F31390532B1E}" name="Actual average fee rate per actual user for 2021-22" dataDxfId="26" dataCellStyle="Normal 2"/>
    <tableColumn id="5" xr3:uid="{746412C5-8388-4147-B999-DB8B46F5A991}" name="Average amount paid for external provider care homes without nursing for clients aged 65+ in 2020-21" dataDxfId="25" dataCellStyle="Normal 2"/>
    <tableColumn id="6" xr3:uid="{05E5A143-85ED-4D96-90A0-16ACEB0D8748}" name="Actual average fee rate for external provider care homes without nursing clients aged 65+ for 2021-22" dataDxfId="24" dataCellStyle="Normal 2"/>
    <tableColumn id="7" xr3:uid="{2BD38371-FCDA-4CE8-8936-E41274A3CB02}" name="Average amount paid for external provider care homes with nursing for clients aged 65+ in 2020-21" dataDxfId="23" dataCellStyle="Normal 2"/>
    <tableColumn id="8" xr3:uid="{14000E0C-3E3E-4754-9BBC-0AE467A9718D}" name="Actual average fee rate for external provider care homes with nursing clients aged 65+ for 2021-22" dataDxfId="22" dataCellStyle="Normal 2"/>
    <tableColumn id="9" xr3:uid="{F6451634-4573-4E9E-B3E1-62B7494638E0}" name="Additional commentary if your 2020-21 fee is different from that reported at Q4 2021" dataDxfId="21" dataCellStyle="Normal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D367C6-F3D7-4C85-B93B-FA851C4D988F}" name="TableB" displayName="TableB" ref="A3:I154" totalsRowShown="0" headerRowDxfId="20" headerRowBorderDxfId="19" tableBorderDxfId="18" headerRowCellStyle="Normal 2">
  <sortState xmlns:xlrd2="http://schemas.microsoft.com/office/spreadsheetml/2017/richdata2" ref="A4:I154">
    <sortCondition ref="B3:B154"/>
  </sortState>
  <tableColumns count="9">
    <tableColumn id="1" xr3:uid="{F6A781AA-E8E1-4507-8832-5031126CE957}" name="ONS Code" dataDxfId="17" dataCellStyle="Normal 2"/>
    <tableColumn id="2" xr3:uid="{3B31CA2D-D446-4A36-BFA5-AFC5C4479D60}" name="Local authority" dataDxfId="16" dataCellStyle="Normal 2"/>
    <tableColumn id="3" xr3:uid="{7EB921AE-DF4F-40BF-80B0-8A256C8B0EBB}" name=" Average amount paid to external providers for home care in 2020-21" dataDxfId="15" dataCellStyle="Normal 2"/>
    <tableColumn id="4" xr3:uid="{99C8F0B4-B938-4BE5-97B8-A3DC86A65A45}" name="Actual average fee rate per actual user for 2021-22" dataDxfId="14"/>
    <tableColumn id="6" xr3:uid="{6C446DDB-FA66-4C23-8617-5714F5D50B96}" name="Average amount paid for external provider care homes without nursing for clients aged 65+ in 2020-21" dataDxfId="13" dataCellStyle="Normal 2"/>
    <tableColumn id="7" xr3:uid="{59FD265E-871E-44D4-9D5C-FD974B38A06C}" name="Actual average fee rate for external provider care homes without nursing clients aged 65+ for 2021-22" dataDxfId="12"/>
    <tableColumn id="9" xr3:uid="{7CEA548A-43A8-4427-ACF9-1A6600903C39}" name="Average amount paid for external provider care homes with nursing for clients aged 65+ in 2020-21" dataDxfId="11" dataCellStyle="Normal 2"/>
    <tableColumn id="10" xr3:uid="{F41C9A1B-D3FA-4752-AADD-417505706518}" name="Actual average fee rate for external provider care homes with nursing clients aged 65+ for 2021-22" dataDxfId="10"/>
    <tableColumn id="12" xr3:uid="{08CC0E19-9ED9-4374-B9CB-961F5957278F}" name="Additional commentary if your 2020-21 fee is different from that reported at Q4 2021" dataDxfId="9"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27E1B5-C6C7-46E9-B96F-1B9F165C286B}" name="Table1" displayName="Table1" ref="A3:D10" totalsRowShown="0" headerRowDxfId="8" dataDxfId="6" headerRowBorderDxfId="7" tableBorderDxfId="5" totalsRowBorderDxfId="4">
  <tableColumns count="4">
    <tableColumn id="1" xr3:uid="{673381E9-8CE0-4D25-B4DA-AC6E3BC10A70}" name="Home care: £ per contact hour_x000a_Care homes: £ per client per week" dataDxfId="3"/>
    <tableColumn id="3" xr3:uid="{4E7BC1A4-7C22-4E45-A436-97C4615EB9F1}" name="External providers for home care" dataDxfId="2"/>
    <tableColumn id="6" xr3:uid="{CD6A1391-D29A-4E14-AF68-9BE8CC486D74}" name="External providers of care homes without nursing for clients aged 65 and over" dataDxfId="1"/>
    <tableColumn id="9" xr3:uid="{33425E25-9A9B-4D0C-89B7-9618D470780F}" name="External providers of care homes with nursing for clients aged 65 and ov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improved-better-care-fund-provider-fee-reporting-2021-to-2022" TargetMode="External"/><Relationship Id="rId1" Type="http://schemas.openxmlformats.org/officeDocument/2006/relationships/hyperlink" Target="mailto:statistics@dhsc.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M22"/>
  <sheetViews>
    <sheetView showGridLines="0" tabSelected="1" zoomScaleNormal="100" workbookViewId="0"/>
  </sheetViews>
  <sheetFormatPr defaultColWidth="8.84375" defaultRowHeight="12.5" x14ac:dyDescent="0.25"/>
  <cols>
    <col min="1" max="1" width="15" style="1" customWidth="1"/>
    <col min="2" max="2" width="21.61328125" style="1" customWidth="1"/>
    <col min="3" max="3" width="88.84375" style="1" customWidth="1"/>
    <col min="4" max="15" width="8.84375" style="1" customWidth="1"/>
    <col min="16" max="16384" width="8.84375" style="1"/>
  </cols>
  <sheetData>
    <row r="1" spans="1:13" s="67" customFormat="1" ht="29.5" x14ac:dyDescent="0.55000000000000004">
      <c r="A1" s="70" t="s">
        <v>0</v>
      </c>
      <c r="B1" s="66"/>
      <c r="C1" s="66"/>
      <c r="D1" s="66"/>
      <c r="E1" s="66"/>
      <c r="F1" s="66"/>
      <c r="G1" s="66"/>
      <c r="H1" s="66"/>
      <c r="I1" s="66"/>
      <c r="J1" s="66"/>
      <c r="K1" s="66"/>
      <c r="L1" s="66"/>
      <c r="M1" s="66"/>
    </row>
    <row r="3" spans="1:13" ht="13" x14ac:dyDescent="0.3">
      <c r="A3" s="10" t="s">
        <v>1</v>
      </c>
      <c r="B3" s="207">
        <v>44903</v>
      </c>
      <c r="C3" s="46"/>
      <c r="D3" s="46"/>
      <c r="E3" s="47"/>
      <c r="F3" s="47"/>
      <c r="G3" s="47"/>
      <c r="H3" s="47"/>
      <c r="I3" s="47"/>
    </row>
    <row r="4" spans="1:13" ht="13" x14ac:dyDescent="0.3">
      <c r="A4" s="10" t="s">
        <v>2</v>
      </c>
      <c r="B4" s="209" t="s">
        <v>450</v>
      </c>
      <c r="C4" s="46"/>
      <c r="D4" s="46"/>
      <c r="E4" s="47"/>
      <c r="F4" s="47"/>
      <c r="G4" s="47"/>
      <c r="H4" s="47"/>
      <c r="I4" s="47"/>
    </row>
    <row r="5" spans="1:13" x14ac:dyDescent="0.25">
      <c r="B5" s="208"/>
    </row>
    <row r="6" spans="1:13" ht="13" x14ac:dyDescent="0.25">
      <c r="A6" s="60" t="s">
        <v>3</v>
      </c>
      <c r="B6" s="61"/>
      <c r="C6" s="61"/>
      <c r="D6" s="61"/>
      <c r="E6" s="61"/>
      <c r="F6" s="61"/>
      <c r="G6" s="61"/>
      <c r="H6" s="61"/>
      <c r="I6" s="61"/>
      <c r="J6" s="61"/>
      <c r="K6" s="61"/>
      <c r="L6" s="61"/>
      <c r="M6" s="61"/>
    </row>
    <row r="7" spans="1:13" ht="13.25" customHeight="1" x14ac:dyDescent="0.25">
      <c r="A7" s="48" t="s">
        <v>4</v>
      </c>
      <c r="B7" s="48"/>
      <c r="C7" s="48"/>
      <c r="D7" s="48"/>
      <c r="E7" s="48"/>
      <c r="F7" s="48"/>
      <c r="G7" s="48"/>
      <c r="H7" s="48"/>
      <c r="I7" s="48"/>
      <c r="J7" s="48"/>
      <c r="K7" s="48"/>
      <c r="L7" s="48"/>
      <c r="M7" s="48"/>
    </row>
    <row r="8" spans="1:13" ht="13.4" customHeight="1" x14ac:dyDescent="0.25">
      <c r="A8" s="48" t="s">
        <v>5</v>
      </c>
      <c r="B8" s="48"/>
      <c r="C8" s="48"/>
      <c r="D8" s="48"/>
      <c r="E8" s="48"/>
      <c r="F8" s="48"/>
      <c r="G8" s="48"/>
      <c r="H8" s="48"/>
      <c r="I8" s="48"/>
      <c r="J8" s="48"/>
      <c r="K8" s="48"/>
      <c r="L8" s="48"/>
      <c r="M8" s="48"/>
    </row>
    <row r="9" spans="1:13" ht="13.4" customHeight="1" x14ac:dyDescent="0.25">
      <c r="A9" s="11"/>
      <c r="B9" s="49"/>
      <c r="C9" s="49"/>
      <c r="D9" s="49"/>
      <c r="E9" s="49"/>
      <c r="F9" s="49"/>
      <c r="G9" s="49"/>
      <c r="H9" s="50"/>
      <c r="I9" s="50"/>
      <c r="J9" s="50"/>
      <c r="K9" s="50"/>
      <c r="L9" s="50"/>
      <c r="M9" s="50"/>
    </row>
    <row r="10" spans="1:13" ht="13.4" customHeight="1" x14ac:dyDescent="0.25">
      <c r="A10" s="10" t="s">
        <v>6</v>
      </c>
      <c r="B10" s="10"/>
      <c r="C10" s="10"/>
      <c r="D10" s="10"/>
      <c r="E10" s="10"/>
      <c r="F10" s="10"/>
      <c r="G10" s="10"/>
      <c r="H10" s="10"/>
      <c r="I10" s="10"/>
      <c r="J10" s="10"/>
      <c r="K10" s="10"/>
      <c r="L10" s="10"/>
      <c r="M10" s="10"/>
    </row>
    <row r="11" spans="1:13" ht="13.4" customHeight="1" x14ac:dyDescent="0.25">
      <c r="A11" s="48" t="s">
        <v>7</v>
      </c>
      <c r="B11" s="48"/>
      <c r="C11" s="48"/>
      <c r="D11" s="48"/>
      <c r="E11" s="48"/>
      <c r="F11" s="48"/>
      <c r="G11" s="48"/>
      <c r="H11" s="48"/>
      <c r="I11" s="48"/>
      <c r="J11" s="48"/>
      <c r="K11" s="48"/>
      <c r="L11" s="48"/>
      <c r="M11" s="48"/>
    </row>
    <row r="12" spans="1:13" ht="13.4" customHeight="1" x14ac:dyDescent="0.25">
      <c r="A12" s="51" t="s">
        <v>8</v>
      </c>
      <c r="B12" s="51"/>
      <c r="C12" s="51"/>
      <c r="D12" s="51"/>
      <c r="E12" s="51"/>
      <c r="F12" s="51"/>
      <c r="G12" s="51"/>
      <c r="H12" s="51"/>
      <c r="I12" s="51"/>
      <c r="J12" s="51"/>
      <c r="K12" s="51"/>
      <c r="L12" s="51"/>
      <c r="M12" s="51"/>
    </row>
    <row r="13" spans="1:13" ht="13.4" customHeight="1" x14ac:dyDescent="0.25">
      <c r="A13" s="52"/>
      <c r="B13" s="52"/>
      <c r="C13" s="52"/>
      <c r="D13" s="52"/>
      <c r="E13" s="52"/>
      <c r="F13" s="52"/>
      <c r="G13" s="52"/>
      <c r="H13" s="52"/>
      <c r="I13" s="52"/>
      <c r="J13" s="52"/>
      <c r="K13" s="52"/>
      <c r="L13" s="52"/>
      <c r="M13" s="52"/>
    </row>
    <row r="14" spans="1:13" ht="13" x14ac:dyDescent="0.25">
      <c r="A14" s="53" t="s">
        <v>9</v>
      </c>
      <c r="B14" s="53"/>
      <c r="C14" s="53"/>
      <c r="D14" s="53"/>
    </row>
    <row r="15" spans="1:13" ht="13.25" customHeight="1" x14ac:dyDescent="0.35">
      <c r="A15" s="1" t="s">
        <v>10</v>
      </c>
      <c r="B15" s="105" t="s">
        <v>11</v>
      </c>
      <c r="C15" s="75"/>
      <c r="D15" s="75"/>
    </row>
    <row r="19" ht="13.25" customHeight="1" x14ac:dyDescent="0.25"/>
    <row r="20" ht="13.25" customHeight="1" x14ac:dyDescent="0.25"/>
    <row r="21" ht="13.25" customHeight="1" x14ac:dyDescent="0.25"/>
    <row r="22" ht="13.25" customHeight="1" x14ac:dyDescent="0.25"/>
  </sheetData>
  <hyperlinks>
    <hyperlink ref="B15" r:id="rId1" xr:uid="{5F55A487-DC6F-4C3F-BF65-35FD1C001E7B}"/>
    <hyperlink ref="B4" r:id="rId2" xr:uid="{36163BFC-92E3-409C-BFE9-B9C9E6F66BB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B7E1D-C2A0-4243-9C6D-A48FE55C76C0}">
  <sheetPr>
    <tabColor theme="1"/>
  </sheetPr>
  <dimension ref="A1:L8"/>
  <sheetViews>
    <sheetView workbookViewId="0"/>
  </sheetViews>
  <sheetFormatPr defaultColWidth="8.84375" defaultRowHeight="15.5" x14ac:dyDescent="0.35"/>
  <cols>
    <col min="1" max="1" width="120.15234375" style="92" customWidth="1"/>
    <col min="2" max="16384" width="8.84375" style="75"/>
  </cols>
  <sheetData>
    <row r="1" spans="1:12" s="58" customFormat="1" ht="19" x14ac:dyDescent="0.4">
      <c r="A1" s="90" t="s">
        <v>12</v>
      </c>
      <c r="B1" s="68"/>
      <c r="C1" s="68"/>
      <c r="D1" s="68"/>
      <c r="E1" s="69"/>
      <c r="F1" s="69"/>
      <c r="G1" s="68"/>
      <c r="H1" s="69"/>
      <c r="I1" s="69"/>
      <c r="J1" s="68"/>
      <c r="K1" s="69"/>
      <c r="L1" s="69"/>
    </row>
    <row r="2" spans="1:12" ht="39" x14ac:dyDescent="0.35">
      <c r="A2" s="91" t="s">
        <v>13</v>
      </c>
    </row>
    <row r="3" spans="1:12" x14ac:dyDescent="0.35">
      <c r="A3" s="2" t="s">
        <v>14</v>
      </c>
      <c r="B3" s="210"/>
      <c r="C3" s="210"/>
      <c r="D3" s="210"/>
      <c r="E3" s="210"/>
      <c r="F3" s="210"/>
      <c r="G3" s="210"/>
      <c r="H3" s="2"/>
      <c r="I3" s="2"/>
      <c r="J3" s="2"/>
      <c r="K3" s="2"/>
      <c r="L3" s="2"/>
    </row>
    <row r="4" spans="1:12" x14ac:dyDescent="0.35">
      <c r="A4" s="2" t="s">
        <v>15</v>
      </c>
      <c r="B4" s="3"/>
      <c r="C4" s="2"/>
      <c r="D4" s="2"/>
      <c r="E4" s="2"/>
      <c r="F4" s="14"/>
      <c r="G4" s="2"/>
      <c r="H4" s="2"/>
      <c r="I4" s="14"/>
      <c r="J4" s="2"/>
      <c r="K4" s="2"/>
      <c r="L4" s="14"/>
    </row>
    <row r="5" spans="1:12" ht="15" customHeight="1" x14ac:dyDescent="0.35">
      <c r="A5" s="4" t="s">
        <v>16</v>
      </c>
      <c r="C5" s="7"/>
      <c r="D5" s="7"/>
      <c r="E5" s="7"/>
      <c r="F5" s="7"/>
      <c r="G5" s="7"/>
      <c r="H5" s="7"/>
      <c r="I5" s="7"/>
      <c r="J5" s="7"/>
      <c r="K5" s="7"/>
      <c r="L5" s="7"/>
    </row>
    <row r="6" spans="1:12" x14ac:dyDescent="0.35">
      <c r="A6" s="4" t="s">
        <v>17</v>
      </c>
      <c r="C6" s="7"/>
      <c r="D6" s="7"/>
      <c r="E6" s="7"/>
      <c r="F6" s="7"/>
      <c r="G6" s="7"/>
      <c r="H6" s="7"/>
      <c r="I6" s="7"/>
      <c r="J6" s="7"/>
      <c r="K6" s="7"/>
      <c r="L6" s="7"/>
    </row>
    <row r="7" spans="1:12" x14ac:dyDescent="0.35">
      <c r="A7" s="4" t="s">
        <v>18</v>
      </c>
      <c r="C7" s="7"/>
      <c r="D7" s="7"/>
      <c r="E7" s="7"/>
      <c r="F7" s="7"/>
      <c r="G7" s="7"/>
      <c r="H7" s="7"/>
      <c r="I7" s="7"/>
      <c r="J7" s="7"/>
      <c r="K7" s="7"/>
      <c r="L7" s="7"/>
    </row>
    <row r="8" spans="1:12" ht="37.5" x14ac:dyDescent="0.35">
      <c r="A8" s="4" t="s">
        <v>19</v>
      </c>
      <c r="C8" s="7"/>
      <c r="D8" s="7"/>
      <c r="E8" s="7"/>
      <c r="F8" s="7"/>
      <c r="G8" s="7"/>
      <c r="H8" s="7"/>
      <c r="I8" s="7"/>
      <c r="J8" s="7"/>
      <c r="K8" s="7"/>
      <c r="L8" s="7"/>
    </row>
  </sheetData>
  <mergeCells count="1">
    <mergeCell ref="B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3DB0-78EC-4F17-B45E-F7DF14B46474}">
  <sheetPr>
    <tabColor theme="1"/>
  </sheetPr>
  <dimension ref="A1:B8"/>
  <sheetViews>
    <sheetView workbookViewId="0"/>
  </sheetViews>
  <sheetFormatPr defaultRowHeight="15.5" x14ac:dyDescent="0.35"/>
  <cols>
    <col min="1" max="1" width="7.921875" style="1" customWidth="1"/>
    <col min="2" max="2" width="129.15234375" style="1" customWidth="1"/>
  </cols>
  <sheetData>
    <row r="1" spans="1:2" s="58" customFormat="1" ht="19" x14ac:dyDescent="0.4">
      <c r="A1" s="74" t="s">
        <v>20</v>
      </c>
      <c r="B1" s="67"/>
    </row>
    <row r="2" spans="1:2" x14ac:dyDescent="0.35">
      <c r="A2" s="65" t="s">
        <v>21</v>
      </c>
    </row>
    <row r="3" spans="1:2" x14ac:dyDescent="0.35">
      <c r="A3" s="54" t="s">
        <v>22</v>
      </c>
      <c r="B3" s="55" t="s">
        <v>23</v>
      </c>
    </row>
    <row r="4" spans="1:2" x14ac:dyDescent="0.35">
      <c r="A4" s="41" t="s">
        <v>24</v>
      </c>
      <c r="B4" s="56" t="s">
        <v>25</v>
      </c>
    </row>
    <row r="5" spans="1:2" x14ac:dyDescent="0.35">
      <c r="A5" s="41" t="s">
        <v>26</v>
      </c>
      <c r="B5" s="56" t="s">
        <v>27</v>
      </c>
    </row>
    <row r="6" spans="1:2" x14ac:dyDescent="0.35">
      <c r="A6" s="41" t="s">
        <v>28</v>
      </c>
      <c r="B6" s="56" t="s">
        <v>29</v>
      </c>
    </row>
    <row r="7" spans="1:2" x14ac:dyDescent="0.35">
      <c r="A7" s="41" t="s">
        <v>30</v>
      </c>
      <c r="B7" s="56" t="s">
        <v>31</v>
      </c>
    </row>
    <row r="8" spans="1:2" x14ac:dyDescent="0.35">
      <c r="A8" s="41" t="s">
        <v>32</v>
      </c>
      <c r="B8" s="56" t="s">
        <v>33</v>
      </c>
    </row>
  </sheetData>
  <phoneticPr fontId="41"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4"/>
  <sheetViews>
    <sheetView showGridLines="0" workbookViewId="0"/>
  </sheetViews>
  <sheetFormatPr defaultColWidth="12.84375" defaultRowHeight="12.5" x14ac:dyDescent="0.25"/>
  <cols>
    <col min="1" max="1" width="11.07421875" style="2" customWidth="1"/>
    <col min="2" max="2" width="22.07421875" style="2" bestFit="1" customWidth="1"/>
    <col min="3" max="8" width="12.84375" style="2" customWidth="1"/>
    <col min="9" max="9" width="30" style="2" customWidth="1"/>
    <col min="10" max="10" width="3.84375" style="2" customWidth="1"/>
    <col min="11" max="16384" width="12.84375" style="2"/>
  </cols>
  <sheetData>
    <row r="1" spans="1:9" s="59" customFormat="1" ht="19" x14ac:dyDescent="0.25">
      <c r="A1" s="71" t="s">
        <v>34</v>
      </c>
      <c r="B1" s="63"/>
      <c r="C1" s="63"/>
      <c r="D1" s="63"/>
      <c r="E1" s="63"/>
    </row>
    <row r="2" spans="1:9" s="3" customFormat="1" ht="14" customHeight="1" x14ac:dyDescent="0.3">
      <c r="A2" s="65" t="s">
        <v>21</v>
      </c>
      <c r="B2" s="64"/>
      <c r="C2" s="64"/>
      <c r="D2" s="64"/>
      <c r="E2" s="64"/>
      <c r="F2" s="64"/>
      <c r="G2" s="64"/>
      <c r="H2" s="64"/>
      <c r="I2" s="64"/>
    </row>
    <row r="3" spans="1:9" s="28" customFormat="1" ht="104" x14ac:dyDescent="0.35">
      <c r="A3" s="39" t="s">
        <v>35</v>
      </c>
      <c r="B3" s="39" t="s">
        <v>36</v>
      </c>
      <c r="C3" s="39" t="s">
        <v>37</v>
      </c>
      <c r="D3" s="39" t="s">
        <v>38</v>
      </c>
      <c r="E3" s="39" t="s">
        <v>39</v>
      </c>
      <c r="F3" s="39" t="s">
        <v>40</v>
      </c>
      <c r="G3" s="39" t="s">
        <v>41</v>
      </c>
      <c r="H3" s="39" t="s">
        <v>42</v>
      </c>
      <c r="I3" s="39" t="s">
        <v>43</v>
      </c>
    </row>
    <row r="4" spans="1:9" s="4" customFormat="1" x14ac:dyDescent="0.35">
      <c r="A4" s="33" t="s">
        <v>44</v>
      </c>
      <c r="B4" s="34" t="s">
        <v>45</v>
      </c>
      <c r="C4" s="35">
        <v>17.07</v>
      </c>
      <c r="D4" s="35">
        <v>17.36</v>
      </c>
      <c r="E4" s="36">
        <v>694.62381132075484</v>
      </c>
      <c r="F4" s="36">
        <v>714.27234042553198</v>
      </c>
      <c r="G4" s="36">
        <v>677.27802721088426</v>
      </c>
      <c r="H4" s="36">
        <v>733.94849246231161</v>
      </c>
      <c r="I4" s="35" t="s">
        <v>362</v>
      </c>
    </row>
    <row r="5" spans="1:9" s="4" customFormat="1" x14ac:dyDescent="0.35">
      <c r="A5" s="37" t="s">
        <v>46</v>
      </c>
      <c r="B5" s="34" t="s">
        <v>47</v>
      </c>
      <c r="C5" s="35">
        <v>18.309999999999999</v>
      </c>
      <c r="D5" s="35">
        <v>18.48</v>
      </c>
      <c r="E5" s="36">
        <v>808.47</v>
      </c>
      <c r="F5" s="36">
        <v>880.54</v>
      </c>
      <c r="G5" s="36">
        <v>857.56</v>
      </c>
      <c r="H5" s="36">
        <v>954.3</v>
      </c>
      <c r="I5" s="35" t="s">
        <v>375</v>
      </c>
    </row>
    <row r="6" spans="1:9" s="4" customFormat="1" ht="62.5" x14ac:dyDescent="0.35">
      <c r="A6" s="37" t="s">
        <v>48</v>
      </c>
      <c r="B6" s="34" t="s">
        <v>49</v>
      </c>
      <c r="C6" s="35">
        <v>18.07</v>
      </c>
      <c r="D6" s="35">
        <v>18.47</v>
      </c>
      <c r="E6" s="36">
        <v>540.33000000000004</v>
      </c>
      <c r="F6" s="36">
        <v>616.02</v>
      </c>
      <c r="G6" s="36">
        <v>540.33000000000004</v>
      </c>
      <c r="H6" s="36">
        <v>616.02</v>
      </c>
      <c r="I6" s="35" t="s">
        <v>376</v>
      </c>
    </row>
    <row r="7" spans="1:9" s="4" customFormat="1" x14ac:dyDescent="0.35">
      <c r="A7" s="37" t="s">
        <v>50</v>
      </c>
      <c r="B7" s="34" t="s">
        <v>51</v>
      </c>
      <c r="C7" s="35">
        <v>28.49</v>
      </c>
      <c r="D7" s="35">
        <v>24</v>
      </c>
      <c r="E7" s="36">
        <v>801.03</v>
      </c>
      <c r="F7" s="36">
        <v>891.04</v>
      </c>
      <c r="G7" s="36">
        <v>815.08</v>
      </c>
      <c r="H7" s="36">
        <v>764.94</v>
      </c>
      <c r="I7" s="35" t="s">
        <v>362</v>
      </c>
    </row>
    <row r="8" spans="1:9" s="4" customFormat="1" ht="37.5" x14ac:dyDescent="0.35">
      <c r="A8" s="37" t="s">
        <v>52</v>
      </c>
      <c r="B8" s="34" t="s">
        <v>53</v>
      </c>
      <c r="C8" s="35">
        <v>17.309999999999999</v>
      </c>
      <c r="D8" s="35">
        <v>17.48</v>
      </c>
      <c r="E8" s="36">
        <v>678.31</v>
      </c>
      <c r="F8" s="36">
        <v>690.09</v>
      </c>
      <c r="G8" s="36">
        <v>682.36</v>
      </c>
      <c r="H8" s="36">
        <v>698.73</v>
      </c>
      <c r="I8" s="35" t="s">
        <v>377</v>
      </c>
    </row>
    <row r="9" spans="1:9" s="4" customFormat="1" ht="87.5" x14ac:dyDescent="0.35">
      <c r="A9" s="37" t="s">
        <v>54</v>
      </c>
      <c r="B9" s="34" t="s">
        <v>55</v>
      </c>
      <c r="C9" s="35">
        <v>18.84</v>
      </c>
      <c r="D9" s="35">
        <v>19.16</v>
      </c>
      <c r="E9" s="36">
        <v>645.46</v>
      </c>
      <c r="F9" s="36">
        <v>644.46</v>
      </c>
      <c r="G9" s="36">
        <v>731.48</v>
      </c>
      <c r="H9" s="36">
        <v>773.6</v>
      </c>
      <c r="I9" s="35" t="s">
        <v>378</v>
      </c>
    </row>
    <row r="10" spans="1:9" s="4" customFormat="1" x14ac:dyDescent="0.35">
      <c r="A10" s="37" t="s">
        <v>56</v>
      </c>
      <c r="B10" s="34" t="s">
        <v>57</v>
      </c>
      <c r="C10" s="35">
        <v>15.27</v>
      </c>
      <c r="D10" s="35">
        <v>15.58</v>
      </c>
      <c r="E10" s="36">
        <v>537</v>
      </c>
      <c r="F10" s="36">
        <v>548</v>
      </c>
      <c r="G10" s="36">
        <v>617</v>
      </c>
      <c r="H10" s="36">
        <v>629.5</v>
      </c>
      <c r="I10" s="35" t="s">
        <v>362</v>
      </c>
    </row>
    <row r="11" spans="1:9" s="4" customFormat="1" x14ac:dyDescent="0.35">
      <c r="A11" s="37" t="s">
        <v>58</v>
      </c>
      <c r="B11" s="34" t="s">
        <v>59</v>
      </c>
      <c r="C11" s="35">
        <v>12.11</v>
      </c>
      <c r="D11" s="35">
        <v>15.8</v>
      </c>
      <c r="E11" s="36">
        <v>594</v>
      </c>
      <c r="F11" s="36">
        <v>620</v>
      </c>
      <c r="G11" s="36">
        <v>562</v>
      </c>
      <c r="H11" s="36">
        <v>721</v>
      </c>
      <c r="I11" s="35" t="s">
        <v>362</v>
      </c>
    </row>
    <row r="12" spans="1:9" s="4" customFormat="1" x14ac:dyDescent="0.35">
      <c r="A12" s="37" t="s">
        <v>60</v>
      </c>
      <c r="B12" s="34" t="s">
        <v>61</v>
      </c>
      <c r="C12" s="35">
        <v>17.059999999999999</v>
      </c>
      <c r="D12" s="35">
        <v>17.46</v>
      </c>
      <c r="E12" s="36">
        <v>580.70000000000005</v>
      </c>
      <c r="F12" s="36">
        <v>600.45000000000005</v>
      </c>
      <c r="G12" s="36">
        <v>595.42999999999995</v>
      </c>
      <c r="H12" s="36">
        <v>615.78</v>
      </c>
      <c r="I12" s="35" t="s">
        <v>362</v>
      </c>
    </row>
    <row r="13" spans="1:9" s="4" customFormat="1" ht="37.5" x14ac:dyDescent="0.35">
      <c r="A13" s="37" t="s">
        <v>62</v>
      </c>
      <c r="B13" s="34" t="s">
        <v>63</v>
      </c>
      <c r="C13" s="35">
        <v>17.329999999999998</v>
      </c>
      <c r="D13" s="35">
        <v>17.670000000000002</v>
      </c>
      <c r="E13" s="36">
        <v>564.37</v>
      </c>
      <c r="F13" s="36">
        <v>588.36</v>
      </c>
      <c r="G13" s="36">
        <v>572.30999999999995</v>
      </c>
      <c r="H13" s="36">
        <v>612.45000000000005</v>
      </c>
      <c r="I13" s="35" t="s">
        <v>379</v>
      </c>
    </row>
    <row r="14" spans="1:9" s="4" customFormat="1" ht="25" x14ac:dyDescent="0.35">
      <c r="A14" s="37" t="s">
        <v>64</v>
      </c>
      <c r="B14" s="34" t="s">
        <v>65</v>
      </c>
      <c r="C14" s="35">
        <v>18.78</v>
      </c>
      <c r="D14" s="35">
        <v>19.54</v>
      </c>
      <c r="E14" s="36">
        <v>827.63</v>
      </c>
      <c r="F14" s="36">
        <v>870</v>
      </c>
      <c r="G14" s="36">
        <v>905.11</v>
      </c>
      <c r="H14" s="36">
        <v>933</v>
      </c>
      <c r="I14" s="35" t="s">
        <v>362</v>
      </c>
    </row>
    <row r="15" spans="1:9" s="4" customFormat="1" x14ac:dyDescent="0.35">
      <c r="A15" s="37" t="s">
        <v>66</v>
      </c>
      <c r="B15" s="34" t="s">
        <v>67</v>
      </c>
      <c r="C15" s="35">
        <v>21.12</v>
      </c>
      <c r="D15" s="35">
        <v>21.45</v>
      </c>
      <c r="E15" s="36">
        <v>874</v>
      </c>
      <c r="F15" s="36">
        <v>924</v>
      </c>
      <c r="G15" s="36">
        <v>975</v>
      </c>
      <c r="H15" s="36">
        <v>978</v>
      </c>
      <c r="I15" s="35" t="s">
        <v>374</v>
      </c>
    </row>
    <row r="16" spans="1:9" s="4" customFormat="1" x14ac:dyDescent="0.35">
      <c r="A16" s="37" t="s">
        <v>68</v>
      </c>
      <c r="B16" s="34" t="s">
        <v>69</v>
      </c>
      <c r="C16" s="35">
        <v>16.96</v>
      </c>
      <c r="D16" s="35">
        <v>18.2</v>
      </c>
      <c r="E16" s="36">
        <v>545.09</v>
      </c>
      <c r="F16" s="36">
        <v>561.47</v>
      </c>
      <c r="G16" s="36">
        <v>580.09</v>
      </c>
      <c r="H16" s="36">
        <v>597.52</v>
      </c>
      <c r="I16" s="35" t="s">
        <v>362</v>
      </c>
    </row>
    <row r="17" spans="1:9" s="4" customFormat="1" x14ac:dyDescent="0.35">
      <c r="A17" s="37" t="s">
        <v>70</v>
      </c>
      <c r="B17" s="34" t="s">
        <v>71</v>
      </c>
      <c r="C17" s="35">
        <v>15.5</v>
      </c>
      <c r="D17" s="35">
        <v>17.12</v>
      </c>
      <c r="E17" s="36">
        <v>644.98</v>
      </c>
      <c r="F17" s="36">
        <v>757</v>
      </c>
      <c r="G17" s="36">
        <v>807.69</v>
      </c>
      <c r="H17" s="36">
        <v>904</v>
      </c>
      <c r="I17" s="35" t="s">
        <v>374</v>
      </c>
    </row>
    <row r="18" spans="1:9" s="4" customFormat="1" x14ac:dyDescent="0.35">
      <c r="A18" s="37" t="s">
        <v>72</v>
      </c>
      <c r="B18" s="34" t="s">
        <v>73</v>
      </c>
      <c r="C18" s="35">
        <v>18.190000000000001</v>
      </c>
      <c r="D18" s="35">
        <v>18.739999999999998</v>
      </c>
      <c r="E18" s="36">
        <v>796</v>
      </c>
      <c r="F18" s="36">
        <v>853</v>
      </c>
      <c r="G18" s="36">
        <v>995</v>
      </c>
      <c r="H18" s="36">
        <v>1046</v>
      </c>
      <c r="I18" s="35" t="s">
        <v>362</v>
      </c>
    </row>
    <row r="19" spans="1:9" s="4" customFormat="1" ht="62.5" x14ac:dyDescent="0.35">
      <c r="A19" s="37" t="s">
        <v>74</v>
      </c>
      <c r="B19" s="34" t="s">
        <v>75</v>
      </c>
      <c r="C19" s="35">
        <v>18.96</v>
      </c>
      <c r="D19" s="35">
        <v>19.32</v>
      </c>
      <c r="E19" s="36">
        <v>725</v>
      </c>
      <c r="F19" s="36">
        <v>778</v>
      </c>
      <c r="G19" s="36">
        <v>740</v>
      </c>
      <c r="H19" s="36">
        <v>841</v>
      </c>
      <c r="I19" s="35" t="s">
        <v>380</v>
      </c>
    </row>
    <row r="20" spans="1:9" s="4" customFormat="1" x14ac:dyDescent="0.35">
      <c r="A20" s="37" t="s">
        <v>76</v>
      </c>
      <c r="B20" s="34" t="s">
        <v>77</v>
      </c>
      <c r="C20" s="35">
        <v>19.29</v>
      </c>
      <c r="D20" s="35">
        <v>19.43</v>
      </c>
      <c r="E20" s="36">
        <v>721.71</v>
      </c>
      <c r="F20" s="36">
        <v>769</v>
      </c>
      <c r="G20" s="36">
        <v>781.37</v>
      </c>
      <c r="H20" s="36">
        <v>859.274</v>
      </c>
      <c r="I20" s="35" t="s">
        <v>362</v>
      </c>
    </row>
    <row r="21" spans="1:9" s="4" customFormat="1" x14ac:dyDescent="0.35">
      <c r="A21" s="37" t="s">
        <v>78</v>
      </c>
      <c r="B21" s="34" t="s">
        <v>79</v>
      </c>
      <c r="C21" s="35">
        <v>19.95</v>
      </c>
      <c r="D21" s="35">
        <v>20.57</v>
      </c>
      <c r="E21" s="36">
        <v>819.71</v>
      </c>
      <c r="F21" s="36">
        <v>918</v>
      </c>
      <c r="G21" s="36">
        <v>855.54</v>
      </c>
      <c r="H21" s="36">
        <v>975</v>
      </c>
      <c r="I21" s="35" t="s">
        <v>362</v>
      </c>
    </row>
    <row r="22" spans="1:9" s="4" customFormat="1" x14ac:dyDescent="0.35">
      <c r="A22" s="37" t="s">
        <v>80</v>
      </c>
      <c r="B22" s="34" t="s">
        <v>81</v>
      </c>
      <c r="C22" s="35">
        <v>16.13</v>
      </c>
      <c r="D22" s="35">
        <v>16.760000000000002</v>
      </c>
      <c r="E22" s="36">
        <v>502.95</v>
      </c>
      <c r="F22" s="36">
        <v>521.14</v>
      </c>
      <c r="G22" s="36">
        <v>686.97</v>
      </c>
      <c r="H22" s="36">
        <v>723.74</v>
      </c>
      <c r="I22" s="35" t="s">
        <v>375</v>
      </c>
    </row>
    <row r="23" spans="1:9" s="4" customFormat="1" x14ac:dyDescent="0.35">
      <c r="A23" s="37" t="s">
        <v>82</v>
      </c>
      <c r="B23" s="34" t="s">
        <v>83</v>
      </c>
      <c r="C23" s="35">
        <v>17.72</v>
      </c>
      <c r="D23" s="35">
        <v>18.57</v>
      </c>
      <c r="E23" s="36">
        <v>539</v>
      </c>
      <c r="F23" s="36">
        <v>539</v>
      </c>
      <c r="G23" s="36">
        <v>590</v>
      </c>
      <c r="H23" s="36">
        <v>618</v>
      </c>
      <c r="I23" s="35" t="s">
        <v>362</v>
      </c>
    </row>
    <row r="24" spans="1:9" s="4" customFormat="1" x14ac:dyDescent="0.35">
      <c r="A24" s="37" t="s">
        <v>84</v>
      </c>
      <c r="B24" s="34" t="s">
        <v>85</v>
      </c>
      <c r="C24" s="35">
        <v>17.62</v>
      </c>
      <c r="D24" s="35">
        <v>18.329999999999998</v>
      </c>
      <c r="E24" s="36">
        <v>647</v>
      </c>
      <c r="F24" s="36">
        <v>669</v>
      </c>
      <c r="G24" s="36">
        <v>772</v>
      </c>
      <c r="H24" s="36">
        <v>796</v>
      </c>
      <c r="I24" s="35" t="s">
        <v>362</v>
      </c>
    </row>
    <row r="25" spans="1:9" s="4" customFormat="1" ht="62.5" x14ac:dyDescent="0.35">
      <c r="A25" s="37" t="s">
        <v>86</v>
      </c>
      <c r="B25" s="34" t="s">
        <v>87</v>
      </c>
      <c r="C25" s="35">
        <v>18.84</v>
      </c>
      <c r="D25" s="35">
        <v>19.190000000000001</v>
      </c>
      <c r="E25" s="36">
        <v>707.44</v>
      </c>
      <c r="F25" s="36">
        <v>753.24</v>
      </c>
      <c r="G25" s="36">
        <v>806.49</v>
      </c>
      <c r="H25" s="36">
        <v>838.74</v>
      </c>
      <c r="I25" s="35" t="s">
        <v>381</v>
      </c>
    </row>
    <row r="26" spans="1:9" s="4" customFormat="1" ht="87.5" x14ac:dyDescent="0.35">
      <c r="A26" s="37" t="s">
        <v>88</v>
      </c>
      <c r="B26" s="34" t="s">
        <v>89</v>
      </c>
      <c r="C26" s="35">
        <v>22.66</v>
      </c>
      <c r="D26" s="35">
        <v>22.28</v>
      </c>
      <c r="E26" s="36">
        <v>666</v>
      </c>
      <c r="F26" s="36">
        <v>685</v>
      </c>
      <c r="G26" s="36">
        <v>702</v>
      </c>
      <c r="H26" s="36">
        <v>722</v>
      </c>
      <c r="I26" s="35" t="s">
        <v>382</v>
      </c>
    </row>
    <row r="27" spans="1:9" s="4" customFormat="1" ht="75" x14ac:dyDescent="0.35">
      <c r="A27" s="37" t="s">
        <v>90</v>
      </c>
      <c r="B27" s="34" t="s">
        <v>91</v>
      </c>
      <c r="C27" s="35" t="s">
        <v>370</v>
      </c>
      <c r="D27" s="35">
        <v>20.97</v>
      </c>
      <c r="E27" s="36" t="s">
        <v>370</v>
      </c>
      <c r="F27" s="36">
        <v>671.17</v>
      </c>
      <c r="G27" s="36" t="s">
        <v>370</v>
      </c>
      <c r="H27" s="36">
        <v>893.02</v>
      </c>
      <c r="I27" s="35" t="s">
        <v>383</v>
      </c>
    </row>
    <row r="28" spans="1:9" s="4" customFormat="1" x14ac:dyDescent="0.35">
      <c r="A28" s="37" t="s">
        <v>92</v>
      </c>
      <c r="B28" s="34" t="s">
        <v>93</v>
      </c>
      <c r="C28" s="35">
        <v>17.371578416922116</v>
      </c>
      <c r="D28" s="35">
        <v>18.55</v>
      </c>
      <c r="E28" s="36">
        <v>557.40306647724378</v>
      </c>
      <c r="F28" s="36">
        <v>621.4501844866902</v>
      </c>
      <c r="G28" s="36">
        <v>634.51379237446827</v>
      </c>
      <c r="H28" s="36">
        <v>704.87352183600126</v>
      </c>
      <c r="I28" s="35" t="s">
        <v>362</v>
      </c>
    </row>
    <row r="29" spans="1:9" s="4" customFormat="1" x14ac:dyDescent="0.35">
      <c r="A29" s="37" t="s">
        <v>94</v>
      </c>
      <c r="B29" s="34" t="s">
        <v>95</v>
      </c>
      <c r="C29" s="35">
        <v>22.84</v>
      </c>
      <c r="D29" s="35">
        <v>22.84</v>
      </c>
      <c r="E29" s="36">
        <v>840</v>
      </c>
      <c r="F29" s="36">
        <v>643.99</v>
      </c>
      <c r="G29" s="36">
        <v>863</v>
      </c>
      <c r="H29" s="36">
        <v>851.18</v>
      </c>
      <c r="I29" s="35" t="s">
        <v>362</v>
      </c>
    </row>
    <row r="30" spans="1:9" s="4" customFormat="1" x14ac:dyDescent="0.35">
      <c r="A30" s="37" t="s">
        <v>98</v>
      </c>
      <c r="B30" s="34" t="s">
        <v>99</v>
      </c>
      <c r="C30" s="35" t="s">
        <v>370</v>
      </c>
      <c r="D30" s="35" t="s">
        <v>370</v>
      </c>
      <c r="E30" s="36" t="s">
        <v>370</v>
      </c>
      <c r="F30" s="36" t="s">
        <v>370</v>
      </c>
      <c r="G30" s="36" t="s">
        <v>370</v>
      </c>
      <c r="H30" s="36" t="s">
        <v>370</v>
      </c>
      <c r="I30" s="35" t="s">
        <v>362</v>
      </c>
    </row>
    <row r="31" spans="1:9" s="4" customFormat="1" ht="87.5" x14ac:dyDescent="0.35">
      <c r="A31" s="37" t="s">
        <v>120</v>
      </c>
      <c r="B31" s="34" t="s">
        <v>121</v>
      </c>
      <c r="C31" s="35">
        <v>15.6</v>
      </c>
      <c r="D31" s="35">
        <v>15.9</v>
      </c>
      <c r="E31" s="36">
        <v>613.20000000000005</v>
      </c>
      <c r="F31" s="36">
        <v>631.5</v>
      </c>
      <c r="G31" s="36">
        <v>635.25</v>
      </c>
      <c r="H31" s="36">
        <v>654.5</v>
      </c>
      <c r="I31" s="35" t="s">
        <v>384</v>
      </c>
    </row>
    <row r="32" spans="1:9" s="4" customFormat="1" x14ac:dyDescent="0.35">
      <c r="A32" s="37" t="s">
        <v>100</v>
      </c>
      <c r="B32" s="34" t="s">
        <v>101</v>
      </c>
      <c r="C32" s="35">
        <v>15.81</v>
      </c>
      <c r="D32" s="35">
        <v>16.260000000000002</v>
      </c>
      <c r="E32" s="36">
        <v>571.20000000000005</v>
      </c>
      <c r="F32" s="36">
        <v>581.76</v>
      </c>
      <c r="G32" s="36">
        <v>637.97</v>
      </c>
      <c r="H32" s="36">
        <v>689.75</v>
      </c>
      <c r="I32" s="35" t="s">
        <v>362</v>
      </c>
    </row>
    <row r="33" spans="1:9" s="4" customFormat="1" x14ac:dyDescent="0.35">
      <c r="A33" s="37" t="s">
        <v>102</v>
      </c>
      <c r="B33" s="34" t="s">
        <v>103</v>
      </c>
      <c r="C33" s="35">
        <v>17.5</v>
      </c>
      <c r="D33" s="35">
        <v>18.75</v>
      </c>
      <c r="E33" s="36">
        <v>771.23</v>
      </c>
      <c r="F33" s="36">
        <v>895.25</v>
      </c>
      <c r="G33" s="36">
        <v>728.01</v>
      </c>
      <c r="H33" s="36">
        <v>886.58</v>
      </c>
      <c r="I33" s="35" t="s">
        <v>362</v>
      </c>
    </row>
    <row r="34" spans="1:9" s="4" customFormat="1" x14ac:dyDescent="0.35">
      <c r="A34" s="37" t="s">
        <v>104</v>
      </c>
      <c r="B34" s="34" t="s">
        <v>105</v>
      </c>
      <c r="C34" s="35">
        <v>18.3</v>
      </c>
      <c r="D34" s="35">
        <v>18.62</v>
      </c>
      <c r="E34" s="36">
        <v>660.61</v>
      </c>
      <c r="F34" s="36">
        <v>689.73</v>
      </c>
      <c r="G34" s="36">
        <v>687.94</v>
      </c>
      <c r="H34" s="36">
        <v>710.43</v>
      </c>
      <c r="I34" s="35" t="s">
        <v>385</v>
      </c>
    </row>
    <row r="35" spans="1:9" s="4" customFormat="1" x14ac:dyDescent="0.35">
      <c r="A35" s="37" t="s">
        <v>106</v>
      </c>
      <c r="B35" s="34" t="s">
        <v>107</v>
      </c>
      <c r="C35" s="35">
        <v>15.6</v>
      </c>
      <c r="D35" s="35">
        <v>15.9</v>
      </c>
      <c r="E35" s="36">
        <v>610</v>
      </c>
      <c r="F35" s="36">
        <v>635</v>
      </c>
      <c r="G35" s="36">
        <v>704</v>
      </c>
      <c r="H35" s="36">
        <v>733</v>
      </c>
      <c r="I35" s="35" t="s">
        <v>362</v>
      </c>
    </row>
    <row r="36" spans="1:9" s="4" customFormat="1" ht="62.5" x14ac:dyDescent="0.35">
      <c r="A36" s="37" t="s">
        <v>108</v>
      </c>
      <c r="B36" s="34" t="s">
        <v>109</v>
      </c>
      <c r="C36" s="35">
        <v>18.57</v>
      </c>
      <c r="D36" s="35">
        <v>18.940000000000001</v>
      </c>
      <c r="E36" s="36">
        <v>561.73</v>
      </c>
      <c r="F36" s="36">
        <v>575.78</v>
      </c>
      <c r="G36" s="36">
        <v>573.63</v>
      </c>
      <c r="H36" s="36">
        <v>592.83000000000004</v>
      </c>
      <c r="I36" s="35" t="s">
        <v>386</v>
      </c>
    </row>
    <row r="37" spans="1:9" s="4" customFormat="1" x14ac:dyDescent="0.35">
      <c r="A37" s="37" t="s">
        <v>110</v>
      </c>
      <c r="B37" s="34" t="s">
        <v>111</v>
      </c>
      <c r="C37" s="35">
        <v>21.94</v>
      </c>
      <c r="D37" s="35">
        <v>23.59</v>
      </c>
      <c r="E37" s="36">
        <v>719.41</v>
      </c>
      <c r="F37" s="36">
        <v>771.24</v>
      </c>
      <c r="G37" s="36">
        <v>804.59</v>
      </c>
      <c r="H37" s="36">
        <v>896.25</v>
      </c>
      <c r="I37" s="35" t="s">
        <v>362</v>
      </c>
    </row>
    <row r="38" spans="1:9" s="4" customFormat="1" x14ac:dyDescent="0.35">
      <c r="A38" s="37" t="s">
        <v>112</v>
      </c>
      <c r="B38" s="34" t="s">
        <v>113</v>
      </c>
      <c r="C38" s="35">
        <v>22.01</v>
      </c>
      <c r="D38" s="35">
        <v>23.19</v>
      </c>
      <c r="E38" s="36">
        <v>755.2</v>
      </c>
      <c r="F38" s="36">
        <v>802.34</v>
      </c>
      <c r="G38" s="36">
        <v>901.45</v>
      </c>
      <c r="H38" s="36">
        <v>979.57</v>
      </c>
      <c r="I38" s="35" t="s">
        <v>362</v>
      </c>
    </row>
    <row r="39" spans="1:9" s="4" customFormat="1" x14ac:dyDescent="0.35">
      <c r="A39" s="37" t="s">
        <v>114</v>
      </c>
      <c r="B39" s="34" t="s">
        <v>115</v>
      </c>
      <c r="C39" s="35">
        <v>17.2</v>
      </c>
      <c r="D39" s="35">
        <v>18.53</v>
      </c>
      <c r="E39" s="36">
        <v>552</v>
      </c>
      <c r="F39" s="36">
        <v>562.04999999999995</v>
      </c>
      <c r="G39" s="36">
        <v>578</v>
      </c>
      <c r="H39" s="36">
        <v>591.26</v>
      </c>
      <c r="I39" s="35" t="s">
        <v>362</v>
      </c>
    </row>
    <row r="40" spans="1:9" s="4" customFormat="1" x14ac:dyDescent="0.35">
      <c r="A40" s="37" t="s">
        <v>116</v>
      </c>
      <c r="B40" s="34" t="s">
        <v>117</v>
      </c>
      <c r="C40" s="35">
        <v>21.21</v>
      </c>
      <c r="D40" s="35">
        <v>22.75</v>
      </c>
      <c r="E40" s="36">
        <v>775.72</v>
      </c>
      <c r="F40" s="36">
        <v>883.3</v>
      </c>
      <c r="G40" s="36">
        <v>833.79</v>
      </c>
      <c r="H40" s="36">
        <v>901.47</v>
      </c>
      <c r="I40" s="35" t="s">
        <v>362</v>
      </c>
    </row>
    <row r="41" spans="1:9" s="4" customFormat="1" ht="87.5" x14ac:dyDescent="0.35">
      <c r="A41" s="37" t="s">
        <v>118</v>
      </c>
      <c r="B41" s="34" t="s">
        <v>119</v>
      </c>
      <c r="C41" s="35">
        <v>15.75</v>
      </c>
      <c r="D41" s="35">
        <v>16.32</v>
      </c>
      <c r="E41" s="36">
        <v>495.16</v>
      </c>
      <c r="F41" s="36">
        <v>534.46</v>
      </c>
      <c r="G41" s="36">
        <v>589.45000000000005</v>
      </c>
      <c r="H41" s="36">
        <v>626.76</v>
      </c>
      <c r="I41" s="35" t="s">
        <v>387</v>
      </c>
    </row>
    <row r="42" spans="1:9" s="4" customFormat="1" x14ac:dyDescent="0.35">
      <c r="A42" s="37" t="s">
        <v>122</v>
      </c>
      <c r="B42" s="34" t="s">
        <v>123</v>
      </c>
      <c r="C42" s="35">
        <v>15.19</v>
      </c>
      <c r="D42" s="35">
        <v>15.54</v>
      </c>
      <c r="E42" s="36">
        <v>636</v>
      </c>
      <c r="F42" s="36">
        <v>661</v>
      </c>
      <c r="G42" s="36">
        <v>653</v>
      </c>
      <c r="H42" s="36">
        <v>707</v>
      </c>
      <c r="I42" s="35" t="s">
        <v>362</v>
      </c>
    </row>
    <row r="43" spans="1:9" s="4" customFormat="1" ht="37.5" x14ac:dyDescent="0.35">
      <c r="A43" s="37" t="s">
        <v>124</v>
      </c>
      <c r="B43" s="34" t="s">
        <v>125</v>
      </c>
      <c r="C43" s="35">
        <v>18.03</v>
      </c>
      <c r="D43" s="35">
        <v>18.579999999999998</v>
      </c>
      <c r="E43" s="36">
        <v>624.42999999999995</v>
      </c>
      <c r="F43" s="36">
        <v>668.61</v>
      </c>
      <c r="G43" s="36">
        <v>718.87</v>
      </c>
      <c r="H43" s="36">
        <v>789.61</v>
      </c>
      <c r="I43" s="35" t="s">
        <v>388</v>
      </c>
    </row>
    <row r="44" spans="1:9" s="4" customFormat="1" x14ac:dyDescent="0.35">
      <c r="A44" s="37" t="s">
        <v>126</v>
      </c>
      <c r="B44" s="34" t="s">
        <v>127</v>
      </c>
      <c r="C44" s="35">
        <v>19.350000000000001</v>
      </c>
      <c r="D44" s="35">
        <v>20.420000000000002</v>
      </c>
      <c r="E44" s="36">
        <v>621</v>
      </c>
      <c r="F44" s="36">
        <v>682.6</v>
      </c>
      <c r="G44" s="36">
        <v>667</v>
      </c>
      <c r="H44" s="36">
        <v>720.83</v>
      </c>
      <c r="I44" s="35" t="s">
        <v>362</v>
      </c>
    </row>
    <row r="45" spans="1:9" s="4" customFormat="1" x14ac:dyDescent="0.35">
      <c r="A45" s="37" t="s">
        <v>128</v>
      </c>
      <c r="B45" s="34" t="s">
        <v>129</v>
      </c>
      <c r="C45" s="35">
        <v>15.1</v>
      </c>
      <c r="D45" s="35">
        <v>16</v>
      </c>
      <c r="E45" s="36">
        <v>705</v>
      </c>
      <c r="F45" s="36">
        <v>764.97</v>
      </c>
      <c r="G45" s="36">
        <v>775</v>
      </c>
      <c r="H45" s="36">
        <v>845</v>
      </c>
      <c r="I45" s="35" t="s">
        <v>362</v>
      </c>
    </row>
    <row r="46" spans="1:9" s="4" customFormat="1" x14ac:dyDescent="0.35">
      <c r="A46" s="37" t="s">
        <v>130</v>
      </c>
      <c r="B46" s="34" t="s">
        <v>131</v>
      </c>
      <c r="C46" s="35">
        <v>18</v>
      </c>
      <c r="D46" s="35">
        <v>19.02</v>
      </c>
      <c r="E46" s="36">
        <v>578.76</v>
      </c>
      <c r="F46" s="36">
        <v>604.53</v>
      </c>
      <c r="G46" s="36">
        <v>713.24</v>
      </c>
      <c r="H46" s="36">
        <v>778.77932707227342</v>
      </c>
      <c r="I46" s="35" t="s">
        <v>362</v>
      </c>
    </row>
    <row r="47" spans="1:9" s="4" customFormat="1" x14ac:dyDescent="0.35">
      <c r="A47" s="37" t="s">
        <v>132</v>
      </c>
      <c r="B47" s="34" t="s">
        <v>133</v>
      </c>
      <c r="C47" s="35">
        <v>16.399999999999999</v>
      </c>
      <c r="D47" s="35">
        <v>16.8</v>
      </c>
      <c r="E47" s="36">
        <v>670.47</v>
      </c>
      <c r="F47" s="36">
        <v>677.24</v>
      </c>
      <c r="G47" s="36">
        <v>680.55</v>
      </c>
      <c r="H47" s="36">
        <v>699.62</v>
      </c>
      <c r="I47" s="35" t="s">
        <v>362</v>
      </c>
    </row>
    <row r="48" spans="1:9" s="4" customFormat="1" x14ac:dyDescent="0.35">
      <c r="A48" s="37" t="s">
        <v>134</v>
      </c>
      <c r="B48" s="34" t="s">
        <v>135</v>
      </c>
      <c r="C48" s="35">
        <v>22.38</v>
      </c>
      <c r="D48" s="35">
        <v>22.74</v>
      </c>
      <c r="E48" s="36">
        <v>667.82</v>
      </c>
      <c r="F48" s="36">
        <v>674.2</v>
      </c>
      <c r="G48" s="36">
        <v>855.09</v>
      </c>
      <c r="H48" s="36">
        <v>841.9</v>
      </c>
      <c r="I48" s="35" t="s">
        <v>362</v>
      </c>
    </row>
    <row r="49" spans="1:9" s="4" customFormat="1" ht="62.5" x14ac:dyDescent="0.35">
      <c r="A49" s="37" t="s">
        <v>136</v>
      </c>
      <c r="B49" s="34" t="s">
        <v>137</v>
      </c>
      <c r="C49" s="35">
        <v>17.739999999999998</v>
      </c>
      <c r="D49" s="35">
        <v>18.149999999999999</v>
      </c>
      <c r="E49" s="36">
        <v>743</v>
      </c>
      <c r="F49" s="36">
        <v>751</v>
      </c>
      <c r="G49" s="36">
        <v>832</v>
      </c>
      <c r="H49" s="36">
        <v>865</v>
      </c>
      <c r="I49" s="35" t="s">
        <v>389</v>
      </c>
    </row>
    <row r="50" spans="1:9" s="4" customFormat="1" x14ac:dyDescent="0.35">
      <c r="A50" s="37" t="s">
        <v>138</v>
      </c>
      <c r="B50" s="34" t="s">
        <v>139</v>
      </c>
      <c r="C50" s="35">
        <v>17.95</v>
      </c>
      <c r="D50" s="35">
        <v>18.5</v>
      </c>
      <c r="E50" s="36">
        <v>747</v>
      </c>
      <c r="F50" s="36">
        <v>754.5</v>
      </c>
      <c r="G50" s="36">
        <v>868.5</v>
      </c>
      <c r="H50" s="36">
        <v>877</v>
      </c>
      <c r="I50" s="35" t="s">
        <v>362</v>
      </c>
    </row>
    <row r="51" spans="1:9" s="4" customFormat="1" x14ac:dyDescent="0.35">
      <c r="A51" s="37" t="s">
        <v>140</v>
      </c>
      <c r="B51" s="34" t="s">
        <v>141</v>
      </c>
      <c r="C51" s="35">
        <v>18.91</v>
      </c>
      <c r="D51" s="35">
        <v>18.18</v>
      </c>
      <c r="E51" s="36">
        <v>445.4</v>
      </c>
      <c r="F51" s="36">
        <v>532.04999999999995</v>
      </c>
      <c r="G51" s="36">
        <v>656.86</v>
      </c>
      <c r="H51" s="36">
        <v>663.65</v>
      </c>
      <c r="I51" s="35" t="s">
        <v>362</v>
      </c>
    </row>
    <row r="52" spans="1:9" s="4" customFormat="1" ht="50" x14ac:dyDescent="0.35">
      <c r="A52" s="37" t="s">
        <v>142</v>
      </c>
      <c r="B52" s="34" t="s">
        <v>143</v>
      </c>
      <c r="C52" s="35">
        <v>17.68</v>
      </c>
      <c r="D52" s="35">
        <v>17.86</v>
      </c>
      <c r="E52" s="36">
        <v>753.04</v>
      </c>
      <c r="F52" s="36">
        <v>798.74</v>
      </c>
      <c r="G52" s="36">
        <v>767.47</v>
      </c>
      <c r="H52" s="36">
        <v>787.82</v>
      </c>
      <c r="I52" s="35" t="s">
        <v>390</v>
      </c>
    </row>
    <row r="53" spans="1:9" s="4" customFormat="1" x14ac:dyDescent="0.35">
      <c r="A53" s="37" t="s">
        <v>144</v>
      </c>
      <c r="B53" s="34" t="s">
        <v>145</v>
      </c>
      <c r="C53" s="35">
        <v>21.37</v>
      </c>
      <c r="D53" s="35">
        <v>22.03</v>
      </c>
      <c r="E53" s="36">
        <v>850</v>
      </c>
      <c r="F53" s="36">
        <v>877</v>
      </c>
      <c r="G53" s="36">
        <v>971</v>
      </c>
      <c r="H53" s="36">
        <v>1040</v>
      </c>
      <c r="I53" s="35" t="s">
        <v>362</v>
      </c>
    </row>
    <row r="54" spans="1:9" s="4" customFormat="1" x14ac:dyDescent="0.35">
      <c r="A54" s="37" t="s">
        <v>146</v>
      </c>
      <c r="B54" s="34" t="s">
        <v>147</v>
      </c>
      <c r="C54" s="35">
        <v>16.34</v>
      </c>
      <c r="D54" s="35">
        <v>17.940000000000001</v>
      </c>
      <c r="E54" s="36">
        <v>779.07</v>
      </c>
      <c r="F54" s="36">
        <v>810.32</v>
      </c>
      <c r="G54" s="36">
        <v>873.76</v>
      </c>
      <c r="H54" s="36">
        <v>945.49</v>
      </c>
      <c r="I54" s="35" t="s">
        <v>362</v>
      </c>
    </row>
    <row r="55" spans="1:9" s="4" customFormat="1" ht="87.5" x14ac:dyDescent="0.35">
      <c r="A55" s="37" t="s">
        <v>148</v>
      </c>
      <c r="B55" s="34" t="s">
        <v>149</v>
      </c>
      <c r="C55" s="35">
        <v>15.2</v>
      </c>
      <c r="D55" s="35">
        <v>15.7</v>
      </c>
      <c r="E55" s="36">
        <v>785.21</v>
      </c>
      <c r="F55" s="36">
        <v>788.3</v>
      </c>
      <c r="G55" s="36">
        <v>820.76</v>
      </c>
      <c r="H55" s="36">
        <v>876.32</v>
      </c>
      <c r="I55" s="35" t="s">
        <v>391</v>
      </c>
    </row>
    <row r="56" spans="1:9" s="4" customFormat="1" ht="87.5" x14ac:dyDescent="0.35">
      <c r="A56" s="37" t="s">
        <v>150</v>
      </c>
      <c r="B56" s="34" t="s">
        <v>151</v>
      </c>
      <c r="C56" s="35">
        <v>18.440000000000001</v>
      </c>
      <c r="D56" s="35">
        <v>18.190000000000001</v>
      </c>
      <c r="E56" s="36">
        <v>670.16</v>
      </c>
      <c r="F56" s="36">
        <v>701.89</v>
      </c>
      <c r="G56" s="36">
        <v>671.1</v>
      </c>
      <c r="H56" s="36">
        <v>684.07</v>
      </c>
      <c r="I56" s="35" t="s">
        <v>392</v>
      </c>
    </row>
    <row r="57" spans="1:9" s="4" customFormat="1" x14ac:dyDescent="0.35">
      <c r="A57" s="37" t="s">
        <v>152</v>
      </c>
      <c r="B57" s="34" t="s">
        <v>153</v>
      </c>
      <c r="C57" s="35">
        <v>18.2</v>
      </c>
      <c r="D57" s="35">
        <v>18.579999999999998</v>
      </c>
      <c r="E57" s="36">
        <v>736</v>
      </c>
      <c r="F57" s="36">
        <v>764.2</v>
      </c>
      <c r="G57" s="36">
        <v>752</v>
      </c>
      <c r="H57" s="36">
        <v>913.44</v>
      </c>
      <c r="I57" s="35" t="s">
        <v>362</v>
      </c>
    </row>
    <row r="58" spans="1:9" s="4" customFormat="1" ht="75" x14ac:dyDescent="0.35">
      <c r="A58" s="37" t="s">
        <v>154</v>
      </c>
      <c r="B58" s="34" t="s">
        <v>155</v>
      </c>
      <c r="C58" s="35">
        <v>20.03</v>
      </c>
      <c r="D58" s="35">
        <v>20.010000000000002</v>
      </c>
      <c r="E58" s="36">
        <v>655.12</v>
      </c>
      <c r="F58" s="36">
        <v>625.15</v>
      </c>
      <c r="G58" s="36">
        <v>683.27</v>
      </c>
      <c r="H58" s="36">
        <v>702.85</v>
      </c>
      <c r="I58" s="35" t="s">
        <v>393</v>
      </c>
    </row>
    <row r="59" spans="1:9" s="4" customFormat="1" ht="87.5" x14ac:dyDescent="0.35">
      <c r="A59" s="37" t="s">
        <v>156</v>
      </c>
      <c r="B59" s="34" t="s">
        <v>157</v>
      </c>
      <c r="C59" s="35">
        <v>23.67</v>
      </c>
      <c r="D59" s="35">
        <v>24.06</v>
      </c>
      <c r="E59" s="36">
        <v>680.95</v>
      </c>
      <c r="F59" s="36">
        <v>685</v>
      </c>
      <c r="G59" s="36">
        <v>696.51</v>
      </c>
      <c r="H59" s="36">
        <v>694.02</v>
      </c>
      <c r="I59" s="35" t="s">
        <v>394</v>
      </c>
    </row>
    <row r="60" spans="1:9" s="4" customFormat="1" x14ac:dyDescent="0.35">
      <c r="A60" s="37" t="s">
        <v>158</v>
      </c>
      <c r="B60" s="34" t="s">
        <v>159</v>
      </c>
      <c r="C60" s="35">
        <v>17.12</v>
      </c>
      <c r="D60" s="35">
        <v>17.7</v>
      </c>
      <c r="E60" s="36">
        <v>663.65</v>
      </c>
      <c r="F60" s="36">
        <v>686.88</v>
      </c>
      <c r="G60" s="36">
        <v>762.82</v>
      </c>
      <c r="H60" s="36">
        <v>789.52</v>
      </c>
      <c r="I60" s="35" t="s">
        <v>362</v>
      </c>
    </row>
    <row r="61" spans="1:9" s="4" customFormat="1" ht="25" x14ac:dyDescent="0.35">
      <c r="A61" s="37" t="s">
        <v>160</v>
      </c>
      <c r="B61" s="34" t="s">
        <v>161</v>
      </c>
      <c r="C61" s="35">
        <v>18.59</v>
      </c>
      <c r="D61" s="35">
        <v>19.100000000000001</v>
      </c>
      <c r="E61" s="36">
        <v>803.33</v>
      </c>
      <c r="F61" s="36">
        <v>876.57</v>
      </c>
      <c r="G61" s="36">
        <v>846.92</v>
      </c>
      <c r="H61" s="36">
        <v>917.25</v>
      </c>
      <c r="I61" s="35" t="s">
        <v>395</v>
      </c>
    </row>
    <row r="62" spans="1:9" s="4" customFormat="1" x14ac:dyDescent="0.35">
      <c r="A62" s="37" t="s">
        <v>162</v>
      </c>
      <c r="B62" s="34" t="s">
        <v>163</v>
      </c>
      <c r="C62" s="35">
        <v>19.72</v>
      </c>
      <c r="D62" s="35">
        <v>19.68</v>
      </c>
      <c r="E62" s="36">
        <v>619.29999999999995</v>
      </c>
      <c r="F62" s="36">
        <v>651.63349514563106</v>
      </c>
      <c r="G62" s="36">
        <v>780.98</v>
      </c>
      <c r="H62" s="36">
        <v>818.81896551724139</v>
      </c>
      <c r="I62" s="35" t="s">
        <v>362</v>
      </c>
    </row>
    <row r="63" spans="1:9" s="4" customFormat="1" ht="37.5" x14ac:dyDescent="0.35">
      <c r="A63" s="37" t="s">
        <v>164</v>
      </c>
      <c r="B63" s="34" t="s">
        <v>165</v>
      </c>
      <c r="C63" s="35">
        <v>18.18</v>
      </c>
      <c r="D63" s="35">
        <v>18.399999999999999</v>
      </c>
      <c r="E63" s="36">
        <v>775.49</v>
      </c>
      <c r="F63" s="36">
        <v>826.86</v>
      </c>
      <c r="G63" s="36">
        <v>1095.6099999999999</v>
      </c>
      <c r="H63" s="36">
        <v>1150.0999999999999</v>
      </c>
      <c r="I63" s="35" t="s">
        <v>396</v>
      </c>
    </row>
    <row r="64" spans="1:9" s="4" customFormat="1" ht="37.5" x14ac:dyDescent="0.35">
      <c r="A64" s="37" t="s">
        <v>166</v>
      </c>
      <c r="B64" s="34" t="s">
        <v>167</v>
      </c>
      <c r="C64" s="35">
        <v>17.996821082256929</v>
      </c>
      <c r="D64" s="35">
        <v>18.513222334088244</v>
      </c>
      <c r="E64" s="36">
        <v>830.39368932038724</v>
      </c>
      <c r="F64" s="36">
        <v>869.34773722627654</v>
      </c>
      <c r="G64" s="36">
        <v>768.31194029850701</v>
      </c>
      <c r="H64" s="36">
        <v>791.35257812500004</v>
      </c>
      <c r="I64" s="35" t="s">
        <v>397</v>
      </c>
    </row>
    <row r="65" spans="1:9" s="4" customFormat="1" ht="50" x14ac:dyDescent="0.35">
      <c r="A65" s="37" t="s">
        <v>168</v>
      </c>
      <c r="B65" s="34" t="s">
        <v>169</v>
      </c>
      <c r="C65" s="35">
        <v>20.88</v>
      </c>
      <c r="D65" s="35">
        <v>22</v>
      </c>
      <c r="E65" s="36">
        <v>587.85</v>
      </c>
      <c r="F65" s="36">
        <v>636.04</v>
      </c>
      <c r="G65" s="36">
        <v>733.49</v>
      </c>
      <c r="H65" s="36">
        <v>789.3</v>
      </c>
      <c r="I65" s="35" t="s">
        <v>398</v>
      </c>
    </row>
    <row r="66" spans="1:9" s="4" customFormat="1" x14ac:dyDescent="0.35">
      <c r="A66" s="37" t="s">
        <v>170</v>
      </c>
      <c r="B66" s="34" t="s">
        <v>171</v>
      </c>
      <c r="C66" s="35">
        <v>17.61</v>
      </c>
      <c r="D66" s="35">
        <v>20.6</v>
      </c>
      <c r="E66" s="36">
        <v>551.02</v>
      </c>
      <c r="F66" s="36">
        <v>571.23</v>
      </c>
      <c r="G66" s="36">
        <v>559.96</v>
      </c>
      <c r="H66" s="36">
        <v>756.48</v>
      </c>
      <c r="I66" s="35" t="s">
        <v>362</v>
      </c>
    </row>
    <row r="67" spans="1:9" s="4" customFormat="1" ht="87.5" x14ac:dyDescent="0.35">
      <c r="A67" s="37" t="s">
        <v>172</v>
      </c>
      <c r="B67" s="34" t="s">
        <v>173</v>
      </c>
      <c r="C67" s="35">
        <v>17</v>
      </c>
      <c r="D67" s="35">
        <v>17.25</v>
      </c>
      <c r="E67" s="36">
        <v>861</v>
      </c>
      <c r="F67" s="36">
        <v>872</v>
      </c>
      <c r="G67" s="36">
        <v>814</v>
      </c>
      <c r="H67" s="36">
        <v>800</v>
      </c>
      <c r="I67" s="35" t="s">
        <v>399</v>
      </c>
    </row>
    <row r="68" spans="1:9" s="4" customFormat="1" ht="25" x14ac:dyDescent="0.35">
      <c r="A68" s="37" t="s">
        <v>174</v>
      </c>
      <c r="B68" s="34" t="s">
        <v>175</v>
      </c>
      <c r="C68" s="35">
        <v>19.440000000000001</v>
      </c>
      <c r="D68" s="35">
        <v>19.760000000000002</v>
      </c>
      <c r="E68" s="36">
        <v>602.15</v>
      </c>
      <c r="F68" s="36">
        <v>633.71</v>
      </c>
      <c r="G68" s="36">
        <v>729.82</v>
      </c>
      <c r="H68" s="36">
        <v>823.09</v>
      </c>
      <c r="I68" s="35" t="s">
        <v>400</v>
      </c>
    </row>
    <row r="69" spans="1:9" s="4" customFormat="1" ht="37.5" x14ac:dyDescent="0.35">
      <c r="A69" s="37" t="s">
        <v>176</v>
      </c>
      <c r="B69" s="34" t="s">
        <v>177</v>
      </c>
      <c r="C69" s="35">
        <v>15.57</v>
      </c>
      <c r="D69" s="35">
        <v>16.21</v>
      </c>
      <c r="E69" s="36">
        <v>538</v>
      </c>
      <c r="F69" s="36">
        <v>543</v>
      </c>
      <c r="G69" s="36">
        <v>795</v>
      </c>
      <c r="H69" s="36">
        <v>750</v>
      </c>
      <c r="I69" s="35" t="s">
        <v>401</v>
      </c>
    </row>
    <row r="70" spans="1:9" s="4" customFormat="1" ht="50" x14ac:dyDescent="0.35">
      <c r="A70" s="37" t="s">
        <v>178</v>
      </c>
      <c r="B70" s="34" t="s">
        <v>179</v>
      </c>
      <c r="C70" s="35">
        <v>17.61</v>
      </c>
      <c r="D70" s="35">
        <v>17.824901854778201</v>
      </c>
      <c r="E70" s="36">
        <v>671.86</v>
      </c>
      <c r="F70" s="36">
        <v>710.33</v>
      </c>
      <c r="G70" s="36">
        <v>671.75</v>
      </c>
      <c r="H70" s="36">
        <v>755.56</v>
      </c>
      <c r="I70" s="35" t="s">
        <v>402</v>
      </c>
    </row>
    <row r="71" spans="1:9" s="4" customFormat="1" x14ac:dyDescent="0.35">
      <c r="A71" s="37" t="s">
        <v>180</v>
      </c>
      <c r="B71" s="34" t="s">
        <v>181</v>
      </c>
      <c r="C71" s="35">
        <v>15.83</v>
      </c>
      <c r="D71" s="35">
        <v>17.21</v>
      </c>
      <c r="E71" s="36">
        <v>558.03</v>
      </c>
      <c r="F71" s="36">
        <v>585.5</v>
      </c>
      <c r="G71" s="36">
        <v>628.63</v>
      </c>
      <c r="H71" s="36">
        <v>664.52</v>
      </c>
      <c r="I71" s="35" t="s">
        <v>362</v>
      </c>
    </row>
    <row r="72" spans="1:9" s="4" customFormat="1" x14ac:dyDescent="0.35">
      <c r="A72" s="37" t="s">
        <v>182</v>
      </c>
      <c r="B72" s="34" t="s">
        <v>183</v>
      </c>
      <c r="C72" s="35">
        <v>17.649999999999999</v>
      </c>
      <c r="D72" s="35">
        <v>17.93</v>
      </c>
      <c r="E72" s="36">
        <v>611.99</v>
      </c>
      <c r="F72" s="36">
        <v>623.62</v>
      </c>
      <c r="G72" s="36">
        <v>667.85</v>
      </c>
      <c r="H72" s="36">
        <v>704.81</v>
      </c>
      <c r="I72" s="35" t="s">
        <v>362</v>
      </c>
    </row>
    <row r="73" spans="1:9" s="4" customFormat="1" x14ac:dyDescent="0.35">
      <c r="A73" s="37" t="s">
        <v>184</v>
      </c>
      <c r="B73" s="34" t="s">
        <v>185</v>
      </c>
      <c r="C73" s="35">
        <v>16.45</v>
      </c>
      <c r="D73" s="35">
        <v>16.829999999999998</v>
      </c>
      <c r="E73" s="36">
        <v>657.72</v>
      </c>
      <c r="F73" s="36">
        <v>696.29</v>
      </c>
      <c r="G73" s="36">
        <v>670.93</v>
      </c>
      <c r="H73" s="36">
        <v>761.33</v>
      </c>
      <c r="I73" s="35" t="s">
        <v>362</v>
      </c>
    </row>
    <row r="74" spans="1:9" s="4" customFormat="1" ht="37.5" x14ac:dyDescent="0.35">
      <c r="A74" s="37" t="s">
        <v>186</v>
      </c>
      <c r="B74" s="34" t="s">
        <v>187</v>
      </c>
      <c r="C74" s="35">
        <v>19.57</v>
      </c>
      <c r="D74" s="35">
        <v>19.510000000000002</v>
      </c>
      <c r="E74" s="36">
        <v>835</v>
      </c>
      <c r="F74" s="36">
        <v>728</v>
      </c>
      <c r="G74" s="36">
        <v>835</v>
      </c>
      <c r="H74" s="36">
        <v>728</v>
      </c>
      <c r="I74" s="35" t="s">
        <v>403</v>
      </c>
    </row>
    <row r="75" spans="1:9" s="4" customFormat="1" ht="25" x14ac:dyDescent="0.35">
      <c r="A75" s="37" t="s">
        <v>188</v>
      </c>
      <c r="B75" s="34" t="s">
        <v>189</v>
      </c>
      <c r="C75" s="35">
        <v>18.63</v>
      </c>
      <c r="D75" s="35">
        <v>18.8</v>
      </c>
      <c r="E75" s="36">
        <v>730.83</v>
      </c>
      <c r="F75" s="36">
        <v>750.13</v>
      </c>
      <c r="G75" s="36">
        <v>792.13</v>
      </c>
      <c r="H75" s="36">
        <v>840.99</v>
      </c>
      <c r="I75" s="35" t="s">
        <v>404</v>
      </c>
    </row>
    <row r="76" spans="1:9" s="4" customFormat="1" ht="75" x14ac:dyDescent="0.35">
      <c r="A76" s="37" t="s">
        <v>190</v>
      </c>
      <c r="B76" s="34" t="s">
        <v>191</v>
      </c>
      <c r="C76" s="35">
        <v>24.5</v>
      </c>
      <c r="D76" s="35">
        <v>23.17</v>
      </c>
      <c r="E76" s="36">
        <v>555</v>
      </c>
      <c r="F76" s="36">
        <v>597</v>
      </c>
      <c r="G76" s="36">
        <v>579</v>
      </c>
      <c r="H76" s="36">
        <v>638</v>
      </c>
      <c r="I76" s="35" t="s">
        <v>405</v>
      </c>
    </row>
    <row r="77" spans="1:9" s="4" customFormat="1" ht="37.5" x14ac:dyDescent="0.35">
      <c r="A77" s="37" t="s">
        <v>192</v>
      </c>
      <c r="B77" s="34" t="s">
        <v>193</v>
      </c>
      <c r="C77" s="35">
        <v>16.05</v>
      </c>
      <c r="D77" s="35">
        <v>16.68</v>
      </c>
      <c r="E77" s="36">
        <v>525.34</v>
      </c>
      <c r="F77" s="36">
        <v>536.57000000000005</v>
      </c>
      <c r="G77" s="36">
        <v>549.07000000000005</v>
      </c>
      <c r="H77" s="36">
        <v>560.82000000000005</v>
      </c>
      <c r="I77" s="35" t="s">
        <v>406</v>
      </c>
    </row>
    <row r="78" spans="1:9" s="4" customFormat="1" ht="50" x14ac:dyDescent="0.35">
      <c r="A78" s="37" t="s">
        <v>194</v>
      </c>
      <c r="B78" s="34" t="s">
        <v>195</v>
      </c>
      <c r="C78" s="35">
        <v>16.77</v>
      </c>
      <c r="D78" s="35">
        <v>17.22</v>
      </c>
      <c r="E78" s="36">
        <v>618.28</v>
      </c>
      <c r="F78" s="36">
        <v>631.86</v>
      </c>
      <c r="G78" s="36">
        <v>664.51</v>
      </c>
      <c r="H78" s="36">
        <v>673.12</v>
      </c>
      <c r="I78" s="35" t="s">
        <v>407</v>
      </c>
    </row>
    <row r="79" spans="1:9" s="4" customFormat="1" x14ac:dyDescent="0.35">
      <c r="A79" s="37" t="s">
        <v>196</v>
      </c>
      <c r="B79" s="34" t="s">
        <v>197</v>
      </c>
      <c r="C79" s="35">
        <v>16.41</v>
      </c>
      <c r="D79" s="35">
        <v>16.809999999999999</v>
      </c>
      <c r="E79" s="36">
        <v>527.97005988023955</v>
      </c>
      <c r="F79" s="36">
        <v>579.54432422741445</v>
      </c>
      <c r="G79" s="36">
        <v>564.20000000000005</v>
      </c>
      <c r="H79" s="36">
        <v>625.42848391576103</v>
      </c>
      <c r="I79" s="35" t="s">
        <v>362</v>
      </c>
    </row>
    <row r="80" spans="1:9" s="4" customFormat="1" x14ac:dyDescent="0.35">
      <c r="A80" s="37" t="s">
        <v>298</v>
      </c>
      <c r="B80" s="34" t="s">
        <v>299</v>
      </c>
      <c r="C80" s="35">
        <v>16.72</v>
      </c>
      <c r="D80" s="35">
        <v>16.89</v>
      </c>
      <c r="E80" s="36">
        <v>582</v>
      </c>
      <c r="F80" s="36">
        <v>617</v>
      </c>
      <c r="G80" s="36">
        <v>663</v>
      </c>
      <c r="H80" s="36">
        <v>682</v>
      </c>
      <c r="I80" s="35" t="s">
        <v>362</v>
      </c>
    </row>
    <row r="81" spans="1:9" s="4" customFormat="1" ht="50" x14ac:dyDescent="0.35">
      <c r="A81" s="37" t="s">
        <v>198</v>
      </c>
      <c r="B81" s="34" t="s">
        <v>199</v>
      </c>
      <c r="C81" s="35">
        <v>19.32</v>
      </c>
      <c r="D81" s="35">
        <v>19.690000000000001</v>
      </c>
      <c r="E81" s="36">
        <v>841.34</v>
      </c>
      <c r="F81" s="36">
        <v>862.12</v>
      </c>
      <c r="G81" s="36">
        <v>912.64</v>
      </c>
      <c r="H81" s="36">
        <v>945.34</v>
      </c>
      <c r="I81" s="35" t="s">
        <v>408</v>
      </c>
    </row>
    <row r="82" spans="1:9" s="4" customFormat="1" x14ac:dyDescent="0.35">
      <c r="A82" s="37" t="s">
        <v>200</v>
      </c>
      <c r="B82" s="34" t="s">
        <v>201</v>
      </c>
      <c r="C82" s="35">
        <v>16.93</v>
      </c>
      <c r="D82" s="35">
        <v>16.95</v>
      </c>
      <c r="E82" s="36">
        <v>644</v>
      </c>
      <c r="F82" s="36">
        <v>633</v>
      </c>
      <c r="G82" s="36">
        <v>735</v>
      </c>
      <c r="H82" s="36">
        <v>738</v>
      </c>
      <c r="I82" s="35" t="s">
        <v>362</v>
      </c>
    </row>
    <row r="83" spans="1:9" s="4" customFormat="1" x14ac:dyDescent="0.35">
      <c r="A83" s="37" t="s">
        <v>202</v>
      </c>
      <c r="B83" s="34" t="s">
        <v>203</v>
      </c>
      <c r="C83" s="35">
        <v>18.03</v>
      </c>
      <c r="D83" s="35">
        <v>18.46</v>
      </c>
      <c r="E83" s="36">
        <v>620.47</v>
      </c>
      <c r="F83" s="36">
        <v>638.36</v>
      </c>
      <c r="G83" s="36">
        <v>648.89</v>
      </c>
      <c r="H83" s="36">
        <v>689.08</v>
      </c>
      <c r="I83" s="35" t="s">
        <v>362</v>
      </c>
    </row>
    <row r="84" spans="1:9" s="4" customFormat="1" x14ac:dyDescent="0.35">
      <c r="A84" s="37" t="s">
        <v>204</v>
      </c>
      <c r="B84" s="34" t="s">
        <v>205</v>
      </c>
      <c r="C84" s="35">
        <v>16.170000000000002</v>
      </c>
      <c r="D84" s="35">
        <v>16.489999999999998</v>
      </c>
      <c r="E84" s="36">
        <v>786</v>
      </c>
      <c r="F84" s="36">
        <v>802</v>
      </c>
      <c r="G84" s="36">
        <v>795</v>
      </c>
      <c r="H84" s="36">
        <v>811</v>
      </c>
      <c r="I84" s="35" t="s">
        <v>409</v>
      </c>
    </row>
    <row r="85" spans="1:9" s="4" customFormat="1" x14ac:dyDescent="0.35">
      <c r="A85" s="37" t="s">
        <v>206</v>
      </c>
      <c r="B85" s="34" t="s">
        <v>207</v>
      </c>
      <c r="C85" s="35">
        <v>18.600000000000001</v>
      </c>
      <c r="D85" s="35">
        <v>18.72</v>
      </c>
      <c r="E85" s="36">
        <v>700.77</v>
      </c>
      <c r="F85" s="36">
        <v>809.34</v>
      </c>
      <c r="G85" s="36">
        <v>629.54</v>
      </c>
      <c r="H85" s="36">
        <v>758.05</v>
      </c>
      <c r="I85" s="35" t="s">
        <v>362</v>
      </c>
    </row>
    <row r="86" spans="1:9" s="4" customFormat="1" x14ac:dyDescent="0.35">
      <c r="A86" s="37" t="s">
        <v>208</v>
      </c>
      <c r="B86" s="34" t="s">
        <v>209</v>
      </c>
      <c r="C86" s="35">
        <v>19.079999999999998</v>
      </c>
      <c r="D86" s="35">
        <v>19.68</v>
      </c>
      <c r="E86" s="36">
        <v>764.62</v>
      </c>
      <c r="F86" s="36">
        <v>997.76</v>
      </c>
      <c r="G86" s="36">
        <v>817.12</v>
      </c>
      <c r="H86" s="36">
        <v>899.12</v>
      </c>
      <c r="I86" s="35" t="s">
        <v>362</v>
      </c>
    </row>
    <row r="87" spans="1:9" s="4" customFormat="1" ht="62.5" x14ac:dyDescent="0.35">
      <c r="A87" s="37" t="s">
        <v>210</v>
      </c>
      <c r="B87" s="34" t="s">
        <v>211</v>
      </c>
      <c r="C87" s="35">
        <v>15.78</v>
      </c>
      <c r="D87" s="35">
        <v>15.56</v>
      </c>
      <c r="E87" s="36">
        <v>539.47</v>
      </c>
      <c r="F87" s="36">
        <v>586.48</v>
      </c>
      <c r="G87" s="36">
        <v>550.25</v>
      </c>
      <c r="H87" s="36">
        <v>574.34</v>
      </c>
      <c r="I87" s="35" t="s">
        <v>410</v>
      </c>
    </row>
    <row r="88" spans="1:9" s="4" customFormat="1" x14ac:dyDescent="0.35">
      <c r="A88" s="37" t="s">
        <v>212</v>
      </c>
      <c r="B88" s="34" t="s">
        <v>213</v>
      </c>
      <c r="C88" s="35">
        <v>16.72</v>
      </c>
      <c r="D88" s="35">
        <v>17.190000000000001</v>
      </c>
      <c r="E88" s="36">
        <v>561.26</v>
      </c>
      <c r="F88" s="36">
        <v>564.70000000000005</v>
      </c>
      <c r="G88" s="36">
        <v>542.26</v>
      </c>
      <c r="H88" s="36">
        <v>548.95000000000005</v>
      </c>
      <c r="I88" s="35" t="s">
        <v>362</v>
      </c>
    </row>
    <row r="89" spans="1:9" s="4" customFormat="1" x14ac:dyDescent="0.35">
      <c r="A89" s="37" t="s">
        <v>411</v>
      </c>
      <c r="B89" s="106" t="s">
        <v>412</v>
      </c>
      <c r="C89" s="35">
        <v>17.25</v>
      </c>
      <c r="D89" s="35">
        <v>19.57</v>
      </c>
      <c r="E89" s="36">
        <v>695.06</v>
      </c>
      <c r="F89" s="36">
        <v>724.12</v>
      </c>
      <c r="G89" s="36">
        <v>698.65</v>
      </c>
      <c r="H89" s="36">
        <v>710.26</v>
      </c>
      <c r="I89" s="35" t="s">
        <v>362</v>
      </c>
    </row>
    <row r="90" spans="1:9" s="4" customFormat="1" ht="75" x14ac:dyDescent="0.35">
      <c r="A90" s="37" t="s">
        <v>214</v>
      </c>
      <c r="B90" s="34" t="s">
        <v>215</v>
      </c>
      <c r="C90" s="35">
        <v>20.22</v>
      </c>
      <c r="D90" s="35">
        <v>21.06</v>
      </c>
      <c r="E90" s="36">
        <v>514.59</v>
      </c>
      <c r="F90" s="36">
        <v>544.4</v>
      </c>
      <c r="G90" s="36">
        <v>596.5</v>
      </c>
      <c r="H90" s="36">
        <v>638</v>
      </c>
      <c r="I90" s="35" t="s">
        <v>413</v>
      </c>
    </row>
    <row r="91" spans="1:9" s="4" customFormat="1" ht="87.5" x14ac:dyDescent="0.35">
      <c r="A91" s="37" t="s">
        <v>216</v>
      </c>
      <c r="B91" s="34" t="s">
        <v>217</v>
      </c>
      <c r="C91" s="35">
        <v>17.68</v>
      </c>
      <c r="D91" s="35">
        <v>17.18</v>
      </c>
      <c r="E91" s="36">
        <v>686.55</v>
      </c>
      <c r="F91" s="36">
        <v>644.75</v>
      </c>
      <c r="G91" s="36">
        <v>685.43</v>
      </c>
      <c r="H91" s="36">
        <v>647.70000000000005</v>
      </c>
      <c r="I91" s="35" t="s">
        <v>414</v>
      </c>
    </row>
    <row r="92" spans="1:9" s="4" customFormat="1" x14ac:dyDescent="0.35">
      <c r="A92" s="37" t="s">
        <v>218</v>
      </c>
      <c r="B92" s="34" t="s">
        <v>219</v>
      </c>
      <c r="C92" s="35">
        <v>19.62</v>
      </c>
      <c r="D92" s="35">
        <v>23.2</v>
      </c>
      <c r="E92" s="36">
        <v>733.89</v>
      </c>
      <c r="F92" s="36">
        <v>795.16</v>
      </c>
      <c r="G92" s="36">
        <v>849.87</v>
      </c>
      <c r="H92" s="36">
        <v>974.85</v>
      </c>
      <c r="I92" s="35" t="s">
        <v>362</v>
      </c>
    </row>
    <row r="93" spans="1:9" s="4" customFormat="1" ht="87.5" x14ac:dyDescent="0.35">
      <c r="A93" s="37" t="s">
        <v>220</v>
      </c>
      <c r="B93" s="34" t="s">
        <v>221</v>
      </c>
      <c r="C93" s="35">
        <v>17.600000000000001</v>
      </c>
      <c r="D93" s="35">
        <v>18.42277586077136</v>
      </c>
      <c r="E93" s="36">
        <v>596.8243584054369</v>
      </c>
      <c r="F93" s="36">
        <v>624.92320143431255</v>
      </c>
      <c r="G93" s="36">
        <v>594.72427979679571</v>
      </c>
      <c r="H93" s="36">
        <v>621.42151755822715</v>
      </c>
      <c r="I93" s="35" t="s">
        <v>415</v>
      </c>
    </row>
    <row r="94" spans="1:9" s="4" customFormat="1" ht="75" x14ac:dyDescent="0.35">
      <c r="A94" s="37" t="s">
        <v>96</v>
      </c>
      <c r="B94" s="34" t="s">
        <v>97</v>
      </c>
      <c r="C94" s="35">
        <v>16.53</v>
      </c>
      <c r="D94" s="35">
        <v>17.39</v>
      </c>
      <c r="E94" s="36">
        <v>587.51</v>
      </c>
      <c r="F94" s="36">
        <v>605.92999999999995</v>
      </c>
      <c r="G94" s="36">
        <v>617.39</v>
      </c>
      <c r="H94" s="36">
        <v>607.17999999999995</v>
      </c>
      <c r="I94" s="35" t="s">
        <v>416</v>
      </c>
    </row>
    <row r="95" spans="1:9" s="4" customFormat="1" ht="62.5" x14ac:dyDescent="0.35">
      <c r="A95" s="37" t="s">
        <v>222</v>
      </c>
      <c r="B95" s="34" t="s">
        <v>223</v>
      </c>
      <c r="C95" s="35">
        <v>18.52</v>
      </c>
      <c r="D95" s="35">
        <v>18.77</v>
      </c>
      <c r="E95" s="36">
        <v>614</v>
      </c>
      <c r="F95" s="36">
        <v>646.89</v>
      </c>
      <c r="G95" s="36">
        <v>747</v>
      </c>
      <c r="H95" s="36">
        <v>799.92</v>
      </c>
      <c r="I95" s="35" t="s">
        <v>417</v>
      </c>
    </row>
    <row r="96" spans="1:9" s="4" customFormat="1" x14ac:dyDescent="0.35">
      <c r="A96" s="37" t="s">
        <v>224</v>
      </c>
      <c r="B96" s="34" t="s">
        <v>225</v>
      </c>
      <c r="C96" s="35">
        <v>16.34</v>
      </c>
      <c r="D96" s="35">
        <v>17.2</v>
      </c>
      <c r="E96" s="36">
        <v>637</v>
      </c>
      <c r="F96" s="36">
        <v>663</v>
      </c>
      <c r="G96" s="36">
        <v>821</v>
      </c>
      <c r="H96" s="36">
        <v>857</v>
      </c>
      <c r="I96" s="35" t="s">
        <v>362</v>
      </c>
    </row>
    <row r="97" spans="1:9" s="4" customFormat="1" x14ac:dyDescent="0.35">
      <c r="A97" s="37" t="s">
        <v>226</v>
      </c>
      <c r="B97" s="34" t="s">
        <v>227</v>
      </c>
      <c r="C97" s="35">
        <v>24.39</v>
      </c>
      <c r="D97" s="35">
        <v>25.05</v>
      </c>
      <c r="E97" s="36">
        <v>805.73</v>
      </c>
      <c r="F97" s="36">
        <v>859.44</v>
      </c>
      <c r="G97" s="36">
        <v>869.48</v>
      </c>
      <c r="H97" s="36">
        <v>950.14</v>
      </c>
      <c r="I97" s="35" t="s">
        <v>362</v>
      </c>
    </row>
    <row r="98" spans="1:9" s="4" customFormat="1" x14ac:dyDescent="0.35">
      <c r="A98" s="37" t="s">
        <v>228</v>
      </c>
      <c r="B98" s="34" t="s">
        <v>229</v>
      </c>
      <c r="C98" s="35">
        <v>15.59</v>
      </c>
      <c r="D98" s="35">
        <v>16.010000000000002</v>
      </c>
      <c r="E98" s="36">
        <v>593.92999999999995</v>
      </c>
      <c r="F98" s="36">
        <v>691.09</v>
      </c>
      <c r="G98" s="36">
        <v>664.99</v>
      </c>
      <c r="H98" s="36">
        <v>736.66</v>
      </c>
      <c r="I98" s="35" t="s">
        <v>362</v>
      </c>
    </row>
    <row r="99" spans="1:9" s="4" customFormat="1" x14ac:dyDescent="0.35">
      <c r="A99" s="37" t="s">
        <v>230</v>
      </c>
      <c r="B99" s="34" t="s">
        <v>231</v>
      </c>
      <c r="C99" s="35">
        <v>17.96</v>
      </c>
      <c r="D99" s="35">
        <v>19.32</v>
      </c>
      <c r="E99" s="36">
        <v>651.05999999999995</v>
      </c>
      <c r="F99" s="36">
        <v>665.98</v>
      </c>
      <c r="G99" s="36">
        <v>699.9</v>
      </c>
      <c r="H99" s="36">
        <v>726.71</v>
      </c>
      <c r="I99" s="35" t="s">
        <v>362</v>
      </c>
    </row>
    <row r="100" spans="1:9" s="4" customFormat="1" x14ac:dyDescent="0.35">
      <c r="A100" s="37" t="s">
        <v>232</v>
      </c>
      <c r="B100" s="34" t="s">
        <v>233</v>
      </c>
      <c r="C100" s="35">
        <v>18.14</v>
      </c>
      <c r="D100" s="35">
        <v>18.55</v>
      </c>
      <c r="E100" s="36">
        <v>657.36</v>
      </c>
      <c r="F100" s="36">
        <v>669.94</v>
      </c>
      <c r="G100" s="36">
        <v>746.71</v>
      </c>
      <c r="H100" s="36">
        <v>763.72</v>
      </c>
      <c r="I100" s="35" t="s">
        <v>362</v>
      </c>
    </row>
    <row r="101" spans="1:9" s="4" customFormat="1" x14ac:dyDescent="0.35">
      <c r="A101" s="37" t="s">
        <v>234</v>
      </c>
      <c r="B101" s="34" t="s">
        <v>235</v>
      </c>
      <c r="C101" s="35">
        <v>18.52</v>
      </c>
      <c r="D101" s="35">
        <v>19</v>
      </c>
      <c r="E101" s="36">
        <v>862.35</v>
      </c>
      <c r="F101" s="36">
        <v>850.3</v>
      </c>
      <c r="G101" s="36">
        <v>936.72</v>
      </c>
      <c r="H101" s="36">
        <v>872.47</v>
      </c>
      <c r="I101" s="35" t="s">
        <v>362</v>
      </c>
    </row>
    <row r="102" spans="1:9" s="4" customFormat="1" ht="50" x14ac:dyDescent="0.35">
      <c r="A102" s="37" t="s">
        <v>236</v>
      </c>
      <c r="B102" s="34" t="s">
        <v>237</v>
      </c>
      <c r="C102" s="35">
        <v>15.21</v>
      </c>
      <c r="D102" s="35">
        <v>16.55</v>
      </c>
      <c r="E102" s="36">
        <v>685.65</v>
      </c>
      <c r="F102" s="36">
        <v>715.78</v>
      </c>
      <c r="G102" s="36">
        <v>644.23</v>
      </c>
      <c r="H102" s="36">
        <v>697.18</v>
      </c>
      <c r="I102" s="35" t="s">
        <v>418</v>
      </c>
    </row>
    <row r="103" spans="1:9" s="4" customFormat="1" ht="50" x14ac:dyDescent="0.35">
      <c r="A103" s="37" t="s">
        <v>238</v>
      </c>
      <c r="B103" s="34" t="s">
        <v>239</v>
      </c>
      <c r="C103" s="35">
        <v>16.79</v>
      </c>
      <c r="D103" s="35">
        <v>17.34</v>
      </c>
      <c r="E103" s="36">
        <v>634.61</v>
      </c>
      <c r="F103" s="36">
        <v>642.87</v>
      </c>
      <c r="G103" s="36">
        <v>668.96</v>
      </c>
      <c r="H103" s="36">
        <v>637.09</v>
      </c>
      <c r="I103" s="35" t="s">
        <v>419</v>
      </c>
    </row>
    <row r="104" spans="1:9" s="4" customFormat="1" ht="87.5" x14ac:dyDescent="0.35">
      <c r="A104" s="37" t="s">
        <v>240</v>
      </c>
      <c r="B104" s="34" t="s">
        <v>241</v>
      </c>
      <c r="C104" s="35">
        <v>19.440000000000001</v>
      </c>
      <c r="D104" s="35">
        <v>19.702440000000003</v>
      </c>
      <c r="E104" s="36">
        <v>928.23917490808822</v>
      </c>
      <c r="F104" s="36">
        <v>940.77040376934747</v>
      </c>
      <c r="G104" s="36">
        <v>1227.5071621055176</v>
      </c>
      <c r="H104" s="36">
        <v>1244.0785087939423</v>
      </c>
      <c r="I104" s="35" t="s">
        <v>420</v>
      </c>
    </row>
    <row r="105" spans="1:9" s="4" customFormat="1" x14ac:dyDescent="0.35">
      <c r="A105" s="37" t="s">
        <v>242</v>
      </c>
      <c r="B105" s="34" t="s">
        <v>243</v>
      </c>
      <c r="C105" s="35">
        <v>16.16</v>
      </c>
      <c r="D105" s="35">
        <v>17.25</v>
      </c>
      <c r="E105" s="36">
        <v>516</v>
      </c>
      <c r="F105" s="36">
        <v>546</v>
      </c>
      <c r="G105" s="36">
        <v>516</v>
      </c>
      <c r="H105" s="36">
        <v>546</v>
      </c>
      <c r="I105" s="35" t="s">
        <v>362</v>
      </c>
    </row>
    <row r="106" spans="1:9" s="4" customFormat="1" ht="87.5" x14ac:dyDescent="0.35">
      <c r="A106" s="37" t="s">
        <v>244</v>
      </c>
      <c r="B106" s="34" t="s">
        <v>245</v>
      </c>
      <c r="C106" s="35">
        <v>16.55</v>
      </c>
      <c r="D106" s="35">
        <v>17.46</v>
      </c>
      <c r="E106" s="36">
        <v>516.55999999999995</v>
      </c>
      <c r="F106" s="36">
        <v>550.27</v>
      </c>
      <c r="G106" s="36">
        <v>558.70000000000005</v>
      </c>
      <c r="H106" s="36">
        <v>604.03</v>
      </c>
      <c r="I106" s="35" t="s">
        <v>421</v>
      </c>
    </row>
    <row r="107" spans="1:9" s="4" customFormat="1" x14ac:dyDescent="0.35">
      <c r="A107" s="37" t="s">
        <v>246</v>
      </c>
      <c r="B107" s="34" t="s">
        <v>247</v>
      </c>
      <c r="C107" s="35">
        <v>17.2</v>
      </c>
      <c r="D107" s="35">
        <v>17.72</v>
      </c>
      <c r="E107" s="36">
        <v>554</v>
      </c>
      <c r="F107" s="36">
        <v>527</v>
      </c>
      <c r="G107" s="36">
        <v>575</v>
      </c>
      <c r="H107" s="36">
        <v>622</v>
      </c>
      <c r="I107" s="35" t="s">
        <v>362</v>
      </c>
    </row>
    <row r="108" spans="1:9" s="4" customFormat="1" x14ac:dyDescent="0.35">
      <c r="A108" s="37" t="s">
        <v>248</v>
      </c>
      <c r="B108" s="34" t="s">
        <v>249</v>
      </c>
      <c r="C108" s="35">
        <v>15.25</v>
      </c>
      <c r="D108" s="35">
        <v>15.96</v>
      </c>
      <c r="E108" s="36">
        <v>492.09</v>
      </c>
      <c r="F108" s="36">
        <v>516</v>
      </c>
      <c r="G108" s="36">
        <v>492.09</v>
      </c>
      <c r="H108" s="36">
        <v>516</v>
      </c>
      <c r="I108" s="35" t="s">
        <v>362</v>
      </c>
    </row>
    <row r="109" spans="1:9" s="4" customFormat="1" x14ac:dyDescent="0.35">
      <c r="A109" s="37" t="s">
        <v>250</v>
      </c>
      <c r="B109" s="34" t="s">
        <v>251</v>
      </c>
      <c r="C109" s="35">
        <v>14.92</v>
      </c>
      <c r="D109" s="35">
        <v>15.31</v>
      </c>
      <c r="E109" s="36">
        <v>484.5</v>
      </c>
      <c r="F109" s="36">
        <v>492.32</v>
      </c>
      <c r="G109" s="36">
        <v>453.97</v>
      </c>
      <c r="H109" s="36">
        <v>458.24</v>
      </c>
      <c r="I109" s="35" t="s">
        <v>362</v>
      </c>
    </row>
    <row r="110" spans="1:9" s="4" customFormat="1" x14ac:dyDescent="0.35">
      <c r="A110" s="37" t="s">
        <v>252</v>
      </c>
      <c r="B110" s="34" t="s">
        <v>253</v>
      </c>
      <c r="C110" s="35">
        <v>16.04</v>
      </c>
      <c r="D110" s="35">
        <v>16.68</v>
      </c>
      <c r="E110" s="36">
        <v>546.82000000000005</v>
      </c>
      <c r="F110" s="36">
        <v>557.91999999999996</v>
      </c>
      <c r="G110" s="36">
        <v>551.45000000000005</v>
      </c>
      <c r="H110" s="36">
        <v>568.32000000000005</v>
      </c>
      <c r="I110" s="35" t="s">
        <v>362</v>
      </c>
    </row>
    <row r="111" spans="1:9" s="4" customFormat="1" x14ac:dyDescent="0.35">
      <c r="A111" s="37" t="s">
        <v>254</v>
      </c>
      <c r="B111" s="34" t="s">
        <v>255</v>
      </c>
      <c r="C111" s="35">
        <v>17.989999999999998</v>
      </c>
      <c r="D111" s="35">
        <v>18.47</v>
      </c>
      <c r="E111" s="36">
        <v>564.45000000000005</v>
      </c>
      <c r="F111" s="36">
        <v>530</v>
      </c>
      <c r="G111" s="36">
        <v>564.45000000000005</v>
      </c>
      <c r="H111" s="36">
        <v>530</v>
      </c>
      <c r="I111" s="35" t="s">
        <v>362</v>
      </c>
    </row>
    <row r="112" spans="1:9" s="4" customFormat="1" x14ac:dyDescent="0.35">
      <c r="A112" s="37" t="s">
        <v>256</v>
      </c>
      <c r="B112" s="34" t="s">
        <v>257</v>
      </c>
      <c r="C112" s="35">
        <v>18.846486647273402</v>
      </c>
      <c r="D112" s="35">
        <v>19.78</v>
      </c>
      <c r="E112" s="36">
        <v>594.19900384079028</v>
      </c>
      <c r="F112" s="36">
        <v>627.39</v>
      </c>
      <c r="G112" s="36">
        <v>773.2266325161097</v>
      </c>
      <c r="H112" s="36">
        <v>920.01</v>
      </c>
      <c r="I112" s="35" t="s">
        <v>362</v>
      </c>
    </row>
    <row r="113" spans="1:9" s="4" customFormat="1" x14ac:dyDescent="0.35">
      <c r="A113" s="37" t="s">
        <v>258</v>
      </c>
      <c r="B113" s="34" t="s">
        <v>259</v>
      </c>
      <c r="C113" s="35">
        <v>18.190000000000001</v>
      </c>
      <c r="D113" s="35">
        <v>18.420000000000002</v>
      </c>
      <c r="E113" s="36">
        <v>997.36</v>
      </c>
      <c r="F113" s="36">
        <v>903</v>
      </c>
      <c r="G113" s="36">
        <v>798.67</v>
      </c>
      <c r="H113" s="36">
        <v>950</v>
      </c>
      <c r="I113" s="35" t="s">
        <v>362</v>
      </c>
    </row>
    <row r="114" spans="1:9" s="4" customFormat="1" ht="62.5" x14ac:dyDescent="0.35">
      <c r="A114" s="37" t="s">
        <v>260</v>
      </c>
      <c r="B114" s="34" t="s">
        <v>261</v>
      </c>
      <c r="C114" s="35">
        <v>17.48</v>
      </c>
      <c r="D114" s="35">
        <v>19.34</v>
      </c>
      <c r="E114" s="36">
        <v>694.51290618916039</v>
      </c>
      <c r="F114" s="36">
        <v>713.77929180497711</v>
      </c>
      <c r="G114" s="36">
        <v>752.54648777674777</v>
      </c>
      <c r="H114" s="36">
        <v>794.93859072227838</v>
      </c>
      <c r="I114" s="35" t="s">
        <v>422</v>
      </c>
    </row>
    <row r="115" spans="1:9" s="4" customFormat="1" ht="50" x14ac:dyDescent="0.35">
      <c r="A115" s="37" t="s">
        <v>262</v>
      </c>
      <c r="B115" s="34" t="s">
        <v>263</v>
      </c>
      <c r="C115" s="35">
        <v>21.07</v>
      </c>
      <c r="D115" s="35">
        <v>21.35</v>
      </c>
      <c r="E115" s="36">
        <v>661.15</v>
      </c>
      <c r="F115" s="36">
        <v>717</v>
      </c>
      <c r="G115" s="36">
        <v>733.32</v>
      </c>
      <c r="H115" s="36">
        <v>772</v>
      </c>
      <c r="I115" s="35" t="s">
        <v>423</v>
      </c>
    </row>
    <row r="116" spans="1:9" s="4" customFormat="1" ht="25" x14ac:dyDescent="0.35">
      <c r="A116" s="37" t="s">
        <v>264</v>
      </c>
      <c r="B116" s="34" t="s">
        <v>265</v>
      </c>
      <c r="C116" s="35">
        <v>21.09</v>
      </c>
      <c r="D116" s="35">
        <v>21.52</v>
      </c>
      <c r="E116" s="36">
        <v>882.64</v>
      </c>
      <c r="F116" s="36">
        <v>995.28</v>
      </c>
      <c r="G116" s="36">
        <v>930.4</v>
      </c>
      <c r="H116" s="36">
        <v>1013.1</v>
      </c>
      <c r="I116" s="35" t="s">
        <v>424</v>
      </c>
    </row>
    <row r="117" spans="1:9" s="4" customFormat="1" x14ac:dyDescent="0.35">
      <c r="A117" s="37" t="s">
        <v>266</v>
      </c>
      <c r="B117" s="34" t="s">
        <v>267</v>
      </c>
      <c r="C117" s="35">
        <v>15.55</v>
      </c>
      <c r="D117" s="35">
        <v>15.8</v>
      </c>
      <c r="E117" s="36">
        <v>655.88</v>
      </c>
      <c r="F117" s="36">
        <v>661.76</v>
      </c>
      <c r="G117" s="36">
        <v>815.92</v>
      </c>
      <c r="H117" s="36">
        <v>851.95</v>
      </c>
      <c r="I117" s="35" t="s">
        <v>362</v>
      </c>
    </row>
    <row r="118" spans="1:9" s="4" customFormat="1" x14ac:dyDescent="0.35">
      <c r="A118" s="37" t="s">
        <v>268</v>
      </c>
      <c r="B118" s="34" t="s">
        <v>269</v>
      </c>
      <c r="C118" s="35">
        <v>18.32</v>
      </c>
      <c r="D118" s="35">
        <v>19.04</v>
      </c>
      <c r="E118" s="36">
        <v>710.16</v>
      </c>
      <c r="F118" s="36">
        <v>796.14</v>
      </c>
      <c r="G118" s="36">
        <v>833.82</v>
      </c>
      <c r="H118" s="36">
        <v>951.17</v>
      </c>
      <c r="I118" s="35" t="s">
        <v>362</v>
      </c>
    </row>
    <row r="119" spans="1:9" s="4" customFormat="1" ht="87.5" x14ac:dyDescent="0.35">
      <c r="A119" s="37" t="s">
        <v>270</v>
      </c>
      <c r="B119" s="34" t="s">
        <v>271</v>
      </c>
      <c r="C119" s="35">
        <v>18.68</v>
      </c>
      <c r="D119" s="35">
        <v>18.82</v>
      </c>
      <c r="E119" s="36">
        <v>565.26</v>
      </c>
      <c r="F119" s="36">
        <v>601.5</v>
      </c>
      <c r="G119" s="36">
        <v>666.28</v>
      </c>
      <c r="H119" s="36">
        <v>644.77</v>
      </c>
      <c r="I119" s="35" t="s">
        <v>425</v>
      </c>
    </row>
    <row r="120" spans="1:9" s="4" customFormat="1" x14ac:dyDescent="0.35">
      <c r="A120" s="37" t="s">
        <v>272</v>
      </c>
      <c r="B120" s="34" t="s">
        <v>273</v>
      </c>
      <c r="C120" s="35">
        <v>17.877606682972861</v>
      </c>
      <c r="D120" s="35">
        <v>18.399999999999999</v>
      </c>
      <c r="E120" s="36">
        <v>684.84816350710844</v>
      </c>
      <c r="F120" s="36">
        <v>697.04383408071772</v>
      </c>
      <c r="G120" s="36">
        <v>720.99266839378254</v>
      </c>
      <c r="H120" s="36">
        <v>741.06291362530453</v>
      </c>
      <c r="I120" s="35" t="s">
        <v>362</v>
      </c>
    </row>
    <row r="121" spans="1:9" s="4" customFormat="1" x14ac:dyDescent="0.35">
      <c r="A121" s="37" t="s">
        <v>274</v>
      </c>
      <c r="B121" s="34" t="s">
        <v>275</v>
      </c>
      <c r="C121" s="35">
        <v>16.809999999999999</v>
      </c>
      <c r="D121" s="35">
        <v>17.829999999999998</v>
      </c>
      <c r="E121" s="36">
        <v>623</v>
      </c>
      <c r="F121" s="36">
        <v>665.21</v>
      </c>
      <c r="G121" s="36">
        <v>784</v>
      </c>
      <c r="H121" s="36">
        <v>800.19</v>
      </c>
      <c r="I121" s="35" t="s">
        <v>362</v>
      </c>
    </row>
    <row r="122" spans="1:9" s="4" customFormat="1" ht="75" x14ac:dyDescent="0.35">
      <c r="A122" s="37" t="s">
        <v>276</v>
      </c>
      <c r="B122" s="34" t="s">
        <v>277</v>
      </c>
      <c r="C122" s="35">
        <v>18.05</v>
      </c>
      <c r="D122" s="35">
        <v>19.149999999999999</v>
      </c>
      <c r="E122" s="36">
        <v>608.69000000000005</v>
      </c>
      <c r="F122" s="36">
        <v>647.61</v>
      </c>
      <c r="G122" s="36">
        <v>761.46</v>
      </c>
      <c r="H122" s="36">
        <v>800.12</v>
      </c>
      <c r="I122" s="35" t="s">
        <v>426</v>
      </c>
    </row>
    <row r="123" spans="1:9" s="4" customFormat="1" x14ac:dyDescent="0.35">
      <c r="A123" s="37" t="s">
        <v>278</v>
      </c>
      <c r="B123" s="34" t="s">
        <v>279</v>
      </c>
      <c r="C123" s="35">
        <v>17.38</v>
      </c>
      <c r="D123" s="35">
        <v>17.989999999999998</v>
      </c>
      <c r="E123" s="36">
        <v>680.66</v>
      </c>
      <c r="F123" s="36">
        <v>734.86</v>
      </c>
      <c r="G123" s="36">
        <v>752.42</v>
      </c>
      <c r="H123" s="36">
        <v>770.5</v>
      </c>
      <c r="I123" s="35" t="s">
        <v>362</v>
      </c>
    </row>
    <row r="124" spans="1:9" s="4" customFormat="1" ht="87.5" x14ac:dyDescent="0.35">
      <c r="A124" s="37" t="s">
        <v>280</v>
      </c>
      <c r="B124" s="34" t="s">
        <v>281</v>
      </c>
      <c r="C124" s="35">
        <v>16</v>
      </c>
      <c r="D124" s="35">
        <v>15.76</v>
      </c>
      <c r="E124" s="36">
        <v>627</v>
      </c>
      <c r="F124" s="36">
        <v>607</v>
      </c>
      <c r="G124" s="36">
        <v>627</v>
      </c>
      <c r="H124" s="36">
        <v>607</v>
      </c>
      <c r="I124" s="35" t="s">
        <v>427</v>
      </c>
    </row>
    <row r="125" spans="1:9" s="4" customFormat="1" ht="75" x14ac:dyDescent="0.35">
      <c r="A125" s="37" t="s">
        <v>282</v>
      </c>
      <c r="B125" s="34" t="s">
        <v>283</v>
      </c>
      <c r="C125" s="35">
        <v>18.399999999999999</v>
      </c>
      <c r="D125" s="35">
        <v>18.739999999999998</v>
      </c>
      <c r="E125" s="36">
        <v>496</v>
      </c>
      <c r="F125" s="36">
        <v>542.04999999999995</v>
      </c>
      <c r="G125" s="36">
        <v>516.5</v>
      </c>
      <c r="H125" s="36">
        <v>680.43</v>
      </c>
      <c r="I125" s="35" t="s">
        <v>428</v>
      </c>
    </row>
    <row r="126" spans="1:9" s="4" customFormat="1" ht="87.5" x14ac:dyDescent="0.35">
      <c r="A126" s="37" t="s">
        <v>284</v>
      </c>
      <c r="B126" s="34" t="s">
        <v>285</v>
      </c>
      <c r="C126" s="35">
        <v>19.45</v>
      </c>
      <c r="D126" s="35">
        <v>20.02</v>
      </c>
      <c r="E126" s="36">
        <v>813.48</v>
      </c>
      <c r="F126" s="36">
        <v>854.41</v>
      </c>
      <c r="G126" s="36">
        <v>837.59</v>
      </c>
      <c r="H126" s="36">
        <v>831.37</v>
      </c>
      <c r="I126" s="35" t="s">
        <v>429</v>
      </c>
    </row>
    <row r="127" spans="1:9" s="4" customFormat="1" ht="87.5" x14ac:dyDescent="0.35">
      <c r="A127" s="37" t="s">
        <v>286</v>
      </c>
      <c r="B127" s="34" t="s">
        <v>287</v>
      </c>
      <c r="C127" s="35">
        <v>14.96</v>
      </c>
      <c r="D127" s="35">
        <v>15.48</v>
      </c>
      <c r="E127" s="36">
        <v>666.79</v>
      </c>
      <c r="F127" s="36">
        <v>686.79</v>
      </c>
      <c r="G127" s="36">
        <v>673.91</v>
      </c>
      <c r="H127" s="36">
        <v>694.13</v>
      </c>
      <c r="I127" s="35" t="s">
        <v>430</v>
      </c>
    </row>
    <row r="128" spans="1:9" s="4" customFormat="1" ht="75" x14ac:dyDescent="0.35">
      <c r="A128" s="37" t="s">
        <v>288</v>
      </c>
      <c r="B128" s="34" t="s">
        <v>289</v>
      </c>
      <c r="C128" s="35">
        <v>21.33</v>
      </c>
      <c r="D128" s="35">
        <v>21.98</v>
      </c>
      <c r="E128" s="36">
        <v>718.41</v>
      </c>
      <c r="F128" s="36">
        <v>791.76</v>
      </c>
      <c r="G128" s="36">
        <v>801.35</v>
      </c>
      <c r="H128" s="36">
        <v>849.41</v>
      </c>
      <c r="I128" s="35" t="s">
        <v>431</v>
      </c>
    </row>
    <row r="129" spans="1:9" s="4" customFormat="1" x14ac:dyDescent="0.35">
      <c r="A129" s="37" t="s">
        <v>290</v>
      </c>
      <c r="B129" s="34" t="s">
        <v>291</v>
      </c>
      <c r="C129" s="35">
        <v>21.41</v>
      </c>
      <c r="D129" s="35">
        <v>23.36</v>
      </c>
      <c r="E129" s="36">
        <v>843.74</v>
      </c>
      <c r="F129" s="36">
        <v>837.71</v>
      </c>
      <c r="G129" s="36">
        <v>916.96</v>
      </c>
      <c r="H129" s="36">
        <v>1066.26</v>
      </c>
      <c r="I129" s="35" t="s">
        <v>362</v>
      </c>
    </row>
    <row r="130" spans="1:9" s="4" customFormat="1" x14ac:dyDescent="0.35">
      <c r="A130" s="37" t="s">
        <v>292</v>
      </c>
      <c r="B130" s="34" t="s">
        <v>293</v>
      </c>
      <c r="C130" s="35">
        <v>18.62</v>
      </c>
      <c r="D130" s="35">
        <v>19.04</v>
      </c>
      <c r="E130" s="36">
        <v>784.59</v>
      </c>
      <c r="F130" s="36">
        <v>794.28</v>
      </c>
      <c r="G130" s="36">
        <v>711.01</v>
      </c>
      <c r="H130" s="36">
        <v>783.26</v>
      </c>
      <c r="I130" s="35" t="s">
        <v>362</v>
      </c>
    </row>
    <row r="131" spans="1:9" s="4" customFormat="1" ht="50" x14ac:dyDescent="0.35">
      <c r="A131" s="37" t="s">
        <v>294</v>
      </c>
      <c r="B131" s="34" t="s">
        <v>295</v>
      </c>
      <c r="C131" s="35">
        <v>18.059999999999999</v>
      </c>
      <c r="D131" s="35">
        <v>18.45</v>
      </c>
      <c r="E131" s="36">
        <v>539.02</v>
      </c>
      <c r="F131" s="36">
        <v>552</v>
      </c>
      <c r="G131" s="36">
        <v>735.42</v>
      </c>
      <c r="H131" s="36">
        <v>773</v>
      </c>
      <c r="I131" s="35" t="s">
        <v>432</v>
      </c>
    </row>
    <row r="132" spans="1:9" s="4" customFormat="1" x14ac:dyDescent="0.35">
      <c r="A132" s="37" t="s">
        <v>296</v>
      </c>
      <c r="B132" s="34" t="s">
        <v>297</v>
      </c>
      <c r="C132" s="35">
        <v>17.3</v>
      </c>
      <c r="D132" s="35">
        <v>17.239999999999998</v>
      </c>
      <c r="E132" s="36">
        <v>771</v>
      </c>
      <c r="F132" s="36">
        <v>636.23</v>
      </c>
      <c r="G132" s="36">
        <v>1198</v>
      </c>
      <c r="H132" s="36">
        <v>903.55</v>
      </c>
      <c r="I132" s="35" t="s">
        <v>362</v>
      </c>
    </row>
    <row r="133" spans="1:9" s="4" customFormat="1" x14ac:dyDescent="0.35">
      <c r="A133" s="37" t="s">
        <v>300</v>
      </c>
      <c r="B133" s="34" t="s">
        <v>301</v>
      </c>
      <c r="C133" s="35">
        <v>17.96</v>
      </c>
      <c r="D133" s="35">
        <v>18.202500000000001</v>
      </c>
      <c r="E133" s="36">
        <v>533.91300666666677</v>
      </c>
      <c r="F133" s="36">
        <v>536.33249999999998</v>
      </c>
      <c r="G133" s="36">
        <v>619.45515333333333</v>
      </c>
      <c r="H133" s="36">
        <v>623.02750000000003</v>
      </c>
      <c r="I133" s="35" t="s">
        <v>362</v>
      </c>
    </row>
    <row r="134" spans="1:9" s="4" customFormat="1" ht="37.5" x14ac:dyDescent="0.35">
      <c r="A134" s="37" t="s">
        <v>302</v>
      </c>
      <c r="B134" s="34" t="s">
        <v>303</v>
      </c>
      <c r="C134" s="35">
        <v>20.92</v>
      </c>
      <c r="D134" s="35">
        <v>20.92</v>
      </c>
      <c r="E134" s="36">
        <v>791.23</v>
      </c>
      <c r="F134" s="36">
        <v>791.23</v>
      </c>
      <c r="G134" s="36">
        <v>880.86</v>
      </c>
      <c r="H134" s="36">
        <v>880.86</v>
      </c>
      <c r="I134" s="35" t="s">
        <v>433</v>
      </c>
    </row>
    <row r="135" spans="1:9" s="4" customFormat="1" ht="75" x14ac:dyDescent="0.35">
      <c r="A135" s="37" t="s">
        <v>304</v>
      </c>
      <c r="B135" s="34" t="s">
        <v>305</v>
      </c>
      <c r="C135" s="35">
        <v>19.18</v>
      </c>
      <c r="D135" s="35">
        <v>19.29</v>
      </c>
      <c r="E135" s="36">
        <v>785.08</v>
      </c>
      <c r="F135" s="36">
        <v>806.08</v>
      </c>
      <c r="G135" s="36">
        <v>932.71</v>
      </c>
      <c r="H135" s="36">
        <v>857.92</v>
      </c>
      <c r="I135" s="35" t="s">
        <v>434</v>
      </c>
    </row>
    <row r="136" spans="1:9" s="4" customFormat="1" ht="37.5" x14ac:dyDescent="0.35">
      <c r="A136" s="37" t="s">
        <v>306</v>
      </c>
      <c r="B136" s="34" t="s">
        <v>307</v>
      </c>
      <c r="C136" s="35">
        <v>16.350000000000001</v>
      </c>
      <c r="D136" s="35">
        <v>17.37</v>
      </c>
      <c r="E136" s="36">
        <v>638.82000000000005</v>
      </c>
      <c r="F136" s="36">
        <v>685.98</v>
      </c>
      <c r="G136" s="36">
        <v>764.89</v>
      </c>
      <c r="H136" s="36">
        <v>833.92</v>
      </c>
      <c r="I136" s="35" t="s">
        <v>435</v>
      </c>
    </row>
    <row r="137" spans="1:9" s="4" customFormat="1" x14ac:dyDescent="0.35">
      <c r="A137" s="37" t="s">
        <v>308</v>
      </c>
      <c r="B137" s="34" t="s">
        <v>309</v>
      </c>
      <c r="C137" s="35">
        <v>17.7</v>
      </c>
      <c r="D137" s="35">
        <v>18.37</v>
      </c>
      <c r="E137" s="36">
        <v>630.51</v>
      </c>
      <c r="F137" s="36">
        <v>622</v>
      </c>
      <c r="G137" s="36">
        <v>590.79999999999995</v>
      </c>
      <c r="H137" s="36">
        <v>616</v>
      </c>
      <c r="I137" s="35" t="s">
        <v>362</v>
      </c>
    </row>
    <row r="138" spans="1:9" s="4" customFormat="1" ht="75" x14ac:dyDescent="0.35">
      <c r="A138" s="37" t="s">
        <v>310</v>
      </c>
      <c r="B138" s="34" t="s">
        <v>311</v>
      </c>
      <c r="C138" s="35">
        <v>15.42</v>
      </c>
      <c r="D138" s="35">
        <v>15.57</v>
      </c>
      <c r="E138" s="36">
        <v>577</v>
      </c>
      <c r="F138" s="36">
        <v>582.77</v>
      </c>
      <c r="G138" s="36">
        <v>674</v>
      </c>
      <c r="H138" s="36">
        <v>680.74</v>
      </c>
      <c r="I138" s="35" t="s">
        <v>436</v>
      </c>
    </row>
    <row r="139" spans="1:9" s="4" customFormat="1" x14ac:dyDescent="0.35">
      <c r="A139" s="37" t="s">
        <v>312</v>
      </c>
      <c r="B139" s="34" t="s">
        <v>313</v>
      </c>
      <c r="C139" s="35">
        <v>16</v>
      </c>
      <c r="D139" s="35">
        <v>16.14</v>
      </c>
      <c r="E139" s="36">
        <v>878</v>
      </c>
      <c r="F139" s="36">
        <v>870</v>
      </c>
      <c r="G139" s="36">
        <v>840</v>
      </c>
      <c r="H139" s="36">
        <v>876</v>
      </c>
      <c r="I139" s="35" t="s">
        <v>437</v>
      </c>
    </row>
    <row r="140" spans="1:9" s="4" customFormat="1" ht="87.5" x14ac:dyDescent="0.35">
      <c r="A140" s="37" t="s">
        <v>314</v>
      </c>
      <c r="B140" s="34" t="s">
        <v>315</v>
      </c>
      <c r="C140" s="35">
        <v>17.02</v>
      </c>
      <c r="D140" s="35">
        <v>17.249770000000002</v>
      </c>
      <c r="E140" s="36">
        <v>836.64934580094177</v>
      </c>
      <c r="F140" s="36">
        <v>847.94411196925455</v>
      </c>
      <c r="G140" s="36">
        <v>788.76896694771779</v>
      </c>
      <c r="H140" s="36">
        <v>799.41734800151198</v>
      </c>
      <c r="I140" s="35" t="s">
        <v>420</v>
      </c>
    </row>
    <row r="141" spans="1:9" s="4" customFormat="1" ht="37.5" x14ac:dyDescent="0.35">
      <c r="A141" s="37" t="s">
        <v>316</v>
      </c>
      <c r="B141" s="34" t="s">
        <v>317</v>
      </c>
      <c r="C141" s="35">
        <v>19.93</v>
      </c>
      <c r="D141" s="35">
        <v>20.68</v>
      </c>
      <c r="E141" s="36">
        <v>591.46</v>
      </c>
      <c r="F141" s="36">
        <v>607.17999999999995</v>
      </c>
      <c r="G141" s="36">
        <v>755.3</v>
      </c>
      <c r="H141" s="36">
        <v>770.89</v>
      </c>
      <c r="I141" s="35" t="s">
        <v>438</v>
      </c>
    </row>
    <row r="142" spans="1:9" s="4" customFormat="1" x14ac:dyDescent="0.35">
      <c r="A142" s="37" t="s">
        <v>318</v>
      </c>
      <c r="B142" s="34" t="s">
        <v>319</v>
      </c>
      <c r="C142" s="35">
        <v>18.12</v>
      </c>
      <c r="D142" s="35">
        <v>18.64</v>
      </c>
      <c r="E142" s="36">
        <v>562</v>
      </c>
      <c r="F142" s="36">
        <v>616.59</v>
      </c>
      <c r="G142" s="36">
        <v>604</v>
      </c>
      <c r="H142" s="36">
        <v>682.78</v>
      </c>
      <c r="I142" s="35" t="s">
        <v>362</v>
      </c>
    </row>
    <row r="143" spans="1:9" s="4" customFormat="1" ht="50" x14ac:dyDescent="0.35">
      <c r="A143" s="37" t="s">
        <v>320</v>
      </c>
      <c r="B143" s="34" t="s">
        <v>321</v>
      </c>
      <c r="C143" s="35">
        <v>21.23</v>
      </c>
      <c r="D143" s="35">
        <v>22.01</v>
      </c>
      <c r="E143" s="36">
        <v>997.7</v>
      </c>
      <c r="F143" s="36">
        <v>1033.3800000000001</v>
      </c>
      <c r="G143" s="36">
        <v>828.46</v>
      </c>
      <c r="H143" s="36">
        <v>864.79</v>
      </c>
      <c r="I143" s="35" t="s">
        <v>439</v>
      </c>
    </row>
    <row r="144" spans="1:9" s="4" customFormat="1" x14ac:dyDescent="0.35">
      <c r="A144" s="37" t="s">
        <v>440</v>
      </c>
      <c r="B144" s="106" t="s">
        <v>441</v>
      </c>
      <c r="C144" s="35">
        <v>17.25</v>
      </c>
      <c r="D144" s="35">
        <v>18.55</v>
      </c>
      <c r="E144" s="36">
        <v>695.06</v>
      </c>
      <c r="F144" s="36">
        <v>715.75</v>
      </c>
      <c r="G144" s="36">
        <v>698.65</v>
      </c>
      <c r="H144" s="36">
        <v>733.43</v>
      </c>
      <c r="I144" s="35" t="s">
        <v>362</v>
      </c>
    </row>
    <row r="145" spans="1:9" s="4" customFormat="1" ht="50" x14ac:dyDescent="0.35">
      <c r="A145" s="37" t="s">
        <v>322</v>
      </c>
      <c r="B145" s="34" t="s">
        <v>323</v>
      </c>
      <c r="C145" s="35">
        <v>21.84</v>
      </c>
      <c r="D145" s="35">
        <v>22.24</v>
      </c>
      <c r="E145" s="36">
        <v>674</v>
      </c>
      <c r="F145" s="36">
        <v>716</v>
      </c>
      <c r="G145" s="36">
        <v>683</v>
      </c>
      <c r="H145" s="36">
        <v>749</v>
      </c>
      <c r="I145" s="35" t="s">
        <v>442</v>
      </c>
    </row>
    <row r="146" spans="1:9" s="4" customFormat="1" ht="37.5" x14ac:dyDescent="0.35">
      <c r="A146" s="37" t="s">
        <v>324</v>
      </c>
      <c r="B146" s="34" t="s">
        <v>325</v>
      </c>
      <c r="C146" s="35">
        <v>17.98052477079916</v>
      </c>
      <c r="D146" s="35">
        <v>18.178298477429291</v>
      </c>
      <c r="E146" s="36">
        <v>796.59896193771544</v>
      </c>
      <c r="F146" s="36">
        <v>831.20577092510985</v>
      </c>
      <c r="G146" s="36">
        <v>732.14337962962941</v>
      </c>
      <c r="H146" s="36">
        <v>742.96652777777729</v>
      </c>
      <c r="I146" s="35" t="s">
        <v>397</v>
      </c>
    </row>
    <row r="147" spans="1:9" s="4" customFormat="1" ht="37.5" x14ac:dyDescent="0.35">
      <c r="A147" s="37" t="s">
        <v>326</v>
      </c>
      <c r="B147" s="34" t="s">
        <v>327</v>
      </c>
      <c r="C147" s="35">
        <v>16.04</v>
      </c>
      <c r="D147" s="35">
        <v>16.399999999999999</v>
      </c>
      <c r="E147" s="36">
        <v>543</v>
      </c>
      <c r="F147" s="36">
        <v>557</v>
      </c>
      <c r="G147" s="36">
        <v>776</v>
      </c>
      <c r="H147" s="36">
        <v>830</v>
      </c>
      <c r="I147" s="35" t="s">
        <v>443</v>
      </c>
    </row>
    <row r="148" spans="1:9" s="4" customFormat="1" ht="62.5" x14ac:dyDescent="0.35">
      <c r="A148" s="37" t="s">
        <v>328</v>
      </c>
      <c r="B148" s="34" t="s">
        <v>329</v>
      </c>
      <c r="C148" s="35">
        <v>25.77</v>
      </c>
      <c r="D148" s="35">
        <v>25.6</v>
      </c>
      <c r="E148" s="36">
        <v>775.36</v>
      </c>
      <c r="F148" s="36">
        <v>801.83</v>
      </c>
      <c r="G148" s="36">
        <v>858.19</v>
      </c>
      <c r="H148" s="36">
        <v>891.64</v>
      </c>
      <c r="I148" s="35" t="s">
        <v>444</v>
      </c>
    </row>
    <row r="149" spans="1:9" s="4" customFormat="1" x14ac:dyDescent="0.35">
      <c r="A149" s="37" t="s">
        <v>330</v>
      </c>
      <c r="B149" s="34" t="s">
        <v>331</v>
      </c>
      <c r="C149" s="35">
        <v>17.95</v>
      </c>
      <c r="D149" s="35">
        <v>17.95</v>
      </c>
      <c r="E149" s="36">
        <v>800</v>
      </c>
      <c r="F149" s="36">
        <v>800</v>
      </c>
      <c r="G149" s="36">
        <v>1023</v>
      </c>
      <c r="H149" s="36">
        <v>1055</v>
      </c>
      <c r="I149" s="35" t="s">
        <v>362</v>
      </c>
    </row>
    <row r="150" spans="1:9" s="4" customFormat="1" x14ac:dyDescent="0.35">
      <c r="A150" s="37" t="s">
        <v>332</v>
      </c>
      <c r="B150" s="34" t="s">
        <v>333</v>
      </c>
      <c r="C150" s="35">
        <v>18.23</v>
      </c>
      <c r="D150" s="35">
        <v>17.91</v>
      </c>
      <c r="E150" s="36">
        <v>487</v>
      </c>
      <c r="F150" s="36">
        <v>563</v>
      </c>
      <c r="G150" s="36">
        <v>542</v>
      </c>
      <c r="H150" s="36">
        <v>601</v>
      </c>
      <c r="I150" s="35" t="s">
        <v>362</v>
      </c>
    </row>
    <row r="151" spans="1:9" s="4" customFormat="1" ht="62.5" x14ac:dyDescent="0.35">
      <c r="A151" s="37" t="s">
        <v>334</v>
      </c>
      <c r="B151" s="34" t="s">
        <v>335</v>
      </c>
      <c r="C151" s="35">
        <v>18.91</v>
      </c>
      <c r="D151" s="35">
        <v>19.32</v>
      </c>
      <c r="E151" s="36">
        <v>916.07</v>
      </c>
      <c r="F151" s="36">
        <v>907.26</v>
      </c>
      <c r="G151" s="36">
        <v>968.65</v>
      </c>
      <c r="H151" s="36">
        <v>962.06</v>
      </c>
      <c r="I151" s="35" t="s">
        <v>445</v>
      </c>
    </row>
    <row r="152" spans="1:9" s="4" customFormat="1" ht="62.5" x14ac:dyDescent="0.35">
      <c r="A152" s="37" t="s">
        <v>336</v>
      </c>
      <c r="B152" s="34" t="s">
        <v>337</v>
      </c>
      <c r="C152" s="35">
        <v>15.56</v>
      </c>
      <c r="D152" s="35">
        <v>16.7</v>
      </c>
      <c r="E152" s="36">
        <v>486.98</v>
      </c>
      <c r="F152" s="36">
        <v>506.6</v>
      </c>
      <c r="G152" s="36">
        <v>558.07000000000005</v>
      </c>
      <c r="H152" s="36">
        <v>607.99</v>
      </c>
      <c r="I152" s="35" t="s">
        <v>446</v>
      </c>
    </row>
    <row r="153" spans="1:9" s="4" customFormat="1" ht="50" x14ac:dyDescent="0.35">
      <c r="A153" s="37" t="s">
        <v>338</v>
      </c>
      <c r="B153" s="34" t="s">
        <v>339</v>
      </c>
      <c r="C153" s="35">
        <v>19.899999999999999</v>
      </c>
      <c r="D153" s="35">
        <v>20.04</v>
      </c>
      <c r="E153" s="36">
        <v>516.04999999999995</v>
      </c>
      <c r="F153" s="36">
        <v>543.54999999999995</v>
      </c>
      <c r="G153" s="36">
        <v>622.87</v>
      </c>
      <c r="H153" s="36">
        <v>624.36</v>
      </c>
      <c r="I153" s="35" t="s">
        <v>447</v>
      </c>
    </row>
    <row r="154" spans="1:9" s="4" customFormat="1" ht="50" x14ac:dyDescent="0.35">
      <c r="A154" s="38" t="s">
        <v>340</v>
      </c>
      <c r="B154" s="34" t="s">
        <v>341</v>
      </c>
      <c r="C154" s="35">
        <v>21.45</v>
      </c>
      <c r="D154" s="35">
        <v>25.22</v>
      </c>
      <c r="E154" s="36">
        <v>850</v>
      </c>
      <c r="F154" s="36">
        <v>900</v>
      </c>
      <c r="G154" s="36">
        <v>1200</v>
      </c>
      <c r="H154" s="36">
        <v>1300</v>
      </c>
      <c r="I154" s="35" t="s">
        <v>448</v>
      </c>
    </row>
    <row r="156" spans="1:9" x14ac:dyDescent="0.25">
      <c r="C156" s="25"/>
      <c r="D156" s="27"/>
      <c r="E156" s="27"/>
      <c r="F156" s="26"/>
      <c r="G156" s="27"/>
      <c r="H156" s="27"/>
      <c r="I156" s="26"/>
    </row>
    <row r="157" spans="1:9" x14ac:dyDescent="0.25">
      <c r="C157" s="25"/>
      <c r="D157" s="27"/>
      <c r="E157" s="27"/>
      <c r="F157" s="26"/>
      <c r="G157" s="27"/>
      <c r="H157" s="27"/>
      <c r="I157" s="26"/>
    </row>
    <row r="158" spans="1:9" x14ac:dyDescent="0.25">
      <c r="A158" s="3"/>
      <c r="C158" s="27"/>
      <c r="D158" s="27"/>
      <c r="E158" s="27"/>
      <c r="F158" s="27"/>
      <c r="G158" s="27"/>
      <c r="H158" s="27"/>
      <c r="I158" s="27"/>
    </row>
    <row r="159" spans="1:9" x14ac:dyDescent="0.25">
      <c r="D159" s="20"/>
      <c r="E159" s="20"/>
      <c r="G159" s="20"/>
      <c r="H159" s="20"/>
    </row>
    <row r="169" spans="1:7" x14ac:dyDescent="0.25">
      <c r="A169" s="7"/>
      <c r="B169" s="7"/>
      <c r="C169" s="7"/>
      <c r="D169" s="7"/>
      <c r="E169" s="7"/>
      <c r="F169" s="7"/>
      <c r="G169" s="7"/>
    </row>
    <row r="170" spans="1:7" x14ac:dyDescent="0.25">
      <c r="A170" s="7"/>
      <c r="B170" s="7"/>
      <c r="C170" s="7"/>
      <c r="D170" s="7"/>
      <c r="E170" s="7"/>
      <c r="F170" s="7"/>
      <c r="G170" s="7"/>
    </row>
    <row r="171" spans="1:7" x14ac:dyDescent="0.25">
      <c r="A171" s="7"/>
      <c r="B171" s="7"/>
      <c r="C171" s="7"/>
      <c r="D171" s="7"/>
      <c r="E171" s="7"/>
      <c r="F171" s="7"/>
      <c r="G171" s="7"/>
    </row>
    <row r="172" spans="1:7" x14ac:dyDescent="0.25">
      <c r="A172" s="7"/>
      <c r="B172" s="7"/>
      <c r="C172" s="7"/>
      <c r="D172" s="7"/>
      <c r="E172" s="7"/>
      <c r="F172" s="7"/>
      <c r="G172" s="7"/>
    </row>
    <row r="173" spans="1:7" x14ac:dyDescent="0.25">
      <c r="A173" s="7"/>
      <c r="B173" s="7"/>
      <c r="C173" s="7"/>
      <c r="D173" s="7"/>
      <c r="E173" s="7"/>
      <c r="F173" s="7"/>
      <c r="G173" s="7"/>
    </row>
    <row r="174" spans="1:7" x14ac:dyDescent="0.25">
      <c r="A174" s="3"/>
      <c r="B174" s="3"/>
      <c r="C174" s="3"/>
      <c r="D174" s="3"/>
      <c r="E174" s="3"/>
      <c r="F174" s="3"/>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C6D3-68E0-4B27-8CBD-583FBF54A5FD}">
  <dimension ref="A1:I160"/>
  <sheetViews>
    <sheetView showGridLines="0" workbookViewId="0"/>
  </sheetViews>
  <sheetFormatPr defaultColWidth="12.84375" defaultRowHeight="12.5" x14ac:dyDescent="0.25"/>
  <cols>
    <col min="1" max="1" width="11.07421875" style="2" customWidth="1"/>
    <col min="2" max="2" width="22.07421875" style="2" bestFit="1" customWidth="1"/>
    <col min="3" max="8" width="12.84375" style="2" customWidth="1"/>
    <col min="9" max="9" width="33.4609375" style="2" customWidth="1"/>
    <col min="10" max="10" width="6.84375" style="2" customWidth="1"/>
    <col min="11" max="16384" width="12.84375" style="2"/>
  </cols>
  <sheetData>
    <row r="1" spans="1:9" s="59" customFormat="1" ht="19" x14ac:dyDescent="0.25">
      <c r="A1" s="71" t="s">
        <v>342</v>
      </c>
      <c r="B1" s="63"/>
      <c r="C1" s="63"/>
      <c r="D1" s="63"/>
      <c r="E1" s="63"/>
      <c r="G1" s="63"/>
    </row>
    <row r="2" spans="1:9" s="3" customFormat="1" ht="15" customHeight="1" x14ac:dyDescent="0.3">
      <c r="A2" s="65" t="s">
        <v>21</v>
      </c>
      <c r="B2" s="29"/>
      <c r="C2" s="29"/>
      <c r="D2" s="29"/>
      <c r="E2" s="29"/>
      <c r="F2" s="29"/>
      <c r="G2" s="29"/>
      <c r="H2" s="29"/>
    </row>
    <row r="3" spans="1:9" s="6" customFormat="1" ht="133.25" customHeight="1" x14ac:dyDescent="0.35">
      <c r="A3" s="40" t="s">
        <v>35</v>
      </c>
      <c r="B3" s="40" t="s">
        <v>36</v>
      </c>
      <c r="C3" s="40" t="s">
        <v>37</v>
      </c>
      <c r="D3" s="40" t="s">
        <v>38</v>
      </c>
      <c r="E3" s="39" t="s">
        <v>39</v>
      </c>
      <c r="F3" s="40" t="s">
        <v>40</v>
      </c>
      <c r="G3" s="39" t="s">
        <v>41</v>
      </c>
      <c r="H3" s="40" t="s">
        <v>42</v>
      </c>
      <c r="I3" s="40" t="s">
        <v>43</v>
      </c>
    </row>
    <row r="4" spans="1:9" s="4" customFormat="1" x14ac:dyDescent="0.35">
      <c r="A4" s="30" t="s">
        <v>44</v>
      </c>
      <c r="B4" s="8" t="s">
        <v>45</v>
      </c>
      <c r="C4" s="5">
        <v>17.07</v>
      </c>
      <c r="D4" s="19">
        <v>1.698886936145283E-2</v>
      </c>
      <c r="E4" s="9">
        <v>694.62381132075484</v>
      </c>
      <c r="F4" s="19">
        <v>2.8286575819244542E-2</v>
      </c>
      <c r="G4" s="9">
        <v>677.27802721088426</v>
      </c>
      <c r="H4" s="19">
        <v>8.3673857669358309E-2</v>
      </c>
      <c r="I4" s="12" t="s">
        <v>362</v>
      </c>
    </row>
    <row r="5" spans="1:9" s="4" customFormat="1" x14ac:dyDescent="0.35">
      <c r="A5" s="31" t="s">
        <v>46</v>
      </c>
      <c r="B5" s="8" t="s">
        <v>47</v>
      </c>
      <c r="C5" s="5">
        <v>18.309999999999999</v>
      </c>
      <c r="D5" s="19">
        <v>9.2845439650464101E-3</v>
      </c>
      <c r="E5" s="9">
        <v>808.47</v>
      </c>
      <c r="F5" s="19">
        <v>8.9143691169740302E-2</v>
      </c>
      <c r="G5" s="9">
        <v>857.56</v>
      </c>
      <c r="H5" s="19">
        <v>0.1128084332291619</v>
      </c>
      <c r="I5" s="12" t="s">
        <v>375</v>
      </c>
    </row>
    <row r="6" spans="1:9" s="4" customFormat="1" ht="50" x14ac:dyDescent="0.35">
      <c r="A6" s="31" t="s">
        <v>48</v>
      </c>
      <c r="B6" s="8" t="s">
        <v>49</v>
      </c>
      <c r="C6" s="5">
        <v>18.07</v>
      </c>
      <c r="D6" s="19">
        <v>2.2136137244050724E-2</v>
      </c>
      <c r="E6" s="9">
        <v>540.33000000000004</v>
      </c>
      <c r="F6" s="19">
        <v>0.14008106157348266</v>
      </c>
      <c r="G6" s="9">
        <v>540.33000000000004</v>
      </c>
      <c r="H6" s="19">
        <v>0.14008106157348266</v>
      </c>
      <c r="I6" s="12" t="s">
        <v>376</v>
      </c>
    </row>
    <row r="7" spans="1:9" s="4" customFormat="1" x14ac:dyDescent="0.35">
      <c r="A7" s="31" t="s">
        <v>50</v>
      </c>
      <c r="B7" s="8" t="s">
        <v>51</v>
      </c>
      <c r="C7" s="5">
        <v>28.49</v>
      </c>
      <c r="D7" s="19">
        <v>-0.15759915759915755</v>
      </c>
      <c r="E7" s="9">
        <v>801.03</v>
      </c>
      <c r="F7" s="19">
        <v>0.11236782642347976</v>
      </c>
      <c r="G7" s="9">
        <v>815.08</v>
      </c>
      <c r="H7" s="19">
        <v>-6.1515434067821562E-2</v>
      </c>
      <c r="I7" s="12" t="s">
        <v>362</v>
      </c>
    </row>
    <row r="8" spans="1:9" s="4" customFormat="1" ht="37.5" x14ac:dyDescent="0.35">
      <c r="A8" s="31" t="s">
        <v>52</v>
      </c>
      <c r="B8" s="8" t="s">
        <v>53</v>
      </c>
      <c r="C8" s="5">
        <v>17.309999999999999</v>
      </c>
      <c r="D8" s="19">
        <v>9.8209127671866625E-3</v>
      </c>
      <c r="E8" s="9">
        <v>678.31</v>
      </c>
      <c r="F8" s="19">
        <v>1.7366690746119184E-2</v>
      </c>
      <c r="G8" s="9">
        <v>682.36</v>
      </c>
      <c r="H8" s="19">
        <v>2.3990269066182179E-2</v>
      </c>
      <c r="I8" s="12" t="s">
        <v>377</v>
      </c>
    </row>
    <row r="9" spans="1:9" s="4" customFormat="1" ht="75" x14ac:dyDescent="0.35">
      <c r="A9" s="31" t="s">
        <v>54</v>
      </c>
      <c r="B9" s="8" t="s">
        <v>55</v>
      </c>
      <c r="C9" s="5">
        <v>18.84</v>
      </c>
      <c r="D9" s="19">
        <v>1.6985138004246281E-2</v>
      </c>
      <c r="E9" s="9">
        <v>645.46</v>
      </c>
      <c r="F9" s="19">
        <v>-1.5492826821181804E-3</v>
      </c>
      <c r="G9" s="9">
        <v>731.48</v>
      </c>
      <c r="H9" s="19">
        <v>5.7581888773445611E-2</v>
      </c>
      <c r="I9" s="12" t="s">
        <v>378</v>
      </c>
    </row>
    <row r="10" spans="1:9" s="4" customFormat="1" x14ac:dyDescent="0.35">
      <c r="A10" s="31" t="s">
        <v>56</v>
      </c>
      <c r="B10" s="8" t="s">
        <v>57</v>
      </c>
      <c r="C10" s="5">
        <v>15.27</v>
      </c>
      <c r="D10" s="19">
        <v>2.0301244269810059E-2</v>
      </c>
      <c r="E10" s="9">
        <v>537</v>
      </c>
      <c r="F10" s="19">
        <v>2.0484171322160183E-2</v>
      </c>
      <c r="G10" s="9">
        <v>617</v>
      </c>
      <c r="H10" s="19">
        <v>2.0259319286871857E-2</v>
      </c>
      <c r="I10" s="12" t="s">
        <v>362</v>
      </c>
    </row>
    <row r="11" spans="1:9" s="4" customFormat="1" x14ac:dyDescent="0.35">
      <c r="A11" s="31" t="s">
        <v>58</v>
      </c>
      <c r="B11" s="8" t="s">
        <v>59</v>
      </c>
      <c r="C11" s="5">
        <v>12.11</v>
      </c>
      <c r="D11" s="19">
        <v>0.30470685383980189</v>
      </c>
      <c r="E11" s="9">
        <v>594</v>
      </c>
      <c r="F11" s="19">
        <v>4.3771043771043683E-2</v>
      </c>
      <c r="G11" s="9">
        <v>562</v>
      </c>
      <c r="H11" s="19">
        <v>0.28291814946619209</v>
      </c>
      <c r="I11" s="12" t="s">
        <v>362</v>
      </c>
    </row>
    <row r="12" spans="1:9" s="4" customFormat="1" x14ac:dyDescent="0.35">
      <c r="A12" s="31" t="s">
        <v>60</v>
      </c>
      <c r="B12" s="8" t="s">
        <v>61</v>
      </c>
      <c r="C12" s="5">
        <v>17.059999999999999</v>
      </c>
      <c r="D12" s="19">
        <v>2.3446658851113744E-2</v>
      </c>
      <c r="E12" s="9">
        <v>580.70000000000005</v>
      </c>
      <c r="F12" s="19">
        <v>3.4010676769416159E-2</v>
      </c>
      <c r="G12" s="9">
        <v>595.42999999999995</v>
      </c>
      <c r="H12" s="19">
        <v>3.4176981341215606E-2</v>
      </c>
      <c r="I12" s="12" t="s">
        <v>362</v>
      </c>
    </row>
    <row r="13" spans="1:9" s="4" customFormat="1" ht="37.5" x14ac:dyDescent="0.35">
      <c r="A13" s="31" t="s">
        <v>62</v>
      </c>
      <c r="B13" s="8" t="s">
        <v>63</v>
      </c>
      <c r="C13" s="5">
        <v>17.329999999999998</v>
      </c>
      <c r="D13" s="19">
        <v>1.9619157530294418E-2</v>
      </c>
      <c r="E13" s="9">
        <v>564.37</v>
      </c>
      <c r="F13" s="19">
        <v>4.2507574817938654E-2</v>
      </c>
      <c r="G13" s="9">
        <v>572.30999999999995</v>
      </c>
      <c r="H13" s="19">
        <v>7.0136813964460032E-2</v>
      </c>
      <c r="I13" s="12" t="s">
        <v>379</v>
      </c>
    </row>
    <row r="14" spans="1:9" s="4" customFormat="1" ht="25" x14ac:dyDescent="0.35">
      <c r="A14" s="31" t="s">
        <v>64</v>
      </c>
      <c r="B14" s="8" t="s">
        <v>65</v>
      </c>
      <c r="C14" s="5">
        <v>18.78</v>
      </c>
      <c r="D14" s="19">
        <v>4.0468583599573948E-2</v>
      </c>
      <c r="E14" s="9">
        <v>827.63</v>
      </c>
      <c r="F14" s="19">
        <v>5.1194374297693468E-2</v>
      </c>
      <c r="G14" s="9">
        <v>905.11</v>
      </c>
      <c r="H14" s="19">
        <v>3.081393421794032E-2</v>
      </c>
      <c r="I14" s="12" t="s">
        <v>362</v>
      </c>
    </row>
    <row r="15" spans="1:9" s="4" customFormat="1" x14ac:dyDescent="0.35">
      <c r="A15" s="31" t="s">
        <v>66</v>
      </c>
      <c r="B15" s="8" t="s">
        <v>67</v>
      </c>
      <c r="C15" s="5">
        <v>21.12</v>
      </c>
      <c r="D15" s="19">
        <v>1.5625E-2</v>
      </c>
      <c r="E15" s="9">
        <v>874</v>
      </c>
      <c r="F15" s="19">
        <v>5.720823798626995E-2</v>
      </c>
      <c r="G15" s="9">
        <v>975</v>
      </c>
      <c r="H15" s="19">
        <v>3.0769230769229772E-3</v>
      </c>
      <c r="I15" s="12" t="s">
        <v>374</v>
      </c>
    </row>
    <row r="16" spans="1:9" s="4" customFormat="1" x14ac:dyDescent="0.35">
      <c r="A16" s="31" t="s">
        <v>68</v>
      </c>
      <c r="B16" s="8" t="s">
        <v>69</v>
      </c>
      <c r="C16" s="5">
        <v>16.96</v>
      </c>
      <c r="D16" s="19">
        <v>7.3113207547169656E-2</v>
      </c>
      <c r="E16" s="9">
        <v>545.09</v>
      </c>
      <c r="F16" s="19">
        <v>3.005008347245397E-2</v>
      </c>
      <c r="G16" s="9">
        <v>580.09</v>
      </c>
      <c r="H16" s="19">
        <v>3.0047061662845431E-2</v>
      </c>
      <c r="I16" s="12" t="s">
        <v>362</v>
      </c>
    </row>
    <row r="17" spans="1:9" s="4" customFormat="1" x14ac:dyDescent="0.35">
      <c r="A17" s="31" t="s">
        <v>70</v>
      </c>
      <c r="B17" s="8" t="s">
        <v>71</v>
      </c>
      <c r="C17" s="5">
        <v>15.5</v>
      </c>
      <c r="D17" s="19">
        <v>0.10451612903225804</v>
      </c>
      <c r="E17" s="9">
        <v>644.98</v>
      </c>
      <c r="F17" s="19">
        <v>0.17367980402493099</v>
      </c>
      <c r="G17" s="9">
        <v>807.69</v>
      </c>
      <c r="H17" s="19">
        <v>0.11924129307036102</v>
      </c>
      <c r="I17" s="12" t="s">
        <v>374</v>
      </c>
    </row>
    <row r="18" spans="1:9" s="4" customFormat="1" x14ac:dyDescent="0.35">
      <c r="A18" s="31" t="s">
        <v>72</v>
      </c>
      <c r="B18" s="8" t="s">
        <v>73</v>
      </c>
      <c r="C18" s="5">
        <v>18.190000000000001</v>
      </c>
      <c r="D18" s="19">
        <v>3.0236393622869562E-2</v>
      </c>
      <c r="E18" s="9">
        <v>796</v>
      </c>
      <c r="F18" s="19">
        <v>7.1608040201005085E-2</v>
      </c>
      <c r="G18" s="9">
        <v>995</v>
      </c>
      <c r="H18" s="19">
        <v>5.1256281407035198E-2</v>
      </c>
      <c r="I18" s="12" t="s">
        <v>362</v>
      </c>
    </row>
    <row r="19" spans="1:9" s="4" customFormat="1" ht="50" x14ac:dyDescent="0.35">
      <c r="A19" s="31" t="s">
        <v>74</v>
      </c>
      <c r="B19" s="8" t="s">
        <v>75</v>
      </c>
      <c r="C19" s="5">
        <v>18.96</v>
      </c>
      <c r="D19" s="19">
        <v>1.8987341772151778E-2</v>
      </c>
      <c r="E19" s="9">
        <v>725</v>
      </c>
      <c r="F19" s="19">
        <v>7.3103448275862126E-2</v>
      </c>
      <c r="G19" s="9">
        <v>740</v>
      </c>
      <c r="H19" s="19">
        <v>0.13648648648648654</v>
      </c>
      <c r="I19" s="12" t="s">
        <v>380</v>
      </c>
    </row>
    <row r="20" spans="1:9" s="4" customFormat="1" x14ac:dyDescent="0.35">
      <c r="A20" s="31" t="s">
        <v>76</v>
      </c>
      <c r="B20" s="8" t="s">
        <v>77</v>
      </c>
      <c r="C20" s="5">
        <v>19.29</v>
      </c>
      <c r="D20" s="19">
        <v>7.2576464489373382E-3</v>
      </c>
      <c r="E20" s="9">
        <v>721.71</v>
      </c>
      <c r="F20" s="19">
        <v>6.5524933837691091E-2</v>
      </c>
      <c r="G20" s="9">
        <v>781.37</v>
      </c>
      <c r="H20" s="19">
        <v>9.9701805802628662E-2</v>
      </c>
      <c r="I20" s="12" t="s">
        <v>362</v>
      </c>
    </row>
    <row r="21" spans="1:9" s="4" customFormat="1" x14ac:dyDescent="0.35">
      <c r="A21" s="31" t="s">
        <v>78</v>
      </c>
      <c r="B21" s="8" t="s">
        <v>79</v>
      </c>
      <c r="C21" s="5">
        <v>19.95</v>
      </c>
      <c r="D21" s="19">
        <v>3.1077694235589037E-2</v>
      </c>
      <c r="E21" s="9">
        <v>819.71</v>
      </c>
      <c r="F21" s="19">
        <v>0.11990826023837697</v>
      </c>
      <c r="G21" s="9">
        <v>855.54</v>
      </c>
      <c r="H21" s="19">
        <v>0.13963111017602925</v>
      </c>
      <c r="I21" s="12" t="s">
        <v>362</v>
      </c>
    </row>
    <row r="22" spans="1:9" s="4" customFormat="1" x14ac:dyDescent="0.35">
      <c r="A22" s="31" t="s">
        <v>80</v>
      </c>
      <c r="B22" s="8" t="s">
        <v>81</v>
      </c>
      <c r="C22" s="5">
        <v>16.13</v>
      </c>
      <c r="D22" s="19">
        <v>3.9057656540607777E-2</v>
      </c>
      <c r="E22" s="9">
        <v>502.95</v>
      </c>
      <c r="F22" s="19">
        <v>3.6166616959936393E-2</v>
      </c>
      <c r="G22" s="9">
        <v>686.97</v>
      </c>
      <c r="H22" s="19">
        <v>5.3524899195015685E-2</v>
      </c>
      <c r="I22" s="12" t="s">
        <v>375</v>
      </c>
    </row>
    <row r="23" spans="1:9" s="4" customFormat="1" x14ac:dyDescent="0.35">
      <c r="A23" s="31" t="s">
        <v>82</v>
      </c>
      <c r="B23" s="8" t="s">
        <v>83</v>
      </c>
      <c r="C23" s="5">
        <v>17.72</v>
      </c>
      <c r="D23" s="19">
        <v>4.7968397291196396E-2</v>
      </c>
      <c r="E23" s="9">
        <v>539</v>
      </c>
      <c r="F23" s="19">
        <v>0</v>
      </c>
      <c r="G23" s="9">
        <v>590</v>
      </c>
      <c r="H23" s="19">
        <v>4.7457627118643986E-2</v>
      </c>
      <c r="I23" s="12" t="s">
        <v>362</v>
      </c>
    </row>
    <row r="24" spans="1:9" s="4" customFormat="1" x14ac:dyDescent="0.35">
      <c r="A24" s="31" t="s">
        <v>84</v>
      </c>
      <c r="B24" s="8" t="s">
        <v>85</v>
      </c>
      <c r="C24" s="5">
        <v>17.62</v>
      </c>
      <c r="D24" s="19">
        <v>4.0295119182746753E-2</v>
      </c>
      <c r="E24" s="9">
        <v>647</v>
      </c>
      <c r="F24" s="19">
        <v>3.4003091190108137E-2</v>
      </c>
      <c r="G24" s="9">
        <v>772</v>
      </c>
      <c r="H24" s="19">
        <v>3.1088082901554515E-2</v>
      </c>
      <c r="I24" s="12" t="s">
        <v>362</v>
      </c>
    </row>
    <row r="25" spans="1:9" s="4" customFormat="1" ht="62.5" x14ac:dyDescent="0.35">
      <c r="A25" s="31" t="s">
        <v>86</v>
      </c>
      <c r="B25" s="8" t="s">
        <v>87</v>
      </c>
      <c r="C25" s="5">
        <v>18.84</v>
      </c>
      <c r="D25" s="19">
        <v>1.8577494692144425E-2</v>
      </c>
      <c r="E25" s="9">
        <v>707.44</v>
      </c>
      <c r="F25" s="19">
        <v>6.4740472690263395E-2</v>
      </c>
      <c r="G25" s="9">
        <v>806.49</v>
      </c>
      <c r="H25" s="19">
        <v>3.9988096566603515E-2</v>
      </c>
      <c r="I25" s="12" t="s">
        <v>381</v>
      </c>
    </row>
    <row r="26" spans="1:9" s="4" customFormat="1" ht="75" x14ac:dyDescent="0.35">
      <c r="A26" s="31" t="s">
        <v>88</v>
      </c>
      <c r="B26" s="8" t="s">
        <v>89</v>
      </c>
      <c r="C26" s="5">
        <v>22.66</v>
      </c>
      <c r="D26" s="19">
        <v>-1.6769638128861342E-2</v>
      </c>
      <c r="E26" s="9">
        <v>666</v>
      </c>
      <c r="F26" s="19">
        <v>2.8528528528528607E-2</v>
      </c>
      <c r="G26" s="9">
        <v>702</v>
      </c>
      <c r="H26" s="19">
        <v>2.8490028490028463E-2</v>
      </c>
      <c r="I26" s="12" t="s">
        <v>382</v>
      </c>
    </row>
    <row r="27" spans="1:9" s="4" customFormat="1" ht="62.5" x14ac:dyDescent="0.35">
      <c r="A27" s="31" t="s">
        <v>90</v>
      </c>
      <c r="B27" s="8" t="s">
        <v>91</v>
      </c>
      <c r="C27" s="5" t="s">
        <v>370</v>
      </c>
      <c r="D27" s="19" t="s">
        <v>370</v>
      </c>
      <c r="E27" s="9" t="s">
        <v>370</v>
      </c>
      <c r="F27" s="19" t="s">
        <v>370</v>
      </c>
      <c r="G27" s="9" t="s">
        <v>370</v>
      </c>
      <c r="H27" s="19" t="s">
        <v>370</v>
      </c>
      <c r="I27" s="12" t="s">
        <v>383</v>
      </c>
    </row>
    <row r="28" spans="1:9" s="4" customFormat="1" x14ac:dyDescent="0.35">
      <c r="A28" s="31" t="s">
        <v>92</v>
      </c>
      <c r="B28" s="8" t="s">
        <v>93</v>
      </c>
      <c r="C28" s="5">
        <v>17.371578416922116</v>
      </c>
      <c r="D28" s="19">
        <v>6.7836183609542022E-2</v>
      </c>
      <c r="E28" s="9">
        <v>557.40306647724378</v>
      </c>
      <c r="F28" s="19">
        <v>0.11490270122520241</v>
      </c>
      <c r="G28" s="9">
        <v>634.51379237446827</v>
      </c>
      <c r="H28" s="19">
        <v>0.11088762814474662</v>
      </c>
      <c r="I28" s="12" t="s">
        <v>362</v>
      </c>
    </row>
    <row r="29" spans="1:9" s="4" customFormat="1" x14ac:dyDescent="0.35">
      <c r="A29" s="31" t="s">
        <v>94</v>
      </c>
      <c r="B29" s="8" t="s">
        <v>95</v>
      </c>
      <c r="C29" s="5">
        <v>22.84</v>
      </c>
      <c r="D29" s="19">
        <v>0</v>
      </c>
      <c r="E29" s="9">
        <v>840</v>
      </c>
      <c r="F29" s="19">
        <v>-0.23334523809523811</v>
      </c>
      <c r="G29" s="9">
        <v>863</v>
      </c>
      <c r="H29" s="19">
        <v>-1.3696407879490224E-2</v>
      </c>
      <c r="I29" s="12" t="s">
        <v>362</v>
      </c>
    </row>
    <row r="30" spans="1:9" s="4" customFormat="1" x14ac:dyDescent="0.35">
      <c r="A30" s="31" t="s">
        <v>98</v>
      </c>
      <c r="B30" s="8" t="s">
        <v>99</v>
      </c>
      <c r="C30" s="5" t="s">
        <v>370</v>
      </c>
      <c r="D30" s="19" t="s">
        <v>370</v>
      </c>
      <c r="E30" s="9" t="s">
        <v>370</v>
      </c>
      <c r="F30" s="19" t="s">
        <v>370</v>
      </c>
      <c r="G30" s="9" t="s">
        <v>370</v>
      </c>
      <c r="H30" s="19" t="s">
        <v>370</v>
      </c>
      <c r="I30" s="12" t="s">
        <v>362</v>
      </c>
    </row>
    <row r="31" spans="1:9" s="4" customFormat="1" ht="75" x14ac:dyDescent="0.35">
      <c r="A31" s="31" t="s">
        <v>120</v>
      </c>
      <c r="B31" s="8" t="s">
        <v>121</v>
      </c>
      <c r="C31" s="5">
        <v>15.6</v>
      </c>
      <c r="D31" s="19">
        <v>1.9230769230769384E-2</v>
      </c>
      <c r="E31" s="9">
        <v>613.20000000000005</v>
      </c>
      <c r="F31" s="19">
        <v>2.9843444227005689E-2</v>
      </c>
      <c r="G31" s="9">
        <v>635.25</v>
      </c>
      <c r="H31" s="19">
        <v>3.0303030303030276E-2</v>
      </c>
      <c r="I31" s="12" t="s">
        <v>384</v>
      </c>
    </row>
    <row r="32" spans="1:9" s="4" customFormat="1" x14ac:dyDescent="0.35">
      <c r="A32" s="31" t="s">
        <v>100</v>
      </c>
      <c r="B32" s="8" t="s">
        <v>101</v>
      </c>
      <c r="C32" s="5">
        <v>15.81</v>
      </c>
      <c r="D32" s="19">
        <v>2.8462998102466885E-2</v>
      </c>
      <c r="E32" s="9">
        <v>571.20000000000005</v>
      </c>
      <c r="F32" s="19">
        <v>1.8487394957983128E-2</v>
      </c>
      <c r="G32" s="9">
        <v>637.97</v>
      </c>
      <c r="H32" s="19">
        <v>8.1163691082652756E-2</v>
      </c>
      <c r="I32" s="12" t="s">
        <v>362</v>
      </c>
    </row>
    <row r="33" spans="1:9" s="4" customFormat="1" x14ac:dyDescent="0.35">
      <c r="A33" s="31" t="s">
        <v>102</v>
      </c>
      <c r="B33" s="8" t="s">
        <v>103</v>
      </c>
      <c r="C33" s="5">
        <v>17.5</v>
      </c>
      <c r="D33" s="19">
        <v>7.1428571428571397E-2</v>
      </c>
      <c r="E33" s="9">
        <v>771.23</v>
      </c>
      <c r="F33" s="19">
        <v>0.16080805985244351</v>
      </c>
      <c r="G33" s="9">
        <v>728.01</v>
      </c>
      <c r="H33" s="19">
        <v>0.21781294212991598</v>
      </c>
      <c r="I33" s="12" t="s">
        <v>362</v>
      </c>
    </row>
    <row r="34" spans="1:9" s="4" customFormat="1" x14ac:dyDescent="0.35">
      <c r="A34" s="31" t="s">
        <v>104</v>
      </c>
      <c r="B34" s="8" t="s">
        <v>105</v>
      </c>
      <c r="C34" s="5">
        <v>18.3</v>
      </c>
      <c r="D34" s="19">
        <v>1.7486338797814138E-2</v>
      </c>
      <c r="E34" s="9">
        <v>660.61</v>
      </c>
      <c r="F34" s="19">
        <v>4.4080471079759542E-2</v>
      </c>
      <c r="G34" s="9">
        <v>687.94</v>
      </c>
      <c r="H34" s="19">
        <v>3.269180451783571E-2</v>
      </c>
      <c r="I34" s="12" t="s">
        <v>385</v>
      </c>
    </row>
    <row r="35" spans="1:9" s="4" customFormat="1" x14ac:dyDescent="0.35">
      <c r="A35" s="31" t="s">
        <v>106</v>
      </c>
      <c r="B35" s="8" t="s">
        <v>107</v>
      </c>
      <c r="C35" s="5">
        <v>15.6</v>
      </c>
      <c r="D35" s="19">
        <v>1.9230769230769384E-2</v>
      </c>
      <c r="E35" s="9">
        <v>610</v>
      </c>
      <c r="F35" s="19">
        <v>4.0983606557376984E-2</v>
      </c>
      <c r="G35" s="9">
        <v>704</v>
      </c>
      <c r="H35" s="19">
        <v>4.1193181818181879E-2</v>
      </c>
      <c r="I35" s="12" t="s">
        <v>362</v>
      </c>
    </row>
    <row r="36" spans="1:9" s="4" customFormat="1" ht="62.5" x14ac:dyDescent="0.35">
      <c r="A36" s="31" t="s">
        <v>108</v>
      </c>
      <c r="B36" s="8" t="s">
        <v>109</v>
      </c>
      <c r="C36" s="5">
        <v>18.57</v>
      </c>
      <c r="D36" s="19">
        <v>1.9924609585352693E-2</v>
      </c>
      <c r="E36" s="9">
        <v>561.73</v>
      </c>
      <c r="F36" s="19">
        <v>2.5012016449183605E-2</v>
      </c>
      <c r="G36" s="9">
        <v>573.63</v>
      </c>
      <c r="H36" s="19">
        <v>3.347105276920681E-2</v>
      </c>
      <c r="I36" s="12" t="s">
        <v>386</v>
      </c>
    </row>
    <row r="37" spans="1:9" s="4" customFormat="1" x14ac:dyDescent="0.35">
      <c r="A37" s="31" t="s">
        <v>110</v>
      </c>
      <c r="B37" s="8" t="s">
        <v>111</v>
      </c>
      <c r="C37" s="5">
        <v>21.94</v>
      </c>
      <c r="D37" s="19">
        <v>7.5205104831358227E-2</v>
      </c>
      <c r="E37" s="9">
        <v>719.41</v>
      </c>
      <c r="F37" s="19">
        <v>7.2045148107477086E-2</v>
      </c>
      <c r="G37" s="9">
        <v>804.59</v>
      </c>
      <c r="H37" s="19">
        <v>0.11392137610459985</v>
      </c>
      <c r="I37" s="12" t="s">
        <v>362</v>
      </c>
    </row>
    <row r="38" spans="1:9" s="4" customFormat="1" x14ac:dyDescent="0.35">
      <c r="A38" s="31" t="s">
        <v>112</v>
      </c>
      <c r="B38" s="8" t="s">
        <v>113</v>
      </c>
      <c r="C38" s="5">
        <v>22.01</v>
      </c>
      <c r="D38" s="19">
        <v>5.3611994547932751E-2</v>
      </c>
      <c r="E38" s="9">
        <v>755.2</v>
      </c>
      <c r="F38" s="19">
        <v>6.2420550847457568E-2</v>
      </c>
      <c r="G38" s="9">
        <v>901.45</v>
      </c>
      <c r="H38" s="19">
        <v>8.6660380498086331E-2</v>
      </c>
      <c r="I38" s="12" t="s">
        <v>362</v>
      </c>
    </row>
    <row r="39" spans="1:9" s="4" customFormat="1" x14ac:dyDescent="0.35">
      <c r="A39" s="31" t="s">
        <v>114</v>
      </c>
      <c r="B39" s="8" t="s">
        <v>115</v>
      </c>
      <c r="C39" s="5">
        <v>17.2</v>
      </c>
      <c r="D39" s="19">
        <v>7.7325581395348841E-2</v>
      </c>
      <c r="E39" s="9">
        <v>552</v>
      </c>
      <c r="F39" s="19">
        <v>1.8206521739130288E-2</v>
      </c>
      <c r="G39" s="9">
        <v>578</v>
      </c>
      <c r="H39" s="19">
        <v>2.2941176470588243E-2</v>
      </c>
      <c r="I39" s="12" t="s">
        <v>362</v>
      </c>
    </row>
    <row r="40" spans="1:9" s="4" customFormat="1" x14ac:dyDescent="0.35">
      <c r="A40" s="31" t="s">
        <v>116</v>
      </c>
      <c r="B40" s="8" t="s">
        <v>117</v>
      </c>
      <c r="C40" s="5">
        <v>21.21</v>
      </c>
      <c r="D40" s="19">
        <v>7.2607260726072598E-2</v>
      </c>
      <c r="E40" s="9">
        <v>775.72</v>
      </c>
      <c r="F40" s="19">
        <v>0.13868406125921706</v>
      </c>
      <c r="G40" s="9">
        <v>833.79</v>
      </c>
      <c r="H40" s="19">
        <v>8.1171518008131605E-2</v>
      </c>
      <c r="I40" s="12" t="s">
        <v>362</v>
      </c>
    </row>
    <row r="41" spans="1:9" s="4" customFormat="1" ht="75" x14ac:dyDescent="0.35">
      <c r="A41" s="31" t="s">
        <v>118</v>
      </c>
      <c r="B41" s="8" t="s">
        <v>119</v>
      </c>
      <c r="C41" s="5">
        <v>15.75</v>
      </c>
      <c r="D41" s="19">
        <v>3.6190476190476106E-2</v>
      </c>
      <c r="E41" s="9">
        <v>495.16</v>
      </c>
      <c r="F41" s="19">
        <v>7.936828499878823E-2</v>
      </c>
      <c r="G41" s="9">
        <v>589.45000000000005</v>
      </c>
      <c r="H41" s="19">
        <v>6.3296293154635475E-2</v>
      </c>
      <c r="I41" s="12" t="s">
        <v>387</v>
      </c>
    </row>
    <row r="42" spans="1:9" s="4" customFormat="1" x14ac:dyDescent="0.35">
      <c r="A42" s="31" t="s">
        <v>122</v>
      </c>
      <c r="B42" s="8" t="s">
        <v>123</v>
      </c>
      <c r="C42" s="5">
        <v>15.19</v>
      </c>
      <c r="D42" s="19">
        <v>2.3041474654377891E-2</v>
      </c>
      <c r="E42" s="9">
        <v>636</v>
      </c>
      <c r="F42" s="19">
        <v>3.9308176100628867E-2</v>
      </c>
      <c r="G42" s="9">
        <v>653</v>
      </c>
      <c r="H42" s="19">
        <v>8.2695252679938713E-2</v>
      </c>
      <c r="I42" s="12" t="s">
        <v>362</v>
      </c>
    </row>
    <row r="43" spans="1:9" s="4" customFormat="1" ht="37.5" x14ac:dyDescent="0.35">
      <c r="A43" s="31" t="s">
        <v>124</v>
      </c>
      <c r="B43" s="8" t="s">
        <v>125</v>
      </c>
      <c r="C43" s="5">
        <v>18.03</v>
      </c>
      <c r="D43" s="19">
        <v>3.0504714364947061E-2</v>
      </c>
      <c r="E43" s="9">
        <v>624.42999999999995</v>
      </c>
      <c r="F43" s="19">
        <v>7.0752526303989427E-2</v>
      </c>
      <c r="G43" s="9">
        <v>718.87</v>
      </c>
      <c r="H43" s="19">
        <v>9.8404440302140905E-2</v>
      </c>
      <c r="I43" s="12" t="s">
        <v>388</v>
      </c>
    </row>
    <row r="44" spans="1:9" s="4" customFormat="1" x14ac:dyDescent="0.35">
      <c r="A44" s="31" t="s">
        <v>126</v>
      </c>
      <c r="B44" s="8" t="s">
        <v>127</v>
      </c>
      <c r="C44" s="5">
        <v>19.350000000000001</v>
      </c>
      <c r="D44" s="19">
        <v>5.5297157622739013E-2</v>
      </c>
      <c r="E44" s="9">
        <v>621</v>
      </c>
      <c r="F44" s="19">
        <v>9.9194847020934063E-2</v>
      </c>
      <c r="G44" s="9">
        <v>667</v>
      </c>
      <c r="H44" s="19">
        <v>8.0704647676161922E-2</v>
      </c>
      <c r="I44" s="12" t="s">
        <v>362</v>
      </c>
    </row>
    <row r="45" spans="1:9" s="4" customFormat="1" x14ac:dyDescent="0.35">
      <c r="A45" s="31" t="s">
        <v>128</v>
      </c>
      <c r="B45" s="8" t="s">
        <v>129</v>
      </c>
      <c r="C45" s="5">
        <v>15.1</v>
      </c>
      <c r="D45" s="19">
        <v>5.9602649006622599E-2</v>
      </c>
      <c r="E45" s="9">
        <v>705</v>
      </c>
      <c r="F45" s="19">
        <v>8.5063829787234146E-2</v>
      </c>
      <c r="G45" s="9">
        <v>775</v>
      </c>
      <c r="H45" s="19">
        <v>9.0322580645161299E-2</v>
      </c>
      <c r="I45" s="12" t="s">
        <v>362</v>
      </c>
    </row>
    <row r="46" spans="1:9" s="4" customFormat="1" x14ac:dyDescent="0.35">
      <c r="A46" s="31" t="s">
        <v>130</v>
      </c>
      <c r="B46" s="8" t="s">
        <v>131</v>
      </c>
      <c r="C46" s="5">
        <v>18</v>
      </c>
      <c r="D46" s="19">
        <v>5.6666666666666643E-2</v>
      </c>
      <c r="E46" s="9">
        <v>578.76</v>
      </c>
      <c r="F46" s="19">
        <v>4.4526228488492636E-2</v>
      </c>
      <c r="G46" s="9">
        <v>713.24</v>
      </c>
      <c r="H46" s="19">
        <v>9.1889584252528467E-2</v>
      </c>
      <c r="I46" s="12" t="s">
        <v>362</v>
      </c>
    </row>
    <row r="47" spans="1:9" s="4" customFormat="1" x14ac:dyDescent="0.35">
      <c r="A47" s="31" t="s">
        <v>132</v>
      </c>
      <c r="B47" s="8" t="s">
        <v>133</v>
      </c>
      <c r="C47" s="5">
        <v>16.399999999999999</v>
      </c>
      <c r="D47" s="19">
        <v>2.4390243902439046E-2</v>
      </c>
      <c r="E47" s="9">
        <v>670.47</v>
      </c>
      <c r="F47" s="19">
        <v>1.0097394365146783E-2</v>
      </c>
      <c r="G47" s="9">
        <v>680.55</v>
      </c>
      <c r="H47" s="19">
        <v>2.8021453236352967E-2</v>
      </c>
      <c r="I47" s="12" t="s">
        <v>362</v>
      </c>
    </row>
    <row r="48" spans="1:9" s="4" customFormat="1" x14ac:dyDescent="0.35">
      <c r="A48" s="31" t="s">
        <v>134</v>
      </c>
      <c r="B48" s="8" t="s">
        <v>135</v>
      </c>
      <c r="C48" s="5">
        <v>22.38</v>
      </c>
      <c r="D48" s="19">
        <v>1.6085790884718509E-2</v>
      </c>
      <c r="E48" s="9">
        <v>667.82</v>
      </c>
      <c r="F48" s="19">
        <v>9.5534724925878667E-3</v>
      </c>
      <c r="G48" s="9">
        <v>855.09</v>
      </c>
      <c r="H48" s="19">
        <v>-1.5425276871440463E-2</v>
      </c>
      <c r="I48" s="12" t="s">
        <v>362</v>
      </c>
    </row>
    <row r="49" spans="1:9" s="4" customFormat="1" ht="62.5" x14ac:dyDescent="0.35">
      <c r="A49" s="31" t="s">
        <v>136</v>
      </c>
      <c r="B49" s="8" t="s">
        <v>137</v>
      </c>
      <c r="C49" s="5">
        <v>17.739999999999998</v>
      </c>
      <c r="D49" s="19">
        <v>2.3111612175873653E-2</v>
      </c>
      <c r="E49" s="9">
        <v>743</v>
      </c>
      <c r="F49" s="19">
        <v>1.0767160161507361E-2</v>
      </c>
      <c r="G49" s="9">
        <v>832</v>
      </c>
      <c r="H49" s="19">
        <v>3.9663461538461453E-2</v>
      </c>
      <c r="I49" s="12" t="s">
        <v>389</v>
      </c>
    </row>
    <row r="50" spans="1:9" s="4" customFormat="1" x14ac:dyDescent="0.35">
      <c r="A50" s="31" t="s">
        <v>138</v>
      </c>
      <c r="B50" s="8" t="s">
        <v>139</v>
      </c>
      <c r="C50" s="5">
        <v>17.95</v>
      </c>
      <c r="D50" s="19">
        <v>3.0640668523676862E-2</v>
      </c>
      <c r="E50" s="9">
        <v>747</v>
      </c>
      <c r="F50" s="19">
        <v>1.0040160642570184E-2</v>
      </c>
      <c r="G50" s="9">
        <v>868.5</v>
      </c>
      <c r="H50" s="19">
        <v>9.7869890616004707E-3</v>
      </c>
      <c r="I50" s="12" t="s">
        <v>362</v>
      </c>
    </row>
    <row r="51" spans="1:9" s="4" customFormat="1" x14ac:dyDescent="0.35">
      <c r="A51" s="31" t="s">
        <v>140</v>
      </c>
      <c r="B51" s="8" t="s">
        <v>141</v>
      </c>
      <c r="C51" s="5">
        <v>18.91</v>
      </c>
      <c r="D51" s="19">
        <v>-3.8603913273400292E-2</v>
      </c>
      <c r="E51" s="9">
        <v>445.4</v>
      </c>
      <c r="F51" s="19">
        <v>0.19454422990570275</v>
      </c>
      <c r="G51" s="9">
        <v>656.86</v>
      </c>
      <c r="H51" s="19">
        <v>1.0337058125019061E-2</v>
      </c>
      <c r="I51" s="12" t="s">
        <v>362</v>
      </c>
    </row>
    <row r="52" spans="1:9" s="4" customFormat="1" ht="37.5" x14ac:dyDescent="0.35">
      <c r="A52" s="31" t="s">
        <v>142</v>
      </c>
      <c r="B52" s="8" t="s">
        <v>143</v>
      </c>
      <c r="C52" s="5">
        <v>17.68</v>
      </c>
      <c r="D52" s="19">
        <v>1.0180995475113086E-2</v>
      </c>
      <c r="E52" s="9">
        <v>753.04</v>
      </c>
      <c r="F52" s="19">
        <v>6.0687347285668825E-2</v>
      </c>
      <c r="G52" s="9">
        <v>767.47</v>
      </c>
      <c r="H52" s="19">
        <v>2.6515694424537717E-2</v>
      </c>
      <c r="I52" s="12" t="s">
        <v>390</v>
      </c>
    </row>
    <row r="53" spans="1:9" s="4" customFormat="1" x14ac:dyDescent="0.35">
      <c r="A53" s="31" t="s">
        <v>144</v>
      </c>
      <c r="B53" s="8" t="s">
        <v>145</v>
      </c>
      <c r="C53" s="5">
        <v>21.37</v>
      </c>
      <c r="D53" s="19">
        <v>3.0884417407580633E-2</v>
      </c>
      <c r="E53" s="9">
        <v>850</v>
      </c>
      <c r="F53" s="19">
        <v>3.1764705882352917E-2</v>
      </c>
      <c r="G53" s="9">
        <v>971</v>
      </c>
      <c r="H53" s="19">
        <v>7.1060762100926933E-2</v>
      </c>
      <c r="I53" s="12" t="s">
        <v>362</v>
      </c>
    </row>
    <row r="54" spans="1:9" s="4" customFormat="1" x14ac:dyDescent="0.35">
      <c r="A54" s="31" t="s">
        <v>146</v>
      </c>
      <c r="B54" s="8" t="s">
        <v>147</v>
      </c>
      <c r="C54" s="5">
        <v>16.34</v>
      </c>
      <c r="D54" s="19">
        <v>9.7919216646267015E-2</v>
      </c>
      <c r="E54" s="9">
        <v>779.07</v>
      </c>
      <c r="F54" s="19">
        <v>4.0111928324797486E-2</v>
      </c>
      <c r="G54" s="9">
        <v>873.76</v>
      </c>
      <c r="H54" s="19">
        <v>8.2093481047427197E-2</v>
      </c>
      <c r="I54" s="12" t="s">
        <v>362</v>
      </c>
    </row>
    <row r="55" spans="1:9" s="4" customFormat="1" ht="75" x14ac:dyDescent="0.35">
      <c r="A55" s="31" t="s">
        <v>148</v>
      </c>
      <c r="B55" s="8" t="s">
        <v>149</v>
      </c>
      <c r="C55" s="5">
        <v>15.2</v>
      </c>
      <c r="D55" s="19">
        <v>3.289473684210531E-2</v>
      </c>
      <c r="E55" s="9">
        <v>785.21</v>
      </c>
      <c r="F55" s="19">
        <v>3.935252989645921E-3</v>
      </c>
      <c r="G55" s="9">
        <v>820.76</v>
      </c>
      <c r="H55" s="19">
        <v>6.7693357376090502E-2</v>
      </c>
      <c r="I55" s="12" t="s">
        <v>391</v>
      </c>
    </row>
    <row r="56" spans="1:9" s="4" customFormat="1" ht="75" x14ac:dyDescent="0.35">
      <c r="A56" s="31" t="s">
        <v>150</v>
      </c>
      <c r="B56" s="8" t="s">
        <v>151</v>
      </c>
      <c r="C56" s="5">
        <v>18.440000000000001</v>
      </c>
      <c r="D56" s="19">
        <v>-1.3557483731019504E-2</v>
      </c>
      <c r="E56" s="9">
        <v>670.16</v>
      </c>
      <c r="F56" s="19">
        <v>4.7346902232302757E-2</v>
      </c>
      <c r="G56" s="9">
        <v>671.1</v>
      </c>
      <c r="H56" s="19">
        <v>1.9326478915213885E-2</v>
      </c>
      <c r="I56" s="12" t="s">
        <v>392</v>
      </c>
    </row>
    <row r="57" spans="1:9" s="4" customFormat="1" x14ac:dyDescent="0.35">
      <c r="A57" s="31" t="s">
        <v>152</v>
      </c>
      <c r="B57" s="8" t="s">
        <v>153</v>
      </c>
      <c r="C57" s="5">
        <v>18.2</v>
      </c>
      <c r="D57" s="19">
        <v>2.0879120879120805E-2</v>
      </c>
      <c r="E57" s="9">
        <v>736</v>
      </c>
      <c r="F57" s="19">
        <v>3.831521739130439E-2</v>
      </c>
      <c r="G57" s="9">
        <v>752</v>
      </c>
      <c r="H57" s="19">
        <v>0.21468085106382984</v>
      </c>
      <c r="I57" s="12" t="s">
        <v>362</v>
      </c>
    </row>
    <row r="58" spans="1:9" s="4" customFormat="1" ht="75" x14ac:dyDescent="0.35">
      <c r="A58" s="31" t="s">
        <v>154</v>
      </c>
      <c r="B58" s="8" t="s">
        <v>155</v>
      </c>
      <c r="C58" s="5">
        <v>20.03</v>
      </c>
      <c r="D58" s="19">
        <v>-9.9850224663000642E-4</v>
      </c>
      <c r="E58" s="9">
        <v>655.12</v>
      </c>
      <c r="F58" s="19">
        <v>-4.5747343998046253E-2</v>
      </c>
      <c r="G58" s="9">
        <v>683.27</v>
      </c>
      <c r="H58" s="19">
        <v>2.8656314487684353E-2</v>
      </c>
      <c r="I58" s="12" t="s">
        <v>393</v>
      </c>
    </row>
    <row r="59" spans="1:9" s="4" customFormat="1" ht="87.5" x14ac:dyDescent="0.35">
      <c r="A59" s="31" t="s">
        <v>156</v>
      </c>
      <c r="B59" s="8" t="s">
        <v>157</v>
      </c>
      <c r="C59" s="5">
        <v>23.67</v>
      </c>
      <c r="D59" s="19">
        <v>1.6476552598225558E-2</v>
      </c>
      <c r="E59" s="9">
        <v>680.95</v>
      </c>
      <c r="F59" s="19">
        <v>5.9475732432630046E-3</v>
      </c>
      <c r="G59" s="9">
        <v>696.51</v>
      </c>
      <c r="H59" s="19">
        <v>-3.5749666192875784E-3</v>
      </c>
      <c r="I59" s="12" t="s">
        <v>394</v>
      </c>
    </row>
    <row r="60" spans="1:9" s="4" customFormat="1" x14ac:dyDescent="0.35">
      <c r="A60" s="31" t="s">
        <v>158</v>
      </c>
      <c r="B60" s="8" t="s">
        <v>159</v>
      </c>
      <c r="C60" s="5">
        <v>17.12</v>
      </c>
      <c r="D60" s="19">
        <v>3.3878504672897103E-2</v>
      </c>
      <c r="E60" s="9">
        <v>663.65</v>
      </c>
      <c r="F60" s="19">
        <v>3.5003390341294294E-2</v>
      </c>
      <c r="G60" s="9">
        <v>762.82</v>
      </c>
      <c r="H60" s="19">
        <v>3.5001704202826334E-2</v>
      </c>
      <c r="I60" s="12" t="s">
        <v>362</v>
      </c>
    </row>
    <row r="61" spans="1:9" s="4" customFormat="1" ht="25" x14ac:dyDescent="0.35">
      <c r="A61" s="31" t="s">
        <v>160</v>
      </c>
      <c r="B61" s="8" t="s">
        <v>161</v>
      </c>
      <c r="C61" s="5">
        <v>18.59</v>
      </c>
      <c r="D61" s="19">
        <v>2.7434104357181299E-2</v>
      </c>
      <c r="E61" s="9">
        <v>803.33</v>
      </c>
      <c r="F61" s="19">
        <v>9.1170502782169205E-2</v>
      </c>
      <c r="G61" s="9">
        <v>846.92</v>
      </c>
      <c r="H61" s="19">
        <v>8.3042081896755437E-2</v>
      </c>
      <c r="I61" s="12" t="s">
        <v>395</v>
      </c>
    </row>
    <row r="62" spans="1:9" s="4" customFormat="1" x14ac:dyDescent="0.35">
      <c r="A62" s="31" t="s">
        <v>162</v>
      </c>
      <c r="B62" s="8" t="s">
        <v>163</v>
      </c>
      <c r="C62" s="5">
        <v>19.72</v>
      </c>
      <c r="D62" s="19">
        <v>-2.0283975659228792E-3</v>
      </c>
      <c r="E62" s="9">
        <v>619.29999999999995</v>
      </c>
      <c r="F62" s="19">
        <v>5.2209745108398264E-2</v>
      </c>
      <c r="G62" s="9">
        <v>780.98</v>
      </c>
      <c r="H62" s="19">
        <v>4.8450620396478072E-2</v>
      </c>
      <c r="I62" s="12" t="s">
        <v>362</v>
      </c>
    </row>
    <row r="63" spans="1:9" s="4" customFormat="1" ht="37.5" x14ac:dyDescent="0.35">
      <c r="A63" s="31" t="s">
        <v>164</v>
      </c>
      <c r="B63" s="8" t="s">
        <v>165</v>
      </c>
      <c r="C63" s="5">
        <v>18.18</v>
      </c>
      <c r="D63" s="19">
        <v>1.2101210121012063E-2</v>
      </c>
      <c r="E63" s="9">
        <v>775.49</v>
      </c>
      <c r="F63" s="19">
        <v>6.6241988936027507E-2</v>
      </c>
      <c r="G63" s="9">
        <v>1095.6099999999999</v>
      </c>
      <c r="H63" s="19">
        <v>4.9734850904975314E-2</v>
      </c>
      <c r="I63" s="12" t="s">
        <v>396</v>
      </c>
    </row>
    <row r="64" spans="1:9" s="4" customFormat="1" ht="37.5" x14ac:dyDescent="0.35">
      <c r="A64" s="31" t="s">
        <v>166</v>
      </c>
      <c r="B64" s="8" t="s">
        <v>167</v>
      </c>
      <c r="C64" s="5">
        <v>17.996821082256929</v>
      </c>
      <c r="D64" s="19">
        <v>2.8694025987758165E-2</v>
      </c>
      <c r="E64" s="9">
        <v>830.39368932038724</v>
      </c>
      <c r="F64" s="19">
        <v>4.691033711704895E-2</v>
      </c>
      <c r="G64" s="9">
        <v>768.31194029850701</v>
      </c>
      <c r="H64" s="19">
        <v>2.9988649945413171E-2</v>
      </c>
      <c r="I64" s="12" t="s">
        <v>397</v>
      </c>
    </row>
    <row r="65" spans="1:9" s="4" customFormat="1" ht="50" x14ac:dyDescent="0.35">
      <c r="A65" s="31" t="s">
        <v>168</v>
      </c>
      <c r="B65" s="8" t="s">
        <v>169</v>
      </c>
      <c r="C65" s="5">
        <v>20.88</v>
      </c>
      <c r="D65" s="19">
        <v>5.3639846743295028E-2</v>
      </c>
      <c r="E65" s="9">
        <v>587.85</v>
      </c>
      <c r="F65" s="19">
        <v>8.1976694735051314E-2</v>
      </c>
      <c r="G65" s="9">
        <v>733.49</v>
      </c>
      <c r="H65" s="19">
        <v>7.6088290228905509E-2</v>
      </c>
      <c r="I65" s="12" t="s">
        <v>398</v>
      </c>
    </row>
    <row r="66" spans="1:9" s="4" customFormat="1" x14ac:dyDescent="0.35">
      <c r="A66" s="31" t="s">
        <v>170</v>
      </c>
      <c r="B66" s="8" t="s">
        <v>171</v>
      </c>
      <c r="C66" s="5">
        <v>17.61</v>
      </c>
      <c r="D66" s="19">
        <v>0.16978989210675755</v>
      </c>
      <c r="E66" s="9">
        <v>551.02</v>
      </c>
      <c r="F66" s="19">
        <v>3.6677434575877577E-2</v>
      </c>
      <c r="G66" s="9">
        <v>559.96</v>
      </c>
      <c r="H66" s="19">
        <v>0.35095363954568182</v>
      </c>
      <c r="I66" s="12" t="s">
        <v>362</v>
      </c>
    </row>
    <row r="67" spans="1:9" s="4" customFormat="1" ht="75" x14ac:dyDescent="0.35">
      <c r="A67" s="31" t="s">
        <v>172</v>
      </c>
      <c r="B67" s="8" t="s">
        <v>173</v>
      </c>
      <c r="C67" s="5">
        <v>17</v>
      </c>
      <c r="D67" s="19">
        <v>1.4705882352941124E-2</v>
      </c>
      <c r="E67" s="9">
        <v>861</v>
      </c>
      <c r="F67" s="19">
        <v>1.2775842044134622E-2</v>
      </c>
      <c r="G67" s="9">
        <v>814</v>
      </c>
      <c r="H67" s="19">
        <v>-1.7199017199017175E-2</v>
      </c>
      <c r="I67" s="12" t="s">
        <v>399</v>
      </c>
    </row>
    <row r="68" spans="1:9" s="4" customFormat="1" ht="25" x14ac:dyDescent="0.35">
      <c r="A68" s="31" t="s">
        <v>174</v>
      </c>
      <c r="B68" s="8" t="s">
        <v>175</v>
      </c>
      <c r="C68" s="5">
        <v>19.440000000000001</v>
      </c>
      <c r="D68" s="19">
        <v>1.6460905349794164E-2</v>
      </c>
      <c r="E68" s="9">
        <v>602.15</v>
      </c>
      <c r="F68" s="19">
        <v>5.2412189653740837E-2</v>
      </c>
      <c r="G68" s="9">
        <v>729.82</v>
      </c>
      <c r="H68" s="19">
        <v>0.12779863527993207</v>
      </c>
      <c r="I68" s="12" t="s">
        <v>400</v>
      </c>
    </row>
    <row r="69" spans="1:9" s="4" customFormat="1" ht="37.5" x14ac:dyDescent="0.35">
      <c r="A69" s="31" t="s">
        <v>176</v>
      </c>
      <c r="B69" s="8" t="s">
        <v>177</v>
      </c>
      <c r="C69" s="5">
        <v>15.57</v>
      </c>
      <c r="D69" s="19">
        <v>4.1104688503532438E-2</v>
      </c>
      <c r="E69" s="9">
        <v>538</v>
      </c>
      <c r="F69" s="19">
        <v>9.2936802973977439E-3</v>
      </c>
      <c r="G69" s="9">
        <v>795</v>
      </c>
      <c r="H69" s="19">
        <v>-5.6603773584905648E-2</v>
      </c>
      <c r="I69" s="12" t="s">
        <v>401</v>
      </c>
    </row>
    <row r="70" spans="1:9" s="4" customFormat="1" ht="50" x14ac:dyDescent="0.35">
      <c r="A70" s="31" t="s">
        <v>178</v>
      </c>
      <c r="B70" s="8" t="s">
        <v>179</v>
      </c>
      <c r="C70" s="5">
        <v>17.61</v>
      </c>
      <c r="D70" s="19">
        <v>1.220339890847244E-2</v>
      </c>
      <c r="E70" s="9">
        <v>671.86</v>
      </c>
      <c r="F70" s="19">
        <v>5.725895275801518E-2</v>
      </c>
      <c r="G70" s="9">
        <v>671.75</v>
      </c>
      <c r="H70" s="19">
        <v>0.12476367696315593</v>
      </c>
      <c r="I70" s="12" t="s">
        <v>402</v>
      </c>
    </row>
    <row r="71" spans="1:9" s="4" customFormat="1" x14ac:dyDescent="0.35">
      <c r="A71" s="31" t="s">
        <v>180</v>
      </c>
      <c r="B71" s="8" t="s">
        <v>181</v>
      </c>
      <c r="C71" s="5">
        <v>15.83</v>
      </c>
      <c r="D71" s="19">
        <v>8.7176247631080228E-2</v>
      </c>
      <c r="E71" s="9">
        <v>558.03</v>
      </c>
      <c r="F71" s="19">
        <v>4.9226744081859453E-2</v>
      </c>
      <c r="G71" s="9">
        <v>628.63</v>
      </c>
      <c r="H71" s="19">
        <v>5.7092407298410919E-2</v>
      </c>
      <c r="I71" s="12" t="s">
        <v>362</v>
      </c>
    </row>
    <row r="72" spans="1:9" s="4" customFormat="1" x14ac:dyDescent="0.35">
      <c r="A72" s="31" t="s">
        <v>182</v>
      </c>
      <c r="B72" s="8" t="s">
        <v>183</v>
      </c>
      <c r="C72" s="5">
        <v>17.649999999999999</v>
      </c>
      <c r="D72" s="19">
        <v>1.5864022662889665E-2</v>
      </c>
      <c r="E72" s="9">
        <v>611.99</v>
      </c>
      <c r="F72" s="19">
        <v>1.9003578489844575E-2</v>
      </c>
      <c r="G72" s="9">
        <v>667.85</v>
      </c>
      <c r="H72" s="19">
        <v>5.5341768361158783E-2</v>
      </c>
      <c r="I72" s="12" t="s">
        <v>362</v>
      </c>
    </row>
    <row r="73" spans="1:9" s="4" customFormat="1" x14ac:dyDescent="0.35">
      <c r="A73" s="31" t="s">
        <v>184</v>
      </c>
      <c r="B73" s="8" t="s">
        <v>185</v>
      </c>
      <c r="C73" s="5">
        <v>16.45</v>
      </c>
      <c r="D73" s="19">
        <v>2.3100303951367751E-2</v>
      </c>
      <c r="E73" s="9">
        <v>657.72</v>
      </c>
      <c r="F73" s="19">
        <v>5.8641975308641792E-2</v>
      </c>
      <c r="G73" s="9">
        <v>670.93</v>
      </c>
      <c r="H73" s="19">
        <v>0.13473834826285924</v>
      </c>
      <c r="I73" s="12" t="s">
        <v>362</v>
      </c>
    </row>
    <row r="74" spans="1:9" s="4" customFormat="1" ht="25" x14ac:dyDescent="0.35">
      <c r="A74" s="31" t="s">
        <v>186</v>
      </c>
      <c r="B74" s="8" t="s">
        <v>187</v>
      </c>
      <c r="C74" s="5">
        <v>19.57</v>
      </c>
      <c r="D74" s="19">
        <v>-3.0659172202349705E-3</v>
      </c>
      <c r="E74" s="9">
        <v>835</v>
      </c>
      <c r="F74" s="19">
        <v>-0.12814371257485035</v>
      </c>
      <c r="G74" s="9">
        <v>835</v>
      </c>
      <c r="H74" s="19">
        <v>-0.12814371257485035</v>
      </c>
      <c r="I74" s="12" t="s">
        <v>403</v>
      </c>
    </row>
    <row r="75" spans="1:9" s="4" customFormat="1" ht="25" x14ac:dyDescent="0.35">
      <c r="A75" s="31" t="s">
        <v>188</v>
      </c>
      <c r="B75" s="8" t="s">
        <v>189</v>
      </c>
      <c r="C75" s="5">
        <v>18.63</v>
      </c>
      <c r="D75" s="19">
        <v>9.1250670960816294E-3</v>
      </c>
      <c r="E75" s="9">
        <v>730.83</v>
      </c>
      <c r="F75" s="19">
        <v>2.6408330254641843E-2</v>
      </c>
      <c r="G75" s="9">
        <v>792.13</v>
      </c>
      <c r="H75" s="19">
        <v>6.1681794654917743E-2</v>
      </c>
      <c r="I75" s="12" t="s">
        <v>404</v>
      </c>
    </row>
    <row r="76" spans="1:9" s="4" customFormat="1" ht="75" x14ac:dyDescent="0.35">
      <c r="A76" s="31" t="s">
        <v>190</v>
      </c>
      <c r="B76" s="8" t="s">
        <v>191</v>
      </c>
      <c r="C76" s="5">
        <v>24.5</v>
      </c>
      <c r="D76" s="19">
        <v>-5.428571428571427E-2</v>
      </c>
      <c r="E76" s="9">
        <v>555</v>
      </c>
      <c r="F76" s="19">
        <v>7.5675675675675569E-2</v>
      </c>
      <c r="G76" s="9">
        <v>579</v>
      </c>
      <c r="H76" s="19">
        <v>0.10189982728842839</v>
      </c>
      <c r="I76" s="12" t="s">
        <v>405</v>
      </c>
    </row>
    <row r="77" spans="1:9" s="4" customFormat="1" ht="37.5" x14ac:dyDescent="0.35">
      <c r="A77" s="31" t="s">
        <v>192</v>
      </c>
      <c r="B77" s="8" t="s">
        <v>193</v>
      </c>
      <c r="C77" s="5">
        <v>16.05</v>
      </c>
      <c r="D77" s="19">
        <v>3.9252336448598157E-2</v>
      </c>
      <c r="E77" s="9">
        <v>525.34</v>
      </c>
      <c r="F77" s="19">
        <v>2.1376632276240093E-2</v>
      </c>
      <c r="G77" s="9">
        <v>549.07000000000005</v>
      </c>
      <c r="H77" s="19">
        <v>2.13998215163822E-2</v>
      </c>
      <c r="I77" s="12" t="s">
        <v>406</v>
      </c>
    </row>
    <row r="78" spans="1:9" s="4" customFormat="1" ht="50" x14ac:dyDescent="0.35">
      <c r="A78" s="31" t="s">
        <v>194</v>
      </c>
      <c r="B78" s="8" t="s">
        <v>195</v>
      </c>
      <c r="C78" s="5">
        <v>16.77</v>
      </c>
      <c r="D78" s="19">
        <v>2.683363148479434E-2</v>
      </c>
      <c r="E78" s="9">
        <v>618.28</v>
      </c>
      <c r="F78" s="19">
        <v>2.1964158633628772E-2</v>
      </c>
      <c r="G78" s="9">
        <v>664.51</v>
      </c>
      <c r="H78" s="19">
        <v>1.2956915622037268E-2</v>
      </c>
      <c r="I78" s="12" t="s">
        <v>407</v>
      </c>
    </row>
    <row r="79" spans="1:9" s="4" customFormat="1" x14ac:dyDescent="0.35">
      <c r="A79" s="31" t="s">
        <v>196</v>
      </c>
      <c r="B79" s="8" t="s">
        <v>197</v>
      </c>
      <c r="C79" s="5">
        <v>16.41</v>
      </c>
      <c r="D79" s="19">
        <v>2.437538086532598E-2</v>
      </c>
      <c r="E79" s="9">
        <v>527.97005988023955</v>
      </c>
      <c r="F79" s="19">
        <v>9.7684070113509103E-2</v>
      </c>
      <c r="G79" s="9">
        <v>564.20000000000005</v>
      </c>
      <c r="H79" s="19">
        <v>0.10852265848238396</v>
      </c>
      <c r="I79" s="12" t="s">
        <v>362</v>
      </c>
    </row>
    <row r="80" spans="1:9" s="4" customFormat="1" x14ac:dyDescent="0.35">
      <c r="A80" s="31" t="s">
        <v>298</v>
      </c>
      <c r="B80" s="8" t="s">
        <v>299</v>
      </c>
      <c r="C80" s="5">
        <v>16.72</v>
      </c>
      <c r="D80" s="19">
        <v>1.0167464114832603E-2</v>
      </c>
      <c r="E80" s="9">
        <v>582</v>
      </c>
      <c r="F80" s="19">
        <v>6.0137457044673548E-2</v>
      </c>
      <c r="G80" s="9">
        <v>663</v>
      </c>
      <c r="H80" s="19">
        <v>2.8657616892910909E-2</v>
      </c>
      <c r="I80" s="12" t="s">
        <v>362</v>
      </c>
    </row>
    <row r="81" spans="1:9" s="4" customFormat="1" ht="50" x14ac:dyDescent="0.35">
      <c r="A81" s="31" t="s">
        <v>198</v>
      </c>
      <c r="B81" s="8" t="s">
        <v>199</v>
      </c>
      <c r="C81" s="5">
        <v>19.32</v>
      </c>
      <c r="D81" s="19">
        <v>1.9151138716356098E-2</v>
      </c>
      <c r="E81" s="9">
        <v>841.34</v>
      </c>
      <c r="F81" s="19">
        <v>2.4698694939025767E-2</v>
      </c>
      <c r="G81" s="9">
        <v>912.64</v>
      </c>
      <c r="H81" s="19">
        <v>3.5830119214586231E-2</v>
      </c>
      <c r="I81" s="12" t="s">
        <v>408</v>
      </c>
    </row>
    <row r="82" spans="1:9" s="4" customFormat="1" x14ac:dyDescent="0.35">
      <c r="A82" s="31" t="s">
        <v>200</v>
      </c>
      <c r="B82" s="8" t="s">
        <v>201</v>
      </c>
      <c r="C82" s="5">
        <v>16.93</v>
      </c>
      <c r="D82" s="19">
        <v>1.1813349084466296E-3</v>
      </c>
      <c r="E82" s="9">
        <v>644</v>
      </c>
      <c r="F82" s="19">
        <v>-1.7080745341614856E-2</v>
      </c>
      <c r="G82" s="9">
        <v>735</v>
      </c>
      <c r="H82" s="19">
        <v>4.0816326530612734E-3</v>
      </c>
      <c r="I82" s="12" t="s">
        <v>362</v>
      </c>
    </row>
    <row r="83" spans="1:9" s="4" customFormat="1" x14ac:dyDescent="0.35">
      <c r="A83" s="31" t="s">
        <v>202</v>
      </c>
      <c r="B83" s="8" t="s">
        <v>203</v>
      </c>
      <c r="C83" s="5">
        <v>18.03</v>
      </c>
      <c r="D83" s="19">
        <v>2.3849140321686058E-2</v>
      </c>
      <c r="E83" s="9">
        <v>620.47</v>
      </c>
      <c r="F83" s="19">
        <v>2.8832981449546269E-2</v>
      </c>
      <c r="G83" s="9">
        <v>648.89</v>
      </c>
      <c r="H83" s="19">
        <v>6.1936537779901046E-2</v>
      </c>
      <c r="I83" s="12" t="s">
        <v>362</v>
      </c>
    </row>
    <row r="84" spans="1:9" s="4" customFormat="1" x14ac:dyDescent="0.35">
      <c r="A84" s="31" t="s">
        <v>204</v>
      </c>
      <c r="B84" s="8" t="s">
        <v>205</v>
      </c>
      <c r="C84" s="5">
        <v>16.170000000000002</v>
      </c>
      <c r="D84" s="19">
        <v>1.9789734075448262E-2</v>
      </c>
      <c r="E84" s="9">
        <v>786</v>
      </c>
      <c r="F84" s="19">
        <v>2.0356234096692072E-2</v>
      </c>
      <c r="G84" s="9">
        <v>795</v>
      </c>
      <c r="H84" s="19">
        <v>2.0125786163522008E-2</v>
      </c>
      <c r="I84" s="12" t="s">
        <v>409</v>
      </c>
    </row>
    <row r="85" spans="1:9" s="4" customFormat="1" x14ac:dyDescent="0.35">
      <c r="A85" s="31" t="s">
        <v>206</v>
      </c>
      <c r="B85" s="8" t="s">
        <v>207</v>
      </c>
      <c r="C85" s="5">
        <v>18.600000000000001</v>
      </c>
      <c r="D85" s="19">
        <v>6.4516129032257119E-3</v>
      </c>
      <c r="E85" s="9">
        <v>700.77</v>
      </c>
      <c r="F85" s="19">
        <v>0.15492957746478875</v>
      </c>
      <c r="G85" s="9">
        <v>629.54</v>
      </c>
      <c r="H85" s="19">
        <v>0.20413317660514019</v>
      </c>
      <c r="I85" s="12" t="s">
        <v>362</v>
      </c>
    </row>
    <row r="86" spans="1:9" s="4" customFormat="1" x14ac:dyDescent="0.35">
      <c r="A86" s="31" t="s">
        <v>208</v>
      </c>
      <c r="B86" s="8" t="s">
        <v>209</v>
      </c>
      <c r="C86" s="5">
        <v>19.079999999999998</v>
      </c>
      <c r="D86" s="19">
        <v>3.1446540880503138E-2</v>
      </c>
      <c r="E86" s="9">
        <v>764.62</v>
      </c>
      <c r="F86" s="19">
        <v>0.30490962831210267</v>
      </c>
      <c r="G86" s="9">
        <v>817.12</v>
      </c>
      <c r="H86" s="19">
        <v>0.10035245741139609</v>
      </c>
      <c r="I86" s="12" t="s">
        <v>362</v>
      </c>
    </row>
    <row r="87" spans="1:9" s="4" customFormat="1" ht="50" x14ac:dyDescent="0.35">
      <c r="A87" s="31" t="s">
        <v>210</v>
      </c>
      <c r="B87" s="8" t="s">
        <v>211</v>
      </c>
      <c r="C87" s="5">
        <v>15.78</v>
      </c>
      <c r="D87" s="19">
        <v>-1.3941698352344711E-2</v>
      </c>
      <c r="E87" s="9">
        <v>539.47</v>
      </c>
      <c r="F87" s="19">
        <v>8.7141082914712564E-2</v>
      </c>
      <c r="G87" s="9">
        <v>550.25</v>
      </c>
      <c r="H87" s="19">
        <v>4.378009995456611E-2</v>
      </c>
      <c r="I87" s="12" t="s">
        <v>410</v>
      </c>
    </row>
    <row r="88" spans="1:9" s="4" customFormat="1" x14ac:dyDescent="0.35">
      <c r="A88" s="31" t="s">
        <v>212</v>
      </c>
      <c r="B88" s="8" t="s">
        <v>213</v>
      </c>
      <c r="C88" s="5">
        <v>16.72</v>
      </c>
      <c r="D88" s="19">
        <v>2.8110047846890085E-2</v>
      </c>
      <c r="E88" s="9">
        <v>561.26</v>
      </c>
      <c r="F88" s="19">
        <v>6.1290667426860956E-3</v>
      </c>
      <c r="G88" s="9">
        <v>542.26</v>
      </c>
      <c r="H88" s="19">
        <v>1.2337255191236851E-2</v>
      </c>
      <c r="I88" s="12" t="s">
        <v>362</v>
      </c>
    </row>
    <row r="89" spans="1:9" s="4" customFormat="1" x14ac:dyDescent="0.35">
      <c r="A89" s="107" t="s">
        <v>411</v>
      </c>
      <c r="B89" s="108" t="s">
        <v>412</v>
      </c>
      <c r="C89" s="5">
        <v>17.25</v>
      </c>
      <c r="D89" s="19">
        <v>0.13449275362318835</v>
      </c>
      <c r="E89" s="9">
        <v>695.06</v>
      </c>
      <c r="F89" s="19">
        <v>4.1809340200846146E-2</v>
      </c>
      <c r="G89" s="9">
        <v>698.65</v>
      </c>
      <c r="H89" s="19">
        <v>1.6617762828311733E-2</v>
      </c>
      <c r="I89" s="12" t="s">
        <v>362</v>
      </c>
    </row>
    <row r="90" spans="1:9" s="4" customFormat="1" ht="62.5" x14ac:dyDescent="0.35">
      <c r="A90" s="31" t="s">
        <v>214</v>
      </c>
      <c r="B90" s="8" t="s">
        <v>215</v>
      </c>
      <c r="C90" s="5">
        <v>20.22</v>
      </c>
      <c r="D90" s="19">
        <v>4.1543026706231556E-2</v>
      </c>
      <c r="E90" s="9">
        <v>514.59</v>
      </c>
      <c r="F90" s="19">
        <v>5.7929613867350627E-2</v>
      </c>
      <c r="G90" s="9">
        <v>596.5</v>
      </c>
      <c r="H90" s="19">
        <v>6.9572506286672331E-2</v>
      </c>
      <c r="I90" s="12" t="s">
        <v>413</v>
      </c>
    </row>
    <row r="91" spans="1:9" s="4" customFormat="1" ht="75" x14ac:dyDescent="0.35">
      <c r="A91" s="31" t="s">
        <v>216</v>
      </c>
      <c r="B91" s="8" t="s">
        <v>217</v>
      </c>
      <c r="C91" s="5">
        <v>17.68</v>
      </c>
      <c r="D91" s="19">
        <v>-2.828054298642535E-2</v>
      </c>
      <c r="E91" s="9">
        <v>686.55</v>
      </c>
      <c r="F91" s="19">
        <v>-6.0884130798922076E-2</v>
      </c>
      <c r="G91" s="9">
        <v>685.43</v>
      </c>
      <c r="H91" s="19">
        <v>-5.5045737712092979E-2</v>
      </c>
      <c r="I91" s="12" t="s">
        <v>414</v>
      </c>
    </row>
    <row r="92" spans="1:9" s="4" customFormat="1" x14ac:dyDescent="0.35">
      <c r="A92" s="31" t="s">
        <v>218</v>
      </c>
      <c r="B92" s="8" t="s">
        <v>219</v>
      </c>
      <c r="C92" s="5">
        <v>19.62</v>
      </c>
      <c r="D92" s="19">
        <v>0.182466870540265</v>
      </c>
      <c r="E92" s="9">
        <v>733.89</v>
      </c>
      <c r="F92" s="19">
        <v>8.3486626061126223E-2</v>
      </c>
      <c r="G92" s="9">
        <v>849.87</v>
      </c>
      <c r="H92" s="19">
        <v>0.14705778530834124</v>
      </c>
      <c r="I92" s="12" t="s">
        <v>362</v>
      </c>
    </row>
    <row r="93" spans="1:9" s="4" customFormat="1" ht="75" x14ac:dyDescent="0.35">
      <c r="A93" s="31" t="s">
        <v>220</v>
      </c>
      <c r="B93" s="8" t="s">
        <v>221</v>
      </c>
      <c r="C93" s="5">
        <v>17.600000000000001</v>
      </c>
      <c r="D93" s="19">
        <v>4.6748628452918162E-2</v>
      </c>
      <c r="E93" s="9">
        <v>596.8243584054369</v>
      </c>
      <c r="F93" s="19">
        <v>4.7080590182258408E-2</v>
      </c>
      <c r="G93" s="9">
        <v>594.72427979679571</v>
      </c>
      <c r="H93" s="19">
        <v>4.4890109027587277E-2</v>
      </c>
      <c r="I93" s="12" t="s">
        <v>415</v>
      </c>
    </row>
    <row r="94" spans="1:9" s="4" customFormat="1" ht="62.5" x14ac:dyDescent="0.35">
      <c r="A94" s="31" t="s">
        <v>96</v>
      </c>
      <c r="B94" s="8" t="s">
        <v>97</v>
      </c>
      <c r="C94" s="5">
        <v>16.53</v>
      </c>
      <c r="D94" s="19">
        <v>5.2026618269812364E-2</v>
      </c>
      <c r="E94" s="9">
        <v>587.51</v>
      </c>
      <c r="F94" s="19">
        <v>3.1352657827100838E-2</v>
      </c>
      <c r="G94" s="9">
        <v>617.39</v>
      </c>
      <c r="H94" s="19">
        <v>-1.6537358881744124E-2</v>
      </c>
      <c r="I94" s="12" t="s">
        <v>416</v>
      </c>
    </row>
    <row r="95" spans="1:9" s="4" customFormat="1" ht="50" x14ac:dyDescent="0.35">
      <c r="A95" s="31" t="s">
        <v>222</v>
      </c>
      <c r="B95" s="8" t="s">
        <v>223</v>
      </c>
      <c r="C95" s="5">
        <v>18.52</v>
      </c>
      <c r="D95" s="19">
        <v>1.3498920086393085E-2</v>
      </c>
      <c r="E95" s="9">
        <v>614</v>
      </c>
      <c r="F95" s="19">
        <v>5.3566775244299647E-2</v>
      </c>
      <c r="G95" s="9">
        <v>747</v>
      </c>
      <c r="H95" s="19">
        <v>7.0843373493975959E-2</v>
      </c>
      <c r="I95" s="12" t="s">
        <v>417</v>
      </c>
    </row>
    <row r="96" spans="1:9" s="4" customFormat="1" x14ac:dyDescent="0.35">
      <c r="A96" s="31" t="s">
        <v>224</v>
      </c>
      <c r="B96" s="8" t="s">
        <v>225</v>
      </c>
      <c r="C96" s="5">
        <v>16.34</v>
      </c>
      <c r="D96" s="19">
        <v>5.2631578947368363E-2</v>
      </c>
      <c r="E96" s="9">
        <v>637</v>
      </c>
      <c r="F96" s="19">
        <v>4.081632653061229E-2</v>
      </c>
      <c r="G96" s="9">
        <v>821</v>
      </c>
      <c r="H96" s="19">
        <v>4.3848964677222879E-2</v>
      </c>
      <c r="I96" s="12" t="s">
        <v>362</v>
      </c>
    </row>
    <row r="97" spans="1:9" s="4" customFormat="1" x14ac:dyDescent="0.35">
      <c r="A97" s="31" t="s">
        <v>226</v>
      </c>
      <c r="B97" s="8" t="s">
        <v>227</v>
      </c>
      <c r="C97" s="5">
        <v>24.39</v>
      </c>
      <c r="D97" s="19">
        <v>2.7060270602706105E-2</v>
      </c>
      <c r="E97" s="9">
        <v>805.73</v>
      </c>
      <c r="F97" s="19">
        <v>6.6660047410422862E-2</v>
      </c>
      <c r="G97" s="9">
        <v>869.48</v>
      </c>
      <c r="H97" s="19">
        <v>9.2768091272944719E-2</v>
      </c>
      <c r="I97" s="12" t="s">
        <v>362</v>
      </c>
    </row>
    <row r="98" spans="1:9" s="4" customFormat="1" x14ac:dyDescent="0.35">
      <c r="A98" s="31" t="s">
        <v>228</v>
      </c>
      <c r="B98" s="8" t="s">
        <v>229</v>
      </c>
      <c r="C98" s="5">
        <v>15.59</v>
      </c>
      <c r="D98" s="19">
        <v>2.6940346375882163E-2</v>
      </c>
      <c r="E98" s="9">
        <v>593.92999999999995</v>
      </c>
      <c r="F98" s="19">
        <v>0.1635883016517099</v>
      </c>
      <c r="G98" s="9">
        <v>664.99</v>
      </c>
      <c r="H98" s="19">
        <v>0.10777605678280877</v>
      </c>
      <c r="I98" s="12" t="s">
        <v>362</v>
      </c>
    </row>
    <row r="99" spans="1:9" s="4" customFormat="1" x14ac:dyDescent="0.35">
      <c r="A99" s="31" t="s">
        <v>230</v>
      </c>
      <c r="B99" s="8" t="s">
        <v>231</v>
      </c>
      <c r="C99" s="5">
        <v>17.96</v>
      </c>
      <c r="D99" s="19">
        <v>7.572383073496658E-2</v>
      </c>
      <c r="E99" s="9">
        <v>651.05999999999995</v>
      </c>
      <c r="F99" s="19">
        <v>2.2916474672073361E-2</v>
      </c>
      <c r="G99" s="9">
        <v>699.9</v>
      </c>
      <c r="H99" s="19">
        <v>3.8305472210315772E-2</v>
      </c>
      <c r="I99" s="12" t="s">
        <v>362</v>
      </c>
    </row>
    <row r="100" spans="1:9" s="4" customFormat="1" x14ac:dyDescent="0.35">
      <c r="A100" s="31" t="s">
        <v>232</v>
      </c>
      <c r="B100" s="8" t="s">
        <v>233</v>
      </c>
      <c r="C100" s="5">
        <v>18.14</v>
      </c>
      <c r="D100" s="19">
        <v>2.2601984564498245E-2</v>
      </c>
      <c r="E100" s="9">
        <v>657.36</v>
      </c>
      <c r="F100" s="19">
        <v>1.9137154679323309E-2</v>
      </c>
      <c r="G100" s="9">
        <v>746.71</v>
      </c>
      <c r="H100" s="19">
        <v>2.2779927950610013E-2</v>
      </c>
      <c r="I100" s="12" t="s">
        <v>362</v>
      </c>
    </row>
    <row r="101" spans="1:9" s="4" customFormat="1" x14ac:dyDescent="0.35">
      <c r="A101" s="31" t="s">
        <v>234</v>
      </c>
      <c r="B101" s="8" t="s">
        <v>235</v>
      </c>
      <c r="C101" s="5">
        <v>18.52</v>
      </c>
      <c r="D101" s="19">
        <v>2.591792656587466E-2</v>
      </c>
      <c r="E101" s="9">
        <v>862.35</v>
      </c>
      <c r="F101" s="19">
        <v>-1.3973444657041867E-2</v>
      </c>
      <c r="G101" s="9">
        <v>936.72</v>
      </c>
      <c r="H101" s="19">
        <v>-6.8590400546588048E-2</v>
      </c>
      <c r="I101" s="12" t="s">
        <v>362</v>
      </c>
    </row>
    <row r="102" spans="1:9" s="4" customFormat="1" ht="37.5" x14ac:dyDescent="0.35">
      <c r="A102" s="31" t="s">
        <v>236</v>
      </c>
      <c r="B102" s="8" t="s">
        <v>237</v>
      </c>
      <c r="C102" s="5">
        <v>15.21</v>
      </c>
      <c r="D102" s="19">
        <v>8.8099934253780487E-2</v>
      </c>
      <c r="E102" s="9">
        <v>685.65</v>
      </c>
      <c r="F102" s="19">
        <v>4.3943703055494776E-2</v>
      </c>
      <c r="G102" s="9">
        <v>644.23</v>
      </c>
      <c r="H102" s="19">
        <v>8.2191142914797455E-2</v>
      </c>
      <c r="I102" s="12" t="s">
        <v>418</v>
      </c>
    </row>
    <row r="103" spans="1:9" s="4" customFormat="1" ht="50" x14ac:dyDescent="0.35">
      <c r="A103" s="31" t="s">
        <v>238</v>
      </c>
      <c r="B103" s="8" t="s">
        <v>239</v>
      </c>
      <c r="C103" s="5">
        <v>16.79</v>
      </c>
      <c r="D103" s="19">
        <v>3.2757593805836871E-2</v>
      </c>
      <c r="E103" s="9">
        <v>634.61</v>
      </c>
      <c r="F103" s="19">
        <v>1.301586801342558E-2</v>
      </c>
      <c r="G103" s="9">
        <v>668.96</v>
      </c>
      <c r="H103" s="19">
        <v>-4.7641114565893372E-2</v>
      </c>
      <c r="I103" s="12" t="s">
        <v>419</v>
      </c>
    </row>
    <row r="104" spans="1:9" s="4" customFormat="1" ht="62.5" x14ac:dyDescent="0.35">
      <c r="A104" s="31" t="s">
        <v>240</v>
      </c>
      <c r="B104" s="8" t="s">
        <v>241</v>
      </c>
      <c r="C104" s="5">
        <v>19.440000000000001</v>
      </c>
      <c r="D104" s="19">
        <v>1.3500000000000068E-2</v>
      </c>
      <c r="E104" s="9">
        <v>928.23917490808822</v>
      </c>
      <c r="F104" s="19">
        <v>1.3500000000000068E-2</v>
      </c>
      <c r="G104" s="9">
        <v>1227.5071621055176</v>
      </c>
      <c r="H104" s="19">
        <v>1.3500000000000068E-2</v>
      </c>
      <c r="I104" s="12" t="s">
        <v>420</v>
      </c>
    </row>
    <row r="105" spans="1:9" s="4" customFormat="1" x14ac:dyDescent="0.35">
      <c r="A105" s="31" t="s">
        <v>242</v>
      </c>
      <c r="B105" s="8" t="s">
        <v>243</v>
      </c>
      <c r="C105" s="5">
        <v>16.16</v>
      </c>
      <c r="D105" s="19">
        <v>6.7450495049504955E-2</v>
      </c>
      <c r="E105" s="9">
        <v>516</v>
      </c>
      <c r="F105" s="19">
        <v>5.8139534883721034E-2</v>
      </c>
      <c r="G105" s="9">
        <v>516</v>
      </c>
      <c r="H105" s="19">
        <v>5.8139534883721034E-2</v>
      </c>
      <c r="I105" s="12" t="s">
        <v>362</v>
      </c>
    </row>
    <row r="106" spans="1:9" s="4" customFormat="1" ht="75" x14ac:dyDescent="0.35">
      <c r="A106" s="31" t="s">
        <v>244</v>
      </c>
      <c r="B106" s="8" t="s">
        <v>245</v>
      </c>
      <c r="C106" s="5">
        <v>16.55</v>
      </c>
      <c r="D106" s="19">
        <v>5.4984894259818784E-2</v>
      </c>
      <c r="E106" s="9">
        <v>516.55999999999995</v>
      </c>
      <c r="F106" s="19">
        <v>6.5258634040576302E-2</v>
      </c>
      <c r="G106" s="9">
        <v>558.70000000000005</v>
      </c>
      <c r="H106" s="19">
        <v>8.1134777161267158E-2</v>
      </c>
      <c r="I106" s="12" t="s">
        <v>421</v>
      </c>
    </row>
    <row r="107" spans="1:9" s="4" customFormat="1" x14ac:dyDescent="0.35">
      <c r="A107" s="31" t="s">
        <v>246</v>
      </c>
      <c r="B107" s="8" t="s">
        <v>247</v>
      </c>
      <c r="C107" s="5">
        <v>17.2</v>
      </c>
      <c r="D107" s="19">
        <v>3.0232558139534849E-2</v>
      </c>
      <c r="E107" s="9">
        <v>554</v>
      </c>
      <c r="F107" s="19">
        <v>-4.8736462093862842E-2</v>
      </c>
      <c r="G107" s="9">
        <v>575</v>
      </c>
      <c r="H107" s="19">
        <v>8.1739130434782536E-2</v>
      </c>
      <c r="I107" s="12" t="s">
        <v>362</v>
      </c>
    </row>
    <row r="108" spans="1:9" s="4" customFormat="1" x14ac:dyDescent="0.35">
      <c r="A108" s="31" t="s">
        <v>248</v>
      </c>
      <c r="B108" s="8" t="s">
        <v>249</v>
      </c>
      <c r="C108" s="5">
        <v>15.25</v>
      </c>
      <c r="D108" s="19">
        <v>4.6557377049180282E-2</v>
      </c>
      <c r="E108" s="9">
        <v>492.09</v>
      </c>
      <c r="F108" s="19">
        <v>4.8588672803755451E-2</v>
      </c>
      <c r="G108" s="9">
        <v>492.09</v>
      </c>
      <c r="H108" s="19">
        <v>4.8588672803755451E-2</v>
      </c>
      <c r="I108" s="12" t="s">
        <v>362</v>
      </c>
    </row>
    <row r="109" spans="1:9" s="4" customFormat="1" x14ac:dyDescent="0.35">
      <c r="A109" s="31" t="s">
        <v>250</v>
      </c>
      <c r="B109" s="8" t="s">
        <v>251</v>
      </c>
      <c r="C109" s="5">
        <v>14.92</v>
      </c>
      <c r="D109" s="19">
        <v>2.6139410187667522E-2</v>
      </c>
      <c r="E109" s="9">
        <v>484.5</v>
      </c>
      <c r="F109" s="19">
        <v>1.6140350877192899E-2</v>
      </c>
      <c r="G109" s="9">
        <v>453.97</v>
      </c>
      <c r="H109" s="19">
        <v>9.4059078793753415E-3</v>
      </c>
      <c r="I109" s="12" t="s">
        <v>362</v>
      </c>
    </row>
    <row r="110" spans="1:9" s="4" customFormat="1" x14ac:dyDescent="0.35">
      <c r="A110" s="31" t="s">
        <v>252</v>
      </c>
      <c r="B110" s="8" t="s">
        <v>253</v>
      </c>
      <c r="C110" s="5">
        <v>16.04</v>
      </c>
      <c r="D110" s="19">
        <v>3.9900249376558561E-2</v>
      </c>
      <c r="E110" s="9">
        <v>546.82000000000005</v>
      </c>
      <c r="F110" s="19">
        <v>2.0299184375114132E-2</v>
      </c>
      <c r="G110" s="9">
        <v>551.45000000000005</v>
      </c>
      <c r="H110" s="19">
        <v>3.0592075437483102E-2</v>
      </c>
      <c r="I110" s="12" t="s">
        <v>362</v>
      </c>
    </row>
    <row r="111" spans="1:9" s="4" customFormat="1" x14ac:dyDescent="0.35">
      <c r="A111" s="31" t="s">
        <v>254</v>
      </c>
      <c r="B111" s="8" t="s">
        <v>255</v>
      </c>
      <c r="C111" s="5">
        <v>17.989999999999998</v>
      </c>
      <c r="D111" s="19">
        <v>2.6681489716509299E-2</v>
      </c>
      <c r="E111" s="9">
        <v>564.45000000000005</v>
      </c>
      <c r="F111" s="19">
        <v>-6.1032863849765362E-2</v>
      </c>
      <c r="G111" s="9">
        <v>564.45000000000005</v>
      </c>
      <c r="H111" s="19">
        <v>-6.1032863849765362E-2</v>
      </c>
      <c r="I111" s="12" t="s">
        <v>362</v>
      </c>
    </row>
    <row r="112" spans="1:9" s="4" customFormat="1" x14ac:dyDescent="0.35">
      <c r="A112" s="31" t="s">
        <v>256</v>
      </c>
      <c r="B112" s="8" t="s">
        <v>257</v>
      </c>
      <c r="C112" s="5">
        <v>18.846486647273402</v>
      </c>
      <c r="D112" s="19">
        <v>4.9532486887239324E-2</v>
      </c>
      <c r="E112" s="9">
        <v>594.19900384079028</v>
      </c>
      <c r="F112" s="19">
        <v>5.5858384050914589E-2</v>
      </c>
      <c r="G112" s="9">
        <v>773.2266325161097</v>
      </c>
      <c r="H112" s="19">
        <v>0.18983227078748111</v>
      </c>
      <c r="I112" s="12" t="s">
        <v>362</v>
      </c>
    </row>
    <row r="113" spans="1:9" s="4" customFormat="1" x14ac:dyDescent="0.35">
      <c r="A113" s="31" t="s">
        <v>258</v>
      </c>
      <c r="B113" s="8" t="s">
        <v>259</v>
      </c>
      <c r="C113" s="5">
        <v>18.190000000000001</v>
      </c>
      <c r="D113" s="19">
        <v>1.264431006047273E-2</v>
      </c>
      <c r="E113" s="9">
        <v>997.36</v>
      </c>
      <c r="F113" s="19">
        <v>-9.4609769792251552E-2</v>
      </c>
      <c r="G113" s="9">
        <v>798.67</v>
      </c>
      <c r="H113" s="19">
        <v>0.18947750635431415</v>
      </c>
      <c r="I113" s="12" t="s">
        <v>362</v>
      </c>
    </row>
    <row r="114" spans="1:9" s="4" customFormat="1" ht="50" x14ac:dyDescent="0.35">
      <c r="A114" s="31" t="s">
        <v>260</v>
      </c>
      <c r="B114" s="8" t="s">
        <v>261</v>
      </c>
      <c r="C114" s="5">
        <v>17.48</v>
      </c>
      <c r="D114" s="19">
        <v>0.10640732265446218</v>
      </c>
      <c r="E114" s="9">
        <v>694.51290618916039</v>
      </c>
      <c r="F114" s="19">
        <v>2.7740860456478389E-2</v>
      </c>
      <c r="G114" s="9">
        <v>752.54648777674777</v>
      </c>
      <c r="H114" s="19">
        <v>5.6331540488308907E-2</v>
      </c>
      <c r="I114" s="12" t="s">
        <v>422</v>
      </c>
    </row>
    <row r="115" spans="1:9" s="4" customFormat="1" ht="37.5" x14ac:dyDescent="0.35">
      <c r="A115" s="31" t="s">
        <v>262</v>
      </c>
      <c r="B115" s="8" t="s">
        <v>263</v>
      </c>
      <c r="C115" s="5">
        <v>21.07</v>
      </c>
      <c r="D115" s="19">
        <v>1.3289036544850585E-2</v>
      </c>
      <c r="E115" s="9">
        <v>661.15</v>
      </c>
      <c r="F115" s="19">
        <v>8.4474022536489501E-2</v>
      </c>
      <c r="G115" s="9">
        <v>733.32</v>
      </c>
      <c r="H115" s="19">
        <v>5.2746413571155726E-2</v>
      </c>
      <c r="I115" s="12" t="s">
        <v>423</v>
      </c>
    </row>
    <row r="116" spans="1:9" s="4" customFormat="1" ht="25" x14ac:dyDescent="0.35">
      <c r="A116" s="31" t="s">
        <v>264</v>
      </c>
      <c r="B116" s="8" t="s">
        <v>265</v>
      </c>
      <c r="C116" s="5">
        <v>21.09</v>
      </c>
      <c r="D116" s="19">
        <v>2.0388809862494028E-2</v>
      </c>
      <c r="E116" s="9">
        <v>882.64</v>
      </c>
      <c r="F116" s="19">
        <v>0.12761714855433692</v>
      </c>
      <c r="G116" s="9">
        <v>930.4</v>
      </c>
      <c r="H116" s="19">
        <v>8.8886500429922632E-2</v>
      </c>
      <c r="I116" s="12" t="s">
        <v>424</v>
      </c>
    </row>
    <row r="117" spans="1:9" s="4" customFormat="1" x14ac:dyDescent="0.35">
      <c r="A117" s="31" t="s">
        <v>266</v>
      </c>
      <c r="B117" s="8" t="s">
        <v>267</v>
      </c>
      <c r="C117" s="5">
        <v>15.55</v>
      </c>
      <c r="D117" s="19">
        <v>1.6077170418006492E-2</v>
      </c>
      <c r="E117" s="9">
        <v>655.88</v>
      </c>
      <c r="F117" s="19">
        <v>8.9650545831554407E-3</v>
      </c>
      <c r="G117" s="9">
        <v>815.92</v>
      </c>
      <c r="H117" s="19">
        <v>4.4158741053044626E-2</v>
      </c>
      <c r="I117" s="12" t="s">
        <v>362</v>
      </c>
    </row>
    <row r="118" spans="1:9" s="4" customFormat="1" x14ac:dyDescent="0.35">
      <c r="A118" s="31" t="s">
        <v>268</v>
      </c>
      <c r="B118" s="8" t="s">
        <v>269</v>
      </c>
      <c r="C118" s="5">
        <v>18.32</v>
      </c>
      <c r="D118" s="19">
        <v>3.9301310043668103E-2</v>
      </c>
      <c r="E118" s="9">
        <v>710.16</v>
      </c>
      <c r="F118" s="19">
        <v>0.12107130787428177</v>
      </c>
      <c r="G118" s="9">
        <v>833.82</v>
      </c>
      <c r="H118" s="19">
        <v>0.1407378091194742</v>
      </c>
      <c r="I118" s="12" t="s">
        <v>362</v>
      </c>
    </row>
    <row r="119" spans="1:9" s="4" customFormat="1" ht="75" x14ac:dyDescent="0.35">
      <c r="A119" s="31" t="s">
        <v>270</v>
      </c>
      <c r="B119" s="8" t="s">
        <v>271</v>
      </c>
      <c r="C119" s="5">
        <v>18.68</v>
      </c>
      <c r="D119" s="19">
        <v>7.4946466809422407E-3</v>
      </c>
      <c r="E119" s="9">
        <v>565.26</v>
      </c>
      <c r="F119" s="19">
        <v>6.4112090011676059E-2</v>
      </c>
      <c r="G119" s="9">
        <v>666.28</v>
      </c>
      <c r="H119" s="19">
        <v>-3.2283724560244975E-2</v>
      </c>
      <c r="I119" s="12" t="s">
        <v>425</v>
      </c>
    </row>
    <row r="120" spans="1:9" s="4" customFormat="1" x14ac:dyDescent="0.35">
      <c r="A120" s="31" t="s">
        <v>272</v>
      </c>
      <c r="B120" s="8" t="s">
        <v>273</v>
      </c>
      <c r="C120" s="5">
        <v>17.877606682972861</v>
      </c>
      <c r="D120" s="19">
        <v>2.9220539767477849E-2</v>
      </c>
      <c r="E120" s="9">
        <v>684.84816350710844</v>
      </c>
      <c r="F120" s="19">
        <v>1.7807845918948351E-2</v>
      </c>
      <c r="G120" s="9">
        <v>720.99266839378254</v>
      </c>
      <c r="H120" s="19">
        <v>2.783696161048943E-2</v>
      </c>
      <c r="I120" s="12" t="s">
        <v>362</v>
      </c>
    </row>
    <row r="121" spans="1:9" s="4" customFormat="1" x14ac:dyDescent="0.35">
      <c r="A121" s="31" t="s">
        <v>274</v>
      </c>
      <c r="B121" s="8" t="s">
        <v>275</v>
      </c>
      <c r="C121" s="5">
        <v>16.809999999999999</v>
      </c>
      <c r="D121" s="19">
        <v>6.0678167757287405E-2</v>
      </c>
      <c r="E121" s="9">
        <v>623</v>
      </c>
      <c r="F121" s="19">
        <v>6.7752808988764013E-2</v>
      </c>
      <c r="G121" s="9">
        <v>784</v>
      </c>
      <c r="H121" s="19">
        <v>2.0650510204081707E-2</v>
      </c>
      <c r="I121" s="12" t="s">
        <v>362</v>
      </c>
    </row>
    <row r="122" spans="1:9" s="4" customFormat="1" ht="62.5" x14ac:dyDescent="0.35">
      <c r="A122" s="31" t="s">
        <v>276</v>
      </c>
      <c r="B122" s="8" t="s">
        <v>277</v>
      </c>
      <c r="C122" s="5">
        <v>18.05</v>
      </c>
      <c r="D122" s="19">
        <v>6.0941828254847508E-2</v>
      </c>
      <c r="E122" s="9">
        <v>608.69000000000005</v>
      </c>
      <c r="F122" s="19">
        <v>6.3940593734084672E-2</v>
      </c>
      <c r="G122" s="9">
        <v>761.46</v>
      </c>
      <c r="H122" s="19">
        <v>5.077088750558123E-2</v>
      </c>
      <c r="I122" s="12" t="s">
        <v>426</v>
      </c>
    </row>
    <row r="123" spans="1:9" s="4" customFormat="1" x14ac:dyDescent="0.35">
      <c r="A123" s="31" t="s">
        <v>278</v>
      </c>
      <c r="B123" s="8" t="s">
        <v>279</v>
      </c>
      <c r="C123" s="5">
        <v>17.38</v>
      </c>
      <c r="D123" s="19">
        <v>3.5097813578826242E-2</v>
      </c>
      <c r="E123" s="9">
        <v>680.66</v>
      </c>
      <c r="F123" s="19">
        <v>7.9628595774689392E-2</v>
      </c>
      <c r="G123" s="9">
        <v>752.42</v>
      </c>
      <c r="H123" s="19">
        <v>2.402913266526685E-2</v>
      </c>
      <c r="I123" s="12" t="s">
        <v>362</v>
      </c>
    </row>
    <row r="124" spans="1:9" s="4" customFormat="1" ht="75" x14ac:dyDescent="0.35">
      <c r="A124" s="31" t="s">
        <v>280</v>
      </c>
      <c r="B124" s="8" t="s">
        <v>281</v>
      </c>
      <c r="C124" s="5">
        <v>16</v>
      </c>
      <c r="D124" s="19">
        <v>-1.5000000000000013E-2</v>
      </c>
      <c r="E124" s="9">
        <v>627</v>
      </c>
      <c r="F124" s="19">
        <v>-3.1897926634768758E-2</v>
      </c>
      <c r="G124" s="9">
        <v>627</v>
      </c>
      <c r="H124" s="19">
        <v>-3.1897926634768758E-2</v>
      </c>
      <c r="I124" s="12" t="s">
        <v>427</v>
      </c>
    </row>
    <row r="125" spans="1:9" s="4" customFormat="1" ht="62.5" x14ac:dyDescent="0.35">
      <c r="A125" s="31" t="s">
        <v>282</v>
      </c>
      <c r="B125" s="8" t="s">
        <v>283</v>
      </c>
      <c r="C125" s="5">
        <v>18.399999999999999</v>
      </c>
      <c r="D125" s="19">
        <v>1.8478260869565277E-2</v>
      </c>
      <c r="E125" s="9">
        <v>496</v>
      </c>
      <c r="F125" s="19">
        <v>9.2842741935483808E-2</v>
      </c>
      <c r="G125" s="9">
        <v>516.5</v>
      </c>
      <c r="H125" s="19">
        <v>0.31738625363020323</v>
      </c>
      <c r="I125" s="12" t="s">
        <v>428</v>
      </c>
    </row>
    <row r="126" spans="1:9" s="4" customFormat="1" ht="75" x14ac:dyDescent="0.35">
      <c r="A126" s="31" t="s">
        <v>284</v>
      </c>
      <c r="B126" s="8" t="s">
        <v>285</v>
      </c>
      <c r="C126" s="5">
        <v>19.45</v>
      </c>
      <c r="D126" s="19">
        <v>2.9305912596401029E-2</v>
      </c>
      <c r="E126" s="9">
        <v>813.48</v>
      </c>
      <c r="F126" s="19">
        <v>5.0314697349658211E-2</v>
      </c>
      <c r="G126" s="9">
        <v>837.59</v>
      </c>
      <c r="H126" s="19">
        <v>-7.4260676464619202E-3</v>
      </c>
      <c r="I126" s="12" t="s">
        <v>429</v>
      </c>
    </row>
    <row r="127" spans="1:9" s="4" customFormat="1" ht="75" x14ac:dyDescent="0.35">
      <c r="A127" s="31" t="s">
        <v>286</v>
      </c>
      <c r="B127" s="8" t="s">
        <v>287</v>
      </c>
      <c r="C127" s="5">
        <v>14.96</v>
      </c>
      <c r="D127" s="19">
        <v>3.475935828876997E-2</v>
      </c>
      <c r="E127" s="9">
        <v>666.79</v>
      </c>
      <c r="F127" s="19">
        <v>2.9994451026560176E-2</v>
      </c>
      <c r="G127" s="9">
        <v>673.91</v>
      </c>
      <c r="H127" s="19">
        <v>3.000400646970669E-2</v>
      </c>
      <c r="I127" s="12" t="s">
        <v>430</v>
      </c>
    </row>
    <row r="128" spans="1:9" s="4" customFormat="1" ht="75" x14ac:dyDescent="0.35">
      <c r="A128" s="31" t="s">
        <v>288</v>
      </c>
      <c r="B128" s="8" t="s">
        <v>289</v>
      </c>
      <c r="C128" s="5">
        <v>21.33</v>
      </c>
      <c r="D128" s="19">
        <v>3.0473511486169835E-2</v>
      </c>
      <c r="E128" s="9">
        <v>718.41</v>
      </c>
      <c r="F128" s="19">
        <v>0.10210047187539151</v>
      </c>
      <c r="G128" s="9">
        <v>801.35</v>
      </c>
      <c r="H128" s="19">
        <v>5.9973794222249799E-2</v>
      </c>
      <c r="I128" s="12" t="s">
        <v>431</v>
      </c>
    </row>
    <row r="129" spans="1:9" s="4" customFormat="1" x14ac:dyDescent="0.35">
      <c r="A129" s="31" t="s">
        <v>290</v>
      </c>
      <c r="B129" s="8" t="s">
        <v>291</v>
      </c>
      <c r="C129" s="5">
        <v>21.41</v>
      </c>
      <c r="D129" s="19">
        <v>9.1078935077066658E-2</v>
      </c>
      <c r="E129" s="9">
        <v>843.74</v>
      </c>
      <c r="F129" s="19">
        <v>-7.1467513689050799E-3</v>
      </c>
      <c r="G129" s="9">
        <v>916.96</v>
      </c>
      <c r="H129" s="19">
        <v>0.16282062467283187</v>
      </c>
      <c r="I129" s="12" t="s">
        <v>362</v>
      </c>
    </row>
    <row r="130" spans="1:9" s="4" customFormat="1" x14ac:dyDescent="0.35">
      <c r="A130" s="31" t="s">
        <v>292</v>
      </c>
      <c r="B130" s="8" t="s">
        <v>293</v>
      </c>
      <c r="C130" s="5">
        <v>18.62</v>
      </c>
      <c r="D130" s="19">
        <v>2.2556390977443552E-2</v>
      </c>
      <c r="E130" s="9">
        <v>784.59</v>
      </c>
      <c r="F130" s="19">
        <v>1.2350399571750881E-2</v>
      </c>
      <c r="G130" s="9">
        <v>711.01</v>
      </c>
      <c r="H130" s="19">
        <v>0.10161601102656781</v>
      </c>
      <c r="I130" s="12" t="s">
        <v>362</v>
      </c>
    </row>
    <row r="131" spans="1:9" s="4" customFormat="1" ht="50" x14ac:dyDescent="0.35">
      <c r="A131" s="31" t="s">
        <v>294</v>
      </c>
      <c r="B131" s="8" t="s">
        <v>295</v>
      </c>
      <c r="C131" s="5">
        <v>18.059999999999999</v>
      </c>
      <c r="D131" s="19">
        <v>2.1594684385382035E-2</v>
      </c>
      <c r="E131" s="9">
        <v>539.02</v>
      </c>
      <c r="F131" s="19">
        <v>2.4080739119142214E-2</v>
      </c>
      <c r="G131" s="9">
        <v>735.42</v>
      </c>
      <c r="H131" s="19">
        <v>5.1100051671153945E-2</v>
      </c>
      <c r="I131" s="12" t="s">
        <v>432</v>
      </c>
    </row>
    <row r="132" spans="1:9" s="4" customFormat="1" x14ac:dyDescent="0.35">
      <c r="A132" s="31" t="s">
        <v>296</v>
      </c>
      <c r="B132" s="8" t="s">
        <v>297</v>
      </c>
      <c r="C132" s="5">
        <v>17.3</v>
      </c>
      <c r="D132" s="19">
        <v>-3.4682080924857139E-3</v>
      </c>
      <c r="E132" s="9">
        <v>771</v>
      </c>
      <c r="F132" s="19">
        <v>-0.17479896238651105</v>
      </c>
      <c r="G132" s="9">
        <v>1198</v>
      </c>
      <c r="H132" s="19">
        <v>-0.24578464106844744</v>
      </c>
      <c r="I132" s="12" t="s">
        <v>362</v>
      </c>
    </row>
    <row r="133" spans="1:9" s="4" customFormat="1" x14ac:dyDescent="0.35">
      <c r="A133" s="31" t="s">
        <v>300</v>
      </c>
      <c r="B133" s="8" t="s">
        <v>301</v>
      </c>
      <c r="C133" s="5">
        <v>17.96</v>
      </c>
      <c r="D133" s="19">
        <v>1.3502227171492187E-2</v>
      </c>
      <c r="E133" s="9">
        <v>533.91300666666677</v>
      </c>
      <c r="F133" s="19">
        <v>4.5316246338305E-3</v>
      </c>
      <c r="G133" s="9">
        <v>619.45515333333333</v>
      </c>
      <c r="H133" s="19">
        <v>5.7669173425123343E-3</v>
      </c>
      <c r="I133" s="12" t="s">
        <v>362</v>
      </c>
    </row>
    <row r="134" spans="1:9" s="4" customFormat="1" ht="37.5" x14ac:dyDescent="0.35">
      <c r="A134" s="31" t="s">
        <v>302</v>
      </c>
      <c r="B134" s="8" t="s">
        <v>303</v>
      </c>
      <c r="C134" s="5">
        <v>20.92</v>
      </c>
      <c r="D134" s="19">
        <v>0</v>
      </c>
      <c r="E134" s="9">
        <v>791.23</v>
      </c>
      <c r="F134" s="19">
        <v>0</v>
      </c>
      <c r="G134" s="9">
        <v>880.86</v>
      </c>
      <c r="H134" s="19">
        <v>0</v>
      </c>
      <c r="I134" s="12" t="s">
        <v>433</v>
      </c>
    </row>
    <row r="135" spans="1:9" s="4" customFormat="1" ht="75" x14ac:dyDescent="0.35">
      <c r="A135" s="31" t="s">
        <v>304</v>
      </c>
      <c r="B135" s="8" t="s">
        <v>305</v>
      </c>
      <c r="C135" s="5">
        <v>19.18</v>
      </c>
      <c r="D135" s="19">
        <v>5.7351407716370595E-3</v>
      </c>
      <c r="E135" s="9">
        <v>785.08</v>
      </c>
      <c r="F135" s="19">
        <v>2.6748866357568568E-2</v>
      </c>
      <c r="G135" s="9">
        <v>932.71</v>
      </c>
      <c r="H135" s="19">
        <v>-8.0185695446601923E-2</v>
      </c>
      <c r="I135" s="12" t="s">
        <v>434</v>
      </c>
    </row>
    <row r="136" spans="1:9" s="4" customFormat="1" ht="37.5" x14ac:dyDescent="0.35">
      <c r="A136" s="31" t="s">
        <v>306</v>
      </c>
      <c r="B136" s="8" t="s">
        <v>307</v>
      </c>
      <c r="C136" s="5">
        <v>16.350000000000001</v>
      </c>
      <c r="D136" s="19">
        <v>6.2385321100917324E-2</v>
      </c>
      <c r="E136" s="9">
        <v>638.82000000000005</v>
      </c>
      <c r="F136" s="19">
        <v>7.3823612285150775E-2</v>
      </c>
      <c r="G136" s="9">
        <v>764.89</v>
      </c>
      <c r="H136" s="19">
        <v>9.0248270993214641E-2</v>
      </c>
      <c r="I136" s="12" t="s">
        <v>435</v>
      </c>
    </row>
    <row r="137" spans="1:9" s="4" customFormat="1" x14ac:dyDescent="0.35">
      <c r="A137" s="31" t="s">
        <v>308</v>
      </c>
      <c r="B137" s="8" t="s">
        <v>309</v>
      </c>
      <c r="C137" s="5">
        <v>17.7</v>
      </c>
      <c r="D137" s="19">
        <v>3.7853107344632875E-2</v>
      </c>
      <c r="E137" s="9">
        <v>630.51</v>
      </c>
      <c r="F137" s="19">
        <v>-1.3497010356695371E-2</v>
      </c>
      <c r="G137" s="9">
        <v>590.79999999999995</v>
      </c>
      <c r="H137" s="19">
        <v>4.2654028436019065E-2</v>
      </c>
      <c r="I137" s="12" t="s">
        <v>362</v>
      </c>
    </row>
    <row r="138" spans="1:9" s="4" customFormat="1" ht="75" x14ac:dyDescent="0.35">
      <c r="A138" s="31" t="s">
        <v>310</v>
      </c>
      <c r="B138" s="8" t="s">
        <v>311</v>
      </c>
      <c r="C138" s="5">
        <v>15.42</v>
      </c>
      <c r="D138" s="19">
        <v>9.7276264591439343E-3</v>
      </c>
      <c r="E138" s="9">
        <v>577</v>
      </c>
      <c r="F138" s="19">
        <v>1.0000000000000009E-2</v>
      </c>
      <c r="G138" s="9">
        <v>674</v>
      </c>
      <c r="H138" s="19">
        <v>1.0000000000000009E-2</v>
      </c>
      <c r="I138" s="12" t="s">
        <v>436</v>
      </c>
    </row>
    <row r="139" spans="1:9" s="4" customFormat="1" x14ac:dyDescent="0.35">
      <c r="A139" s="31" t="s">
        <v>312</v>
      </c>
      <c r="B139" s="8" t="s">
        <v>313</v>
      </c>
      <c r="C139" s="5">
        <v>16</v>
      </c>
      <c r="D139" s="19">
        <v>8.7500000000000355E-3</v>
      </c>
      <c r="E139" s="9">
        <v>878</v>
      </c>
      <c r="F139" s="19">
        <v>-9.1116173120728838E-3</v>
      </c>
      <c r="G139" s="9">
        <v>840</v>
      </c>
      <c r="H139" s="19">
        <v>4.2857142857142927E-2</v>
      </c>
      <c r="I139" s="12" t="s">
        <v>437</v>
      </c>
    </row>
    <row r="140" spans="1:9" s="4" customFormat="1" ht="62.5" x14ac:dyDescent="0.35">
      <c r="A140" s="31" t="s">
        <v>314</v>
      </c>
      <c r="B140" s="8" t="s">
        <v>315</v>
      </c>
      <c r="C140" s="5">
        <v>17.02</v>
      </c>
      <c r="D140" s="19">
        <v>1.3500000000000068E-2</v>
      </c>
      <c r="E140" s="9">
        <v>836.64934580094177</v>
      </c>
      <c r="F140" s="19">
        <v>1.3500000000000068E-2</v>
      </c>
      <c r="G140" s="9">
        <v>788.76896694771779</v>
      </c>
      <c r="H140" s="19">
        <v>1.3500000000000068E-2</v>
      </c>
      <c r="I140" s="12" t="s">
        <v>420</v>
      </c>
    </row>
    <row r="141" spans="1:9" s="4" customFormat="1" ht="25" x14ac:dyDescent="0.35">
      <c r="A141" s="31" t="s">
        <v>316</v>
      </c>
      <c r="B141" s="8" t="s">
        <v>317</v>
      </c>
      <c r="C141" s="5">
        <v>19.93</v>
      </c>
      <c r="D141" s="19">
        <v>3.7631710988459632E-2</v>
      </c>
      <c r="E141" s="9">
        <v>591.46</v>
      </c>
      <c r="F141" s="19">
        <v>2.65782977716158E-2</v>
      </c>
      <c r="G141" s="9">
        <v>755.3</v>
      </c>
      <c r="H141" s="19">
        <v>2.0640804978154348E-2</v>
      </c>
      <c r="I141" s="12" t="s">
        <v>438</v>
      </c>
    </row>
    <row r="142" spans="1:9" s="4" customFormat="1" x14ac:dyDescent="0.35">
      <c r="A142" s="31" t="s">
        <v>318</v>
      </c>
      <c r="B142" s="8" t="s">
        <v>319</v>
      </c>
      <c r="C142" s="5">
        <v>18.12</v>
      </c>
      <c r="D142" s="19">
        <v>2.8697571743929284E-2</v>
      </c>
      <c r="E142" s="9">
        <v>562</v>
      </c>
      <c r="F142" s="19">
        <v>9.7135231316725967E-2</v>
      </c>
      <c r="G142" s="9">
        <v>604</v>
      </c>
      <c r="H142" s="19">
        <v>0.13043046357615884</v>
      </c>
      <c r="I142" s="12" t="s">
        <v>362</v>
      </c>
    </row>
    <row r="143" spans="1:9" s="4" customFormat="1" ht="50" x14ac:dyDescent="0.35">
      <c r="A143" s="31" t="s">
        <v>320</v>
      </c>
      <c r="B143" s="8" t="s">
        <v>321</v>
      </c>
      <c r="C143" s="5">
        <v>21.23</v>
      </c>
      <c r="D143" s="19">
        <v>3.6740461610927921E-2</v>
      </c>
      <c r="E143" s="9">
        <v>997.7</v>
      </c>
      <c r="F143" s="19">
        <v>3.5762253182319403E-2</v>
      </c>
      <c r="G143" s="9">
        <v>828.46</v>
      </c>
      <c r="H143" s="19">
        <v>4.3852449122468107E-2</v>
      </c>
      <c r="I143" s="12" t="s">
        <v>439</v>
      </c>
    </row>
    <row r="144" spans="1:9" s="4" customFormat="1" x14ac:dyDescent="0.35">
      <c r="A144" s="107" t="s">
        <v>440</v>
      </c>
      <c r="B144" s="108" t="s">
        <v>441</v>
      </c>
      <c r="C144" s="5">
        <v>17.25</v>
      </c>
      <c r="D144" s="19">
        <v>7.5362318840579645E-2</v>
      </c>
      <c r="E144" s="9">
        <v>695.06</v>
      </c>
      <c r="F144" s="19">
        <v>2.9767214341207993E-2</v>
      </c>
      <c r="G144" s="9">
        <v>698.65</v>
      </c>
      <c r="H144" s="19">
        <v>4.9781721892220743E-2</v>
      </c>
      <c r="I144" s="12" t="s">
        <v>362</v>
      </c>
    </row>
    <row r="145" spans="1:9" s="4" customFormat="1" ht="37.5" x14ac:dyDescent="0.35">
      <c r="A145" s="31" t="s">
        <v>322</v>
      </c>
      <c r="B145" s="8" t="s">
        <v>323</v>
      </c>
      <c r="C145" s="5">
        <v>21.84</v>
      </c>
      <c r="D145" s="19">
        <v>1.831501831501825E-2</v>
      </c>
      <c r="E145" s="9">
        <v>674</v>
      </c>
      <c r="F145" s="19">
        <v>6.2314540059347223E-2</v>
      </c>
      <c r="G145" s="9">
        <v>683</v>
      </c>
      <c r="H145" s="19">
        <v>9.6632503660322167E-2</v>
      </c>
      <c r="I145" s="12" t="s">
        <v>442</v>
      </c>
    </row>
    <row r="146" spans="1:9" s="4" customFormat="1" ht="37.5" x14ac:dyDescent="0.35">
      <c r="A146" s="31" t="s">
        <v>324</v>
      </c>
      <c r="B146" s="8" t="s">
        <v>325</v>
      </c>
      <c r="C146" s="5">
        <v>17.98052477079916</v>
      </c>
      <c r="D146" s="19">
        <v>1.0999328949025999E-2</v>
      </c>
      <c r="E146" s="9">
        <v>796.59896193771544</v>
      </c>
      <c r="F146" s="19">
        <v>4.3443201210322746E-2</v>
      </c>
      <c r="G146" s="9">
        <v>732.14337962962941</v>
      </c>
      <c r="H146" s="19">
        <v>1.4782825945408362E-2</v>
      </c>
      <c r="I146" s="12" t="s">
        <v>397</v>
      </c>
    </row>
    <row r="147" spans="1:9" s="4" customFormat="1" ht="37.5" x14ac:dyDescent="0.35">
      <c r="A147" s="31" t="s">
        <v>326</v>
      </c>
      <c r="B147" s="8" t="s">
        <v>327</v>
      </c>
      <c r="C147" s="5">
        <v>16.04</v>
      </c>
      <c r="D147" s="19">
        <v>2.244389027431426E-2</v>
      </c>
      <c r="E147" s="9">
        <v>543</v>
      </c>
      <c r="F147" s="19">
        <v>2.5782688766114115E-2</v>
      </c>
      <c r="G147" s="9">
        <v>776</v>
      </c>
      <c r="H147" s="19">
        <v>6.9587628865979356E-2</v>
      </c>
      <c r="I147" s="12" t="s">
        <v>443</v>
      </c>
    </row>
    <row r="148" spans="1:9" s="4" customFormat="1" ht="62.5" x14ac:dyDescent="0.35">
      <c r="A148" s="31" t="s">
        <v>328</v>
      </c>
      <c r="B148" s="8" t="s">
        <v>329</v>
      </c>
      <c r="C148" s="5">
        <v>25.77</v>
      </c>
      <c r="D148" s="19">
        <v>-6.5968180054325476E-3</v>
      </c>
      <c r="E148" s="9">
        <v>775.36</v>
      </c>
      <c r="F148" s="19">
        <v>3.4138980602558933E-2</v>
      </c>
      <c r="G148" s="9">
        <v>858.19</v>
      </c>
      <c r="H148" s="19">
        <v>3.8977382630885904E-2</v>
      </c>
      <c r="I148" s="12" t="s">
        <v>444</v>
      </c>
    </row>
    <row r="149" spans="1:9" s="4" customFormat="1" x14ac:dyDescent="0.35">
      <c r="A149" s="31" t="s">
        <v>330</v>
      </c>
      <c r="B149" s="8" t="s">
        <v>331</v>
      </c>
      <c r="C149" s="5">
        <v>17.95</v>
      </c>
      <c r="D149" s="19">
        <v>0</v>
      </c>
      <c r="E149" s="9">
        <v>800</v>
      </c>
      <c r="F149" s="19">
        <v>0</v>
      </c>
      <c r="G149" s="9">
        <v>1023</v>
      </c>
      <c r="H149" s="19">
        <v>3.128054740957964E-2</v>
      </c>
      <c r="I149" s="12" t="s">
        <v>362</v>
      </c>
    </row>
    <row r="150" spans="1:9" s="4" customFormat="1" x14ac:dyDescent="0.35">
      <c r="A150" s="31" t="s">
        <v>332</v>
      </c>
      <c r="B150" s="8" t="s">
        <v>333</v>
      </c>
      <c r="C150" s="5">
        <v>18.23</v>
      </c>
      <c r="D150" s="19">
        <v>-1.7553483269336256E-2</v>
      </c>
      <c r="E150" s="9">
        <v>487</v>
      </c>
      <c r="F150" s="19">
        <v>0.15605749486652987</v>
      </c>
      <c r="G150" s="9">
        <v>542</v>
      </c>
      <c r="H150" s="19">
        <v>0.10885608856088558</v>
      </c>
      <c r="I150" s="12" t="s">
        <v>362</v>
      </c>
    </row>
    <row r="151" spans="1:9" s="4" customFormat="1" ht="50" x14ac:dyDescent="0.35">
      <c r="A151" s="31" t="s">
        <v>334</v>
      </c>
      <c r="B151" s="8" t="s">
        <v>335</v>
      </c>
      <c r="C151" s="5">
        <v>18.91</v>
      </c>
      <c r="D151" s="19">
        <v>2.1681649920676893E-2</v>
      </c>
      <c r="E151" s="9">
        <v>916.07</v>
      </c>
      <c r="F151" s="19">
        <v>-9.6171689936359606E-3</v>
      </c>
      <c r="G151" s="9">
        <v>968.65</v>
      </c>
      <c r="H151" s="19">
        <v>-6.8032829195272537E-3</v>
      </c>
      <c r="I151" s="12" t="s">
        <v>445</v>
      </c>
    </row>
    <row r="152" spans="1:9" s="4" customFormat="1" ht="50" x14ac:dyDescent="0.35">
      <c r="A152" s="31" t="s">
        <v>336</v>
      </c>
      <c r="B152" s="8" t="s">
        <v>337</v>
      </c>
      <c r="C152" s="5">
        <v>15.56</v>
      </c>
      <c r="D152" s="19">
        <v>7.3264781491002573E-2</v>
      </c>
      <c r="E152" s="9">
        <v>486.98</v>
      </c>
      <c r="F152" s="19">
        <v>4.0289128916998651E-2</v>
      </c>
      <c r="G152" s="9">
        <v>558.07000000000005</v>
      </c>
      <c r="H152" s="19">
        <v>8.9451144121705184E-2</v>
      </c>
      <c r="I152" s="12" t="s">
        <v>446</v>
      </c>
    </row>
    <row r="153" spans="1:9" s="4" customFormat="1" ht="50" x14ac:dyDescent="0.35">
      <c r="A153" s="31" t="s">
        <v>338</v>
      </c>
      <c r="B153" s="8" t="s">
        <v>339</v>
      </c>
      <c r="C153" s="5">
        <v>19.899999999999999</v>
      </c>
      <c r="D153" s="19">
        <v>7.0351758793969488E-3</v>
      </c>
      <c r="E153" s="9">
        <v>516.04999999999995</v>
      </c>
      <c r="F153" s="19">
        <v>5.3289409940897148E-2</v>
      </c>
      <c r="G153" s="9">
        <v>622.87</v>
      </c>
      <c r="H153" s="19">
        <v>2.3921524555685636E-3</v>
      </c>
      <c r="I153" s="12" t="s">
        <v>447</v>
      </c>
    </row>
    <row r="154" spans="1:9" s="4" customFormat="1" ht="50" x14ac:dyDescent="0.35">
      <c r="A154" s="32" t="s">
        <v>340</v>
      </c>
      <c r="B154" s="8" t="s">
        <v>341</v>
      </c>
      <c r="C154" s="5">
        <v>21.45</v>
      </c>
      <c r="D154" s="19">
        <v>0.17575757575757578</v>
      </c>
      <c r="E154" s="9">
        <v>850</v>
      </c>
      <c r="F154" s="19">
        <v>5.8823529411764719E-2</v>
      </c>
      <c r="G154" s="9">
        <v>1200</v>
      </c>
      <c r="H154" s="19">
        <v>8.3333333333333259E-2</v>
      </c>
      <c r="I154" s="12" t="s">
        <v>448</v>
      </c>
    </row>
    <row r="156" spans="1:9" x14ac:dyDescent="0.25">
      <c r="A156" s="7"/>
      <c r="B156" s="7"/>
      <c r="C156" s="7"/>
      <c r="D156" s="7"/>
      <c r="E156" s="7"/>
      <c r="F156" s="7"/>
    </row>
    <row r="157" spans="1:9" x14ac:dyDescent="0.25">
      <c r="A157" s="7"/>
      <c r="B157" s="7"/>
      <c r="C157" s="7"/>
      <c r="D157" s="7"/>
      <c r="E157" s="7"/>
      <c r="F157" s="7"/>
    </row>
    <row r="158" spans="1:9" x14ac:dyDescent="0.25">
      <c r="A158" s="7"/>
      <c r="B158" s="7"/>
      <c r="C158" s="7"/>
      <c r="D158" s="7"/>
      <c r="E158" s="7"/>
      <c r="F158" s="7"/>
    </row>
    <row r="159" spans="1:9" x14ac:dyDescent="0.25">
      <c r="A159" s="7"/>
      <c r="B159" s="7"/>
      <c r="C159" s="7"/>
      <c r="D159" s="7"/>
      <c r="E159" s="7"/>
      <c r="F159" s="7"/>
    </row>
    <row r="160" spans="1:9" x14ac:dyDescent="0.25">
      <c r="A160" s="3"/>
      <c r="B160" s="3"/>
      <c r="C160" s="3"/>
      <c r="D160" s="3"/>
      <c r="E160" s="3"/>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workbookViewId="0"/>
  </sheetViews>
  <sheetFormatPr defaultRowHeight="15.5" x14ac:dyDescent="0.35"/>
  <cols>
    <col min="1" max="1" width="38.921875" customWidth="1"/>
    <col min="2" max="4" width="8.84375" customWidth="1"/>
  </cols>
  <sheetData>
    <row r="1" spans="1:4" s="58" customFormat="1" ht="15" customHeight="1" x14ac:dyDescent="0.35">
      <c r="A1" s="73" t="s">
        <v>343</v>
      </c>
      <c r="B1" s="57"/>
      <c r="C1" s="57"/>
      <c r="D1" s="57"/>
    </row>
    <row r="2" spans="1:4" ht="15" customHeight="1" x14ac:dyDescent="0.35">
      <c r="A2" s="65" t="s">
        <v>21</v>
      </c>
    </row>
    <row r="3" spans="1:4" ht="88.5" x14ac:dyDescent="0.35">
      <c r="A3" s="42" t="s">
        <v>344</v>
      </c>
      <c r="B3" s="43" t="s">
        <v>345</v>
      </c>
      <c r="C3" s="43" t="s">
        <v>346</v>
      </c>
      <c r="D3" s="43" t="s">
        <v>347</v>
      </c>
    </row>
    <row r="4" spans="1:4" x14ac:dyDescent="0.35">
      <c r="A4" s="41" t="s">
        <v>348</v>
      </c>
      <c r="B4" s="21">
        <v>18.680110729057738</v>
      </c>
      <c r="C4" s="22">
        <v>647.66130874996929</v>
      </c>
      <c r="D4" s="22">
        <v>740.60565688718634</v>
      </c>
    </row>
    <row r="5" spans="1:4" x14ac:dyDescent="0.35">
      <c r="A5" s="41" t="s">
        <v>349</v>
      </c>
      <c r="B5" s="21">
        <v>19.320039496275598</v>
      </c>
      <c r="C5" s="22">
        <v>682.14461213173252</v>
      </c>
      <c r="D5" s="22">
        <v>787.95765672737571</v>
      </c>
    </row>
    <row r="6" spans="1:4" x14ac:dyDescent="0.35">
      <c r="A6" s="41" t="s">
        <v>350</v>
      </c>
      <c r="B6" s="23">
        <v>3.4841097122186832E-2</v>
      </c>
      <c r="C6" s="23">
        <v>5.3198104053194049E-2</v>
      </c>
      <c r="D6" s="23">
        <v>6.2352880083830234E-2</v>
      </c>
    </row>
    <row r="7" spans="1:4" x14ac:dyDescent="0.35">
      <c r="A7" s="41" t="s">
        <v>351</v>
      </c>
      <c r="B7" s="24">
        <v>132</v>
      </c>
      <c r="C7" s="24">
        <v>130</v>
      </c>
      <c r="D7" s="24">
        <v>130</v>
      </c>
    </row>
    <row r="8" spans="1:4" x14ac:dyDescent="0.35">
      <c r="A8" s="41" t="s">
        <v>352</v>
      </c>
      <c r="B8" s="24">
        <v>3</v>
      </c>
      <c r="C8" s="24">
        <v>3</v>
      </c>
      <c r="D8" s="24">
        <v>1</v>
      </c>
    </row>
    <row r="9" spans="1:4" x14ac:dyDescent="0.35">
      <c r="A9" s="41" t="s">
        <v>353</v>
      </c>
      <c r="B9" s="24">
        <v>14</v>
      </c>
      <c r="C9" s="24">
        <v>16</v>
      </c>
      <c r="D9" s="24">
        <v>18</v>
      </c>
    </row>
    <row r="10" spans="1:4" x14ac:dyDescent="0.35">
      <c r="A10" s="44" t="s">
        <v>354</v>
      </c>
      <c r="B10" s="45">
        <v>2</v>
      </c>
      <c r="C10" s="45">
        <v>2</v>
      </c>
      <c r="D10" s="45">
        <v>2</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4640-FEED-4DD0-A1C5-E416BB7F57A3}">
  <dimension ref="A1:AT33"/>
  <sheetViews>
    <sheetView showGridLines="0" zoomScaleNormal="100" workbookViewId="0"/>
  </sheetViews>
  <sheetFormatPr defaultColWidth="3.84375" defaultRowHeight="0" customHeight="1" zeroHeight="1" x14ac:dyDescent="0.3"/>
  <cols>
    <col min="1" max="16384" width="3.84375" style="77"/>
  </cols>
  <sheetData>
    <row r="1" spans="1:46" s="72" customFormat="1" ht="18.649999999999999" customHeight="1" x14ac:dyDescent="0.3">
      <c r="A1" s="71" t="s">
        <v>355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row>
    <row r="2" spans="1:46" ht="18.649999999999999" customHeight="1" x14ac:dyDescent="0.3">
      <c r="A2" s="96" t="s">
        <v>449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1:46" ht="18.649999999999999" customHeight="1" x14ac:dyDescent="0.3">
      <c r="A3" s="96" t="s">
        <v>356</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row>
    <row r="4" spans="1:46" ht="18.649999999999999" customHeight="1" x14ac:dyDescent="0.4">
      <c r="A4" s="102" t="s">
        <v>357</v>
      </c>
      <c r="B4" s="103"/>
      <c r="C4" s="103"/>
      <c r="D4" s="103"/>
      <c r="E4" s="103"/>
      <c r="F4" s="103"/>
      <c r="G4" s="103"/>
      <c r="H4" s="103"/>
      <c r="I4" s="103"/>
      <c r="J4" s="103"/>
      <c r="K4" s="103"/>
      <c r="L4" s="103"/>
      <c r="M4" s="103"/>
      <c r="N4" s="103"/>
      <c r="O4" s="104"/>
      <c r="P4" s="102" t="s">
        <v>358</v>
      </c>
      <c r="Q4" s="103"/>
      <c r="R4" s="103"/>
      <c r="S4" s="103"/>
      <c r="T4" s="103"/>
      <c r="U4" s="103"/>
      <c r="V4" s="103"/>
      <c r="W4" s="103"/>
      <c r="X4" s="103"/>
      <c r="Y4" s="103"/>
      <c r="Z4" s="103"/>
      <c r="AA4" s="103"/>
      <c r="AB4" s="103"/>
      <c r="AC4" s="103"/>
      <c r="AD4" s="104"/>
      <c r="AE4" s="102" t="s">
        <v>359</v>
      </c>
      <c r="AF4" s="103"/>
      <c r="AG4" s="103"/>
      <c r="AH4" s="103"/>
      <c r="AI4" s="103"/>
      <c r="AJ4" s="103"/>
      <c r="AK4" s="103"/>
      <c r="AL4" s="103"/>
      <c r="AM4" s="103"/>
      <c r="AN4" s="103"/>
      <c r="AO4" s="103"/>
      <c r="AP4" s="103"/>
      <c r="AQ4" s="103"/>
      <c r="AR4" s="103"/>
      <c r="AS4" s="104"/>
      <c r="AT4" s="76"/>
    </row>
    <row r="5" spans="1:46" ht="18.649999999999999" customHeight="1" x14ac:dyDescent="0.3">
      <c r="A5" s="99" t="s">
        <v>360</v>
      </c>
      <c r="B5" s="100"/>
      <c r="C5" s="100"/>
      <c r="D5" s="100"/>
      <c r="E5" s="100"/>
      <c r="F5" s="100"/>
      <c r="G5" s="100"/>
      <c r="H5" s="100"/>
      <c r="I5" s="100"/>
      <c r="J5" s="100"/>
      <c r="K5" s="100"/>
      <c r="L5" s="100"/>
      <c r="M5" s="100"/>
      <c r="N5" s="100"/>
      <c r="O5" s="101"/>
      <c r="P5" s="99" t="s">
        <v>360</v>
      </c>
      <c r="Q5" s="100"/>
      <c r="R5" s="100"/>
      <c r="S5" s="100"/>
      <c r="T5" s="100"/>
      <c r="U5" s="100"/>
      <c r="V5" s="100"/>
      <c r="W5" s="100"/>
      <c r="X5" s="100"/>
      <c r="Y5" s="100"/>
      <c r="Z5" s="100"/>
      <c r="AA5" s="100"/>
      <c r="AB5" s="100"/>
      <c r="AC5" s="100"/>
      <c r="AD5" s="101"/>
      <c r="AE5" s="99" t="s">
        <v>361</v>
      </c>
      <c r="AF5" s="100"/>
      <c r="AG5" s="100"/>
      <c r="AH5" s="100"/>
      <c r="AI5" s="100"/>
      <c r="AJ5" s="100"/>
      <c r="AK5" s="100"/>
      <c r="AL5" s="100"/>
      <c r="AM5" s="100"/>
      <c r="AN5" s="100"/>
      <c r="AO5" s="100"/>
      <c r="AP5" s="100"/>
      <c r="AQ5" s="100"/>
      <c r="AR5" s="100"/>
      <c r="AS5" s="101"/>
      <c r="AT5" s="76"/>
    </row>
    <row r="6" spans="1:46" ht="18.649999999999999" customHeight="1" x14ac:dyDescent="0.3">
      <c r="A6" s="99"/>
      <c r="B6" s="100"/>
      <c r="C6" s="100"/>
      <c r="D6" s="100"/>
      <c r="E6" s="100"/>
      <c r="F6" s="100"/>
      <c r="G6" s="100"/>
      <c r="H6" s="100"/>
      <c r="I6" s="100"/>
      <c r="J6" s="100"/>
      <c r="K6" s="100"/>
      <c r="L6" s="100"/>
      <c r="M6" s="100"/>
      <c r="N6" s="100"/>
      <c r="O6" s="79"/>
      <c r="P6" s="99"/>
      <c r="Q6" s="100"/>
      <c r="R6" s="100"/>
      <c r="S6" s="100"/>
      <c r="T6" s="100"/>
      <c r="U6" s="100"/>
      <c r="V6" s="100"/>
      <c r="W6" s="100"/>
      <c r="X6" s="100"/>
      <c r="Y6" s="100"/>
      <c r="Z6" s="100"/>
      <c r="AA6" s="100"/>
      <c r="AB6" s="100"/>
      <c r="AC6" s="100"/>
      <c r="AD6" s="79"/>
      <c r="AE6" s="99"/>
      <c r="AF6" s="100"/>
      <c r="AG6" s="100"/>
      <c r="AH6" s="100"/>
      <c r="AI6" s="100"/>
      <c r="AJ6" s="100"/>
      <c r="AK6" s="100"/>
      <c r="AL6" s="100"/>
      <c r="AM6" s="100"/>
      <c r="AN6" s="100"/>
      <c r="AO6" s="100"/>
      <c r="AP6" s="100"/>
      <c r="AQ6" s="100"/>
      <c r="AR6" s="100"/>
      <c r="AS6" s="79"/>
      <c r="AT6" s="76"/>
    </row>
    <row r="7" spans="1:46" ht="18.649999999999999" customHeight="1" thickBot="1" x14ac:dyDescent="0.35">
      <c r="A7" s="87" t="s">
        <v>362</v>
      </c>
      <c r="B7" s="88" t="s">
        <v>362</v>
      </c>
      <c r="C7" s="88" t="s">
        <v>362</v>
      </c>
      <c r="D7" s="88" t="s">
        <v>362</v>
      </c>
      <c r="E7" s="88" t="s">
        <v>362</v>
      </c>
      <c r="F7" s="88" t="s">
        <v>362</v>
      </c>
      <c r="G7" s="88" t="s">
        <v>362</v>
      </c>
      <c r="H7" s="88" t="s">
        <v>362</v>
      </c>
      <c r="I7" s="88" t="s">
        <v>362</v>
      </c>
      <c r="J7" s="88" t="s">
        <v>362</v>
      </c>
      <c r="K7" s="88" t="s">
        <v>362</v>
      </c>
      <c r="L7" s="88" t="s">
        <v>362</v>
      </c>
      <c r="M7" s="88" t="s">
        <v>362</v>
      </c>
      <c r="N7" s="88" t="s">
        <v>362</v>
      </c>
      <c r="O7" s="82" t="s">
        <v>362</v>
      </c>
      <c r="P7" s="87" t="s">
        <v>362</v>
      </c>
      <c r="Q7" s="89" t="s">
        <v>362</v>
      </c>
      <c r="R7" s="89" t="s">
        <v>362</v>
      </c>
      <c r="S7" s="89" t="s">
        <v>362</v>
      </c>
      <c r="T7" s="89" t="s">
        <v>362</v>
      </c>
      <c r="U7" s="89" t="s">
        <v>362</v>
      </c>
      <c r="V7" s="89" t="s">
        <v>362</v>
      </c>
      <c r="W7" s="89" t="s">
        <v>362</v>
      </c>
      <c r="X7" s="89" t="s">
        <v>362</v>
      </c>
      <c r="Y7" s="89" t="s">
        <v>362</v>
      </c>
      <c r="Z7" s="89" t="s">
        <v>362</v>
      </c>
      <c r="AA7" s="89" t="s">
        <v>362</v>
      </c>
      <c r="AB7" s="89" t="s">
        <v>362</v>
      </c>
      <c r="AC7" s="89" t="s">
        <v>362</v>
      </c>
      <c r="AD7" s="82"/>
      <c r="AE7" s="87" t="s">
        <v>362</v>
      </c>
      <c r="AF7" s="13" t="s">
        <v>362</v>
      </c>
      <c r="AG7" s="13" t="s">
        <v>362</v>
      </c>
      <c r="AH7" s="13" t="s">
        <v>362</v>
      </c>
      <c r="AI7" s="13" t="s">
        <v>362</v>
      </c>
      <c r="AJ7" s="13" t="s">
        <v>362</v>
      </c>
      <c r="AK7" s="13" t="s">
        <v>362</v>
      </c>
      <c r="AL7" s="13" t="s">
        <v>362</v>
      </c>
      <c r="AM7" s="13" t="s">
        <v>362</v>
      </c>
      <c r="AN7" s="13" t="s">
        <v>362</v>
      </c>
      <c r="AO7" s="13" t="s">
        <v>362</v>
      </c>
      <c r="AP7" s="13" t="s">
        <v>362</v>
      </c>
      <c r="AQ7" s="13" t="s">
        <v>362</v>
      </c>
      <c r="AR7" s="13" t="s">
        <v>362</v>
      </c>
      <c r="AS7" s="82"/>
      <c r="AT7" s="81"/>
    </row>
    <row r="8" spans="1:46" ht="18.649999999999999" customHeight="1" thickTop="1" thickBot="1" x14ac:dyDescent="0.35">
      <c r="A8" s="18" t="s">
        <v>362</v>
      </c>
      <c r="B8" s="109" t="s">
        <v>362</v>
      </c>
      <c r="C8" s="109" t="s">
        <v>362</v>
      </c>
      <c r="D8" s="109" t="s">
        <v>362</v>
      </c>
      <c r="E8" s="109" t="s">
        <v>362</v>
      </c>
      <c r="F8" s="110" t="s">
        <v>362</v>
      </c>
      <c r="G8" s="111">
        <v>18.42277586077136</v>
      </c>
      <c r="H8" s="112">
        <v>16.489999999999998</v>
      </c>
      <c r="I8" s="110" t="s">
        <v>362</v>
      </c>
      <c r="J8" s="109" t="s">
        <v>362</v>
      </c>
      <c r="K8" s="110" t="s">
        <v>362</v>
      </c>
      <c r="L8" s="109" t="s">
        <v>362</v>
      </c>
      <c r="M8" s="113" t="s">
        <v>371</v>
      </c>
      <c r="N8" s="114"/>
      <c r="O8" s="17" t="s">
        <v>362</v>
      </c>
      <c r="P8" s="115" t="s">
        <v>362</v>
      </c>
      <c r="Q8" s="116" t="s">
        <v>362</v>
      </c>
      <c r="R8" s="116" t="s">
        <v>362</v>
      </c>
      <c r="S8" s="116" t="s">
        <v>362</v>
      </c>
      <c r="T8" s="116" t="s">
        <v>362</v>
      </c>
      <c r="U8" s="117" t="s">
        <v>362</v>
      </c>
      <c r="V8" s="118">
        <v>624.92320143431255</v>
      </c>
      <c r="W8" s="119">
        <v>802</v>
      </c>
      <c r="X8" s="117" t="s">
        <v>362</v>
      </c>
      <c r="Y8" s="116" t="s">
        <v>362</v>
      </c>
      <c r="Z8" s="117" t="s">
        <v>362</v>
      </c>
      <c r="AA8" s="116" t="s">
        <v>362</v>
      </c>
      <c r="AB8" s="120" t="s">
        <v>371</v>
      </c>
      <c r="AC8" s="121"/>
      <c r="AD8" s="17"/>
      <c r="AE8" s="115" t="s">
        <v>362</v>
      </c>
      <c r="AF8" s="116" t="s">
        <v>362</v>
      </c>
      <c r="AG8" s="116" t="s">
        <v>362</v>
      </c>
      <c r="AH8" s="116" t="s">
        <v>362</v>
      </c>
      <c r="AI8" s="116" t="s">
        <v>362</v>
      </c>
      <c r="AJ8" s="117" t="s">
        <v>362</v>
      </c>
      <c r="AK8" s="118">
        <v>621.42151755822715</v>
      </c>
      <c r="AL8" s="119">
        <v>811</v>
      </c>
      <c r="AM8" s="117" t="s">
        <v>362</v>
      </c>
      <c r="AN8" s="116" t="s">
        <v>362</v>
      </c>
      <c r="AO8" s="117" t="s">
        <v>362</v>
      </c>
      <c r="AP8" s="116" t="s">
        <v>362</v>
      </c>
      <c r="AQ8" s="120" t="s">
        <v>371</v>
      </c>
      <c r="AR8" s="121"/>
      <c r="AS8" s="17"/>
      <c r="AT8" s="81"/>
    </row>
    <row r="9" spans="1:46" ht="18.649999999999999" customHeight="1" thickTop="1" thickBot="1" x14ac:dyDescent="0.35">
      <c r="A9" s="18" t="s">
        <v>362</v>
      </c>
      <c r="B9" s="109" t="s">
        <v>362</v>
      </c>
      <c r="C9" s="109" t="s">
        <v>362</v>
      </c>
      <c r="D9" s="109" t="s">
        <v>362</v>
      </c>
      <c r="E9" s="109" t="s">
        <v>362</v>
      </c>
      <c r="F9" s="111">
        <v>17.46</v>
      </c>
      <c r="G9" s="112">
        <v>18.62</v>
      </c>
      <c r="H9" s="109">
        <v>15.8</v>
      </c>
      <c r="I9" s="112">
        <v>17.18</v>
      </c>
      <c r="J9" s="110" t="s">
        <v>362</v>
      </c>
      <c r="K9" s="110" t="s">
        <v>362</v>
      </c>
      <c r="L9" s="109" t="s">
        <v>362</v>
      </c>
      <c r="M9" s="122" t="s">
        <v>372</v>
      </c>
      <c r="N9" s="123"/>
      <c r="O9" s="17" t="s">
        <v>362</v>
      </c>
      <c r="P9" s="115" t="s">
        <v>362</v>
      </c>
      <c r="Q9" s="116" t="s">
        <v>362</v>
      </c>
      <c r="R9" s="116" t="s">
        <v>362</v>
      </c>
      <c r="S9" s="116" t="s">
        <v>362</v>
      </c>
      <c r="T9" s="116" t="s">
        <v>362</v>
      </c>
      <c r="U9" s="118">
        <v>600.45000000000005</v>
      </c>
      <c r="V9" s="119">
        <v>689.73</v>
      </c>
      <c r="W9" s="116">
        <v>661.76</v>
      </c>
      <c r="X9" s="119">
        <v>644.75</v>
      </c>
      <c r="Y9" s="117" t="s">
        <v>362</v>
      </c>
      <c r="Z9" s="117" t="s">
        <v>362</v>
      </c>
      <c r="AA9" s="116" t="s">
        <v>362</v>
      </c>
      <c r="AB9" s="124" t="s">
        <v>372</v>
      </c>
      <c r="AC9" s="125"/>
      <c r="AD9" s="17"/>
      <c r="AE9" s="115" t="s">
        <v>362</v>
      </c>
      <c r="AF9" s="116" t="s">
        <v>362</v>
      </c>
      <c r="AG9" s="116" t="s">
        <v>362</v>
      </c>
      <c r="AH9" s="116" t="s">
        <v>362</v>
      </c>
      <c r="AI9" s="116" t="s">
        <v>362</v>
      </c>
      <c r="AJ9" s="118">
        <v>615.78</v>
      </c>
      <c r="AK9" s="119">
        <v>710.43</v>
      </c>
      <c r="AL9" s="116">
        <v>851.95</v>
      </c>
      <c r="AM9" s="119">
        <v>647.70000000000005</v>
      </c>
      <c r="AN9" s="117" t="s">
        <v>362</v>
      </c>
      <c r="AO9" s="117" t="s">
        <v>362</v>
      </c>
      <c r="AP9" s="116" t="s">
        <v>362</v>
      </c>
      <c r="AQ9" s="124" t="s">
        <v>372</v>
      </c>
      <c r="AR9" s="125"/>
      <c r="AS9" s="17"/>
      <c r="AT9" s="81"/>
    </row>
    <row r="10" spans="1:46" ht="18.649999999999999" customHeight="1" thickBot="1" x14ac:dyDescent="0.35">
      <c r="A10" s="18" t="s">
        <v>362</v>
      </c>
      <c r="B10" s="109" t="s">
        <v>362</v>
      </c>
      <c r="C10" s="109" t="s">
        <v>362</v>
      </c>
      <c r="D10" s="109" t="s">
        <v>362</v>
      </c>
      <c r="E10" s="109" t="s">
        <v>362</v>
      </c>
      <c r="F10" s="126">
        <v>17.21</v>
      </c>
      <c r="G10" s="127">
        <v>15.8</v>
      </c>
      <c r="H10" s="109">
        <v>15.9</v>
      </c>
      <c r="I10" s="128">
        <v>15.48</v>
      </c>
      <c r="J10" s="110" t="s">
        <v>362</v>
      </c>
      <c r="K10" s="110" t="s">
        <v>362</v>
      </c>
      <c r="L10" s="109" t="s">
        <v>362</v>
      </c>
      <c r="M10" s="129" t="s">
        <v>373</v>
      </c>
      <c r="N10" s="130"/>
      <c r="O10" s="17" t="s">
        <v>362</v>
      </c>
      <c r="P10" s="115" t="s">
        <v>362</v>
      </c>
      <c r="Q10" s="116" t="s">
        <v>362</v>
      </c>
      <c r="R10" s="116" t="s">
        <v>362</v>
      </c>
      <c r="S10" s="116" t="s">
        <v>362</v>
      </c>
      <c r="T10" s="116" t="s">
        <v>362</v>
      </c>
      <c r="U10" s="131">
        <v>585.5</v>
      </c>
      <c r="V10" s="132">
        <v>620</v>
      </c>
      <c r="W10" s="116">
        <v>631.5</v>
      </c>
      <c r="X10" s="133">
        <v>686.79</v>
      </c>
      <c r="Y10" s="117" t="s">
        <v>362</v>
      </c>
      <c r="Z10" s="117" t="s">
        <v>362</v>
      </c>
      <c r="AA10" s="116" t="s">
        <v>362</v>
      </c>
      <c r="AB10" s="134" t="s">
        <v>373</v>
      </c>
      <c r="AC10" s="135"/>
      <c r="AD10" s="17"/>
      <c r="AE10" s="115" t="s">
        <v>362</v>
      </c>
      <c r="AF10" s="116" t="s">
        <v>362</v>
      </c>
      <c r="AG10" s="116" t="s">
        <v>362</v>
      </c>
      <c r="AH10" s="116" t="s">
        <v>362</v>
      </c>
      <c r="AI10" s="116" t="s">
        <v>362</v>
      </c>
      <c r="AJ10" s="131">
        <v>664.52</v>
      </c>
      <c r="AK10" s="132">
        <v>721</v>
      </c>
      <c r="AL10" s="116">
        <v>654.5</v>
      </c>
      <c r="AM10" s="133">
        <v>694.13</v>
      </c>
      <c r="AN10" s="117" t="s">
        <v>362</v>
      </c>
      <c r="AO10" s="117" t="s">
        <v>362</v>
      </c>
      <c r="AP10" s="116" t="s">
        <v>362</v>
      </c>
      <c r="AQ10" s="134" t="s">
        <v>373</v>
      </c>
      <c r="AR10" s="135"/>
      <c r="AS10" s="17"/>
      <c r="AT10" s="81"/>
    </row>
    <row r="11" spans="1:46" ht="18.649999999999999" customHeight="1" thickTop="1" x14ac:dyDescent="0.3">
      <c r="A11" s="18" t="s">
        <v>362</v>
      </c>
      <c r="B11" s="109" t="s">
        <v>362</v>
      </c>
      <c r="C11" s="109" t="s">
        <v>362</v>
      </c>
      <c r="D11" s="109" t="s">
        <v>362</v>
      </c>
      <c r="E11" s="110" t="s">
        <v>362</v>
      </c>
      <c r="F11" s="126">
        <v>15.96</v>
      </c>
      <c r="G11" s="128">
        <v>17.2</v>
      </c>
      <c r="H11" s="109">
        <v>15.76</v>
      </c>
      <c r="I11" s="109">
        <v>16.8</v>
      </c>
      <c r="J11" s="112">
        <v>18.190000000000001</v>
      </c>
      <c r="K11" s="110" t="s">
        <v>362</v>
      </c>
      <c r="L11" s="109" t="s">
        <v>362</v>
      </c>
      <c r="M11" s="109" t="s">
        <v>362</v>
      </c>
      <c r="N11" s="109" t="s">
        <v>362</v>
      </c>
      <c r="O11" s="17" t="s">
        <v>362</v>
      </c>
      <c r="P11" s="115" t="s">
        <v>362</v>
      </c>
      <c r="Q11" s="116" t="s">
        <v>362</v>
      </c>
      <c r="R11" s="116" t="s">
        <v>362</v>
      </c>
      <c r="S11" s="116" t="s">
        <v>362</v>
      </c>
      <c r="T11" s="117" t="s">
        <v>362</v>
      </c>
      <c r="U11" s="131">
        <v>516</v>
      </c>
      <c r="V11" s="133">
        <v>663</v>
      </c>
      <c r="W11" s="116">
        <v>607</v>
      </c>
      <c r="X11" s="116">
        <v>677.24</v>
      </c>
      <c r="Y11" s="119">
        <v>701.89</v>
      </c>
      <c r="Z11" s="117" t="s">
        <v>362</v>
      </c>
      <c r="AA11" s="116" t="s">
        <v>362</v>
      </c>
      <c r="AB11" s="116" t="s">
        <v>362</v>
      </c>
      <c r="AC11" s="116" t="s">
        <v>362</v>
      </c>
      <c r="AD11" s="17"/>
      <c r="AE11" s="115" t="s">
        <v>362</v>
      </c>
      <c r="AF11" s="116" t="s">
        <v>362</v>
      </c>
      <c r="AG11" s="116" t="s">
        <v>362</v>
      </c>
      <c r="AH11" s="116" t="s">
        <v>362</v>
      </c>
      <c r="AI11" s="117" t="s">
        <v>362</v>
      </c>
      <c r="AJ11" s="131">
        <v>516</v>
      </c>
      <c r="AK11" s="133">
        <v>857</v>
      </c>
      <c r="AL11" s="116">
        <v>607</v>
      </c>
      <c r="AM11" s="116">
        <v>699.62</v>
      </c>
      <c r="AN11" s="119">
        <v>684.07</v>
      </c>
      <c r="AO11" s="117" t="s">
        <v>362</v>
      </c>
      <c r="AP11" s="116" t="s">
        <v>362</v>
      </c>
      <c r="AQ11" s="116" t="s">
        <v>362</v>
      </c>
      <c r="AR11" s="116" t="s">
        <v>362</v>
      </c>
      <c r="AS11" s="17"/>
      <c r="AT11" s="81"/>
    </row>
    <row r="12" spans="1:46" ht="18.649999999999999" customHeight="1" thickBot="1" x14ac:dyDescent="0.35">
      <c r="A12" s="18" t="s">
        <v>362</v>
      </c>
      <c r="B12" s="109" t="s">
        <v>362</v>
      </c>
      <c r="C12" s="109" t="s">
        <v>362</v>
      </c>
      <c r="D12" s="109" t="s">
        <v>362</v>
      </c>
      <c r="E12" s="110" t="s">
        <v>362</v>
      </c>
      <c r="F12" s="126">
        <v>16.760000000000002</v>
      </c>
      <c r="G12" s="128">
        <v>17.670000000000002</v>
      </c>
      <c r="H12" s="136">
        <v>15.9</v>
      </c>
      <c r="I12" s="109">
        <v>16.95</v>
      </c>
      <c r="J12" s="128">
        <v>17.34</v>
      </c>
      <c r="K12" s="110" t="s">
        <v>362</v>
      </c>
      <c r="L12" s="110" t="s">
        <v>362</v>
      </c>
      <c r="M12" s="110" t="s">
        <v>362</v>
      </c>
      <c r="N12" s="109" t="s">
        <v>362</v>
      </c>
      <c r="O12" s="17" t="s">
        <v>362</v>
      </c>
      <c r="P12" s="115" t="s">
        <v>362</v>
      </c>
      <c r="Q12" s="116" t="s">
        <v>362</v>
      </c>
      <c r="R12" s="116" t="s">
        <v>362</v>
      </c>
      <c r="S12" s="116" t="s">
        <v>362</v>
      </c>
      <c r="T12" s="117" t="s">
        <v>362</v>
      </c>
      <c r="U12" s="131">
        <v>521.14</v>
      </c>
      <c r="V12" s="133">
        <v>588.36</v>
      </c>
      <c r="W12" s="137">
        <v>635</v>
      </c>
      <c r="X12" s="116">
        <v>633</v>
      </c>
      <c r="Y12" s="133">
        <v>642.87</v>
      </c>
      <c r="Z12" s="117" t="s">
        <v>362</v>
      </c>
      <c r="AA12" s="117" t="s">
        <v>362</v>
      </c>
      <c r="AB12" s="117" t="s">
        <v>362</v>
      </c>
      <c r="AC12" s="116" t="s">
        <v>362</v>
      </c>
      <c r="AD12" s="17"/>
      <c r="AE12" s="115" t="s">
        <v>362</v>
      </c>
      <c r="AF12" s="116" t="s">
        <v>362</v>
      </c>
      <c r="AG12" s="116" t="s">
        <v>362</v>
      </c>
      <c r="AH12" s="116" t="s">
        <v>362</v>
      </c>
      <c r="AI12" s="117" t="s">
        <v>362</v>
      </c>
      <c r="AJ12" s="131">
        <v>723.74</v>
      </c>
      <c r="AK12" s="133">
        <v>612.45000000000005</v>
      </c>
      <c r="AL12" s="137">
        <v>733</v>
      </c>
      <c r="AM12" s="116">
        <v>738</v>
      </c>
      <c r="AN12" s="133">
        <v>637.09</v>
      </c>
      <c r="AO12" s="117" t="s">
        <v>362</v>
      </c>
      <c r="AP12" s="117" t="s">
        <v>362</v>
      </c>
      <c r="AQ12" s="117" t="s">
        <v>362</v>
      </c>
      <c r="AR12" s="116" t="s">
        <v>362</v>
      </c>
      <c r="AS12" s="17"/>
      <c r="AT12" s="81"/>
    </row>
    <row r="13" spans="1:46" ht="18.649999999999999" customHeight="1" thickTop="1" x14ac:dyDescent="0.3">
      <c r="A13" s="18" t="s">
        <v>362</v>
      </c>
      <c r="B13" s="109" t="s">
        <v>362</v>
      </c>
      <c r="C13" s="109" t="s">
        <v>362</v>
      </c>
      <c r="D13" s="109" t="s">
        <v>362</v>
      </c>
      <c r="E13" s="109" t="s">
        <v>362</v>
      </c>
      <c r="F13" s="126">
        <v>17.37</v>
      </c>
      <c r="G13" s="109">
        <v>16.809999999999999</v>
      </c>
      <c r="H13" s="128">
        <v>17.25</v>
      </c>
      <c r="I13" s="138">
        <v>23.2</v>
      </c>
      <c r="J13" s="138">
        <v>20.6</v>
      </c>
      <c r="K13" s="112">
        <v>18.579999999999998</v>
      </c>
      <c r="L13" s="110" t="s">
        <v>362</v>
      </c>
      <c r="M13" s="110" t="s">
        <v>362</v>
      </c>
      <c r="N13" s="109" t="s">
        <v>362</v>
      </c>
      <c r="O13" s="17" t="s">
        <v>362</v>
      </c>
      <c r="P13" s="115" t="s">
        <v>362</v>
      </c>
      <c r="Q13" s="116" t="s">
        <v>362</v>
      </c>
      <c r="R13" s="116" t="s">
        <v>362</v>
      </c>
      <c r="S13" s="116" t="s">
        <v>362</v>
      </c>
      <c r="T13" s="116" t="s">
        <v>362</v>
      </c>
      <c r="U13" s="131">
        <v>685.98</v>
      </c>
      <c r="V13" s="116">
        <v>579.54432422741445</v>
      </c>
      <c r="W13" s="133">
        <v>546</v>
      </c>
      <c r="X13" s="139">
        <v>795.16</v>
      </c>
      <c r="Y13" s="139">
        <v>571.23</v>
      </c>
      <c r="Z13" s="119">
        <v>668.61</v>
      </c>
      <c r="AA13" s="117" t="s">
        <v>362</v>
      </c>
      <c r="AB13" s="117" t="s">
        <v>362</v>
      </c>
      <c r="AC13" s="116" t="s">
        <v>362</v>
      </c>
      <c r="AD13" s="17"/>
      <c r="AE13" s="115" t="s">
        <v>362</v>
      </c>
      <c r="AF13" s="116" t="s">
        <v>362</v>
      </c>
      <c r="AG13" s="116" t="s">
        <v>362</v>
      </c>
      <c r="AH13" s="116" t="s">
        <v>362</v>
      </c>
      <c r="AI13" s="116" t="s">
        <v>362</v>
      </c>
      <c r="AJ13" s="131">
        <v>833.92</v>
      </c>
      <c r="AK13" s="116">
        <v>625.42848391576103</v>
      </c>
      <c r="AL13" s="133">
        <v>546</v>
      </c>
      <c r="AM13" s="139">
        <v>974.85</v>
      </c>
      <c r="AN13" s="139">
        <v>756.48</v>
      </c>
      <c r="AO13" s="119">
        <v>789.61</v>
      </c>
      <c r="AP13" s="117" t="s">
        <v>362</v>
      </c>
      <c r="AQ13" s="117" t="s">
        <v>362</v>
      </c>
      <c r="AR13" s="116" t="s">
        <v>362</v>
      </c>
      <c r="AS13" s="17"/>
      <c r="AT13" s="81"/>
    </row>
    <row r="14" spans="1:46" ht="18.649999999999999" customHeight="1" x14ac:dyDescent="0.3">
      <c r="A14" s="18" t="s">
        <v>362</v>
      </c>
      <c r="B14" s="109" t="s">
        <v>362</v>
      </c>
      <c r="C14" s="109" t="s">
        <v>362</v>
      </c>
      <c r="D14" s="109" t="s">
        <v>362</v>
      </c>
      <c r="E14" s="110" t="s">
        <v>362</v>
      </c>
      <c r="F14" s="126">
        <v>20.68</v>
      </c>
      <c r="G14" s="109">
        <v>16.399999999999999</v>
      </c>
      <c r="H14" s="128">
        <v>18.45</v>
      </c>
      <c r="I14" s="109">
        <v>18.2</v>
      </c>
      <c r="J14" s="109">
        <v>17.93</v>
      </c>
      <c r="K14" s="128">
        <v>25.22</v>
      </c>
      <c r="L14" s="110" t="s">
        <v>362</v>
      </c>
      <c r="M14" s="109" t="s">
        <v>362</v>
      </c>
      <c r="N14" s="109" t="s">
        <v>362</v>
      </c>
      <c r="O14" s="17" t="s">
        <v>362</v>
      </c>
      <c r="P14" s="115" t="s">
        <v>362</v>
      </c>
      <c r="Q14" s="116" t="s">
        <v>362</v>
      </c>
      <c r="R14" s="116" t="s">
        <v>362</v>
      </c>
      <c r="S14" s="116" t="s">
        <v>362</v>
      </c>
      <c r="T14" s="117" t="s">
        <v>362</v>
      </c>
      <c r="U14" s="131">
        <v>607.17999999999995</v>
      </c>
      <c r="V14" s="116">
        <v>557</v>
      </c>
      <c r="W14" s="133">
        <v>552</v>
      </c>
      <c r="X14" s="116">
        <v>561.47</v>
      </c>
      <c r="Y14" s="116">
        <v>623.62</v>
      </c>
      <c r="Z14" s="133">
        <v>900</v>
      </c>
      <c r="AA14" s="117" t="s">
        <v>362</v>
      </c>
      <c r="AB14" s="116" t="s">
        <v>362</v>
      </c>
      <c r="AC14" s="116" t="s">
        <v>362</v>
      </c>
      <c r="AD14" s="17"/>
      <c r="AE14" s="115" t="s">
        <v>362</v>
      </c>
      <c r="AF14" s="116" t="s">
        <v>362</v>
      </c>
      <c r="AG14" s="116" t="s">
        <v>362</v>
      </c>
      <c r="AH14" s="116" t="s">
        <v>362</v>
      </c>
      <c r="AI14" s="117" t="s">
        <v>362</v>
      </c>
      <c r="AJ14" s="131">
        <v>770.89</v>
      </c>
      <c r="AK14" s="116">
        <v>830</v>
      </c>
      <c r="AL14" s="133">
        <v>773</v>
      </c>
      <c r="AM14" s="116">
        <v>597.52</v>
      </c>
      <c r="AN14" s="116">
        <v>704.81</v>
      </c>
      <c r="AO14" s="133">
        <v>1300</v>
      </c>
      <c r="AP14" s="117" t="s">
        <v>362</v>
      </c>
      <c r="AQ14" s="116" t="s">
        <v>362</v>
      </c>
      <c r="AR14" s="116" t="s">
        <v>362</v>
      </c>
      <c r="AS14" s="17"/>
      <c r="AT14" s="81"/>
    </row>
    <row r="15" spans="1:46" ht="18.649999999999999" customHeight="1" x14ac:dyDescent="0.3">
      <c r="A15" s="18" t="s">
        <v>362</v>
      </c>
      <c r="B15" s="109" t="s">
        <v>362</v>
      </c>
      <c r="C15" s="109" t="s">
        <v>362</v>
      </c>
      <c r="D15" s="109" t="s">
        <v>362</v>
      </c>
      <c r="E15" s="110" t="s">
        <v>362</v>
      </c>
      <c r="F15" s="140">
        <v>16.21</v>
      </c>
      <c r="G15" s="109">
        <v>17.829999999999998</v>
      </c>
      <c r="H15" s="128">
        <v>17.989999999999998</v>
      </c>
      <c r="I15" s="109">
        <v>18.57</v>
      </c>
      <c r="J15" s="109">
        <v>18.47</v>
      </c>
      <c r="K15" s="128">
        <v>18.37</v>
      </c>
      <c r="L15" s="110" t="s">
        <v>362</v>
      </c>
      <c r="M15" s="109" t="s">
        <v>362</v>
      </c>
      <c r="N15" s="109" t="s">
        <v>362</v>
      </c>
      <c r="O15" s="17" t="s">
        <v>362</v>
      </c>
      <c r="P15" s="115" t="s">
        <v>362</v>
      </c>
      <c r="Q15" s="116" t="s">
        <v>362</v>
      </c>
      <c r="R15" s="116" t="s">
        <v>362</v>
      </c>
      <c r="S15" s="116" t="s">
        <v>362</v>
      </c>
      <c r="T15" s="117" t="s">
        <v>362</v>
      </c>
      <c r="U15" s="141">
        <v>543</v>
      </c>
      <c r="V15" s="116">
        <v>665.21</v>
      </c>
      <c r="W15" s="133">
        <v>734.86</v>
      </c>
      <c r="X15" s="116">
        <v>539</v>
      </c>
      <c r="Y15" s="116">
        <v>616.02</v>
      </c>
      <c r="Z15" s="133">
        <v>622</v>
      </c>
      <c r="AA15" s="117" t="s">
        <v>362</v>
      </c>
      <c r="AB15" s="116" t="s">
        <v>362</v>
      </c>
      <c r="AC15" s="116" t="s">
        <v>362</v>
      </c>
      <c r="AD15" s="17"/>
      <c r="AE15" s="115" t="s">
        <v>362</v>
      </c>
      <c r="AF15" s="116" t="s">
        <v>362</v>
      </c>
      <c r="AG15" s="116" t="s">
        <v>362</v>
      </c>
      <c r="AH15" s="116" t="s">
        <v>362</v>
      </c>
      <c r="AI15" s="117" t="s">
        <v>362</v>
      </c>
      <c r="AJ15" s="141">
        <v>750</v>
      </c>
      <c r="AK15" s="116">
        <v>800.19</v>
      </c>
      <c r="AL15" s="133">
        <v>770.5</v>
      </c>
      <c r="AM15" s="116">
        <v>618</v>
      </c>
      <c r="AN15" s="116">
        <v>616.02</v>
      </c>
      <c r="AO15" s="133">
        <v>616</v>
      </c>
      <c r="AP15" s="117" t="s">
        <v>362</v>
      </c>
      <c r="AQ15" s="116" t="s">
        <v>362</v>
      </c>
      <c r="AR15" s="116" t="s">
        <v>362</v>
      </c>
      <c r="AS15" s="17"/>
      <c r="AT15" s="81"/>
    </row>
    <row r="16" spans="1:46" ht="18.649999999999999" customHeight="1" thickBot="1" x14ac:dyDescent="0.35">
      <c r="A16" s="18" t="s">
        <v>362</v>
      </c>
      <c r="B16" s="109" t="s">
        <v>362</v>
      </c>
      <c r="C16" s="109" t="s">
        <v>362</v>
      </c>
      <c r="D16" s="109" t="s">
        <v>362</v>
      </c>
      <c r="E16" s="110" t="s">
        <v>362</v>
      </c>
      <c r="F16" s="126">
        <v>16.68</v>
      </c>
      <c r="G16" s="109">
        <v>16.68</v>
      </c>
      <c r="H16" s="128">
        <v>18.55</v>
      </c>
      <c r="I16" s="109">
        <v>19.760000000000002</v>
      </c>
      <c r="J16" s="109">
        <v>18.47</v>
      </c>
      <c r="K16" s="128">
        <v>17.190000000000001</v>
      </c>
      <c r="L16" s="110" t="s">
        <v>362</v>
      </c>
      <c r="M16" s="109" t="s">
        <v>362</v>
      </c>
      <c r="N16" s="109" t="s">
        <v>362</v>
      </c>
      <c r="O16" s="17" t="s">
        <v>362</v>
      </c>
      <c r="P16" s="115" t="s">
        <v>362</v>
      </c>
      <c r="Q16" s="116" t="s">
        <v>362</v>
      </c>
      <c r="R16" s="116" t="s">
        <v>362</v>
      </c>
      <c r="S16" s="116" t="s">
        <v>362</v>
      </c>
      <c r="T16" s="117" t="s">
        <v>362</v>
      </c>
      <c r="U16" s="131">
        <v>557.91999999999996</v>
      </c>
      <c r="V16" s="116">
        <v>536.57000000000005</v>
      </c>
      <c r="W16" s="133">
        <v>621.4501844866902</v>
      </c>
      <c r="X16" s="116">
        <v>633.71</v>
      </c>
      <c r="Y16" s="116">
        <v>530</v>
      </c>
      <c r="Z16" s="133">
        <v>564.70000000000005</v>
      </c>
      <c r="AA16" s="117" t="s">
        <v>362</v>
      </c>
      <c r="AB16" s="116" t="s">
        <v>362</v>
      </c>
      <c r="AC16" s="116" t="s">
        <v>362</v>
      </c>
      <c r="AD16" s="17"/>
      <c r="AE16" s="115" t="s">
        <v>362</v>
      </c>
      <c r="AF16" s="116" t="s">
        <v>362</v>
      </c>
      <c r="AG16" s="116" t="s">
        <v>362</v>
      </c>
      <c r="AH16" s="116" t="s">
        <v>362</v>
      </c>
      <c r="AI16" s="117" t="s">
        <v>362</v>
      </c>
      <c r="AJ16" s="131">
        <v>568.32000000000005</v>
      </c>
      <c r="AK16" s="116">
        <v>560.82000000000005</v>
      </c>
      <c r="AL16" s="133">
        <v>704.87352183600126</v>
      </c>
      <c r="AM16" s="116">
        <v>823.09</v>
      </c>
      <c r="AN16" s="116">
        <v>530</v>
      </c>
      <c r="AO16" s="133">
        <v>548.95000000000005</v>
      </c>
      <c r="AP16" s="117" t="s">
        <v>362</v>
      </c>
      <c r="AQ16" s="116" t="s">
        <v>362</v>
      </c>
      <c r="AR16" s="116" t="s">
        <v>362</v>
      </c>
      <c r="AS16" s="17"/>
      <c r="AT16" s="81"/>
    </row>
    <row r="17" spans="1:46" ht="18.649999999999999" customHeight="1" thickTop="1" thickBot="1" x14ac:dyDescent="0.35">
      <c r="A17" s="18" t="s">
        <v>362</v>
      </c>
      <c r="B17" s="109" t="s">
        <v>362</v>
      </c>
      <c r="C17" s="109" t="s">
        <v>362</v>
      </c>
      <c r="D17" s="109" t="s">
        <v>362</v>
      </c>
      <c r="E17" s="111">
        <v>17.91</v>
      </c>
      <c r="F17" s="109">
        <v>18.18</v>
      </c>
      <c r="G17" s="142">
        <v>18.739999999999998</v>
      </c>
      <c r="H17" s="128">
        <v>20.97</v>
      </c>
      <c r="I17" s="109">
        <v>17.46</v>
      </c>
      <c r="J17" s="109">
        <v>18.53</v>
      </c>
      <c r="K17" s="128">
        <v>15.56</v>
      </c>
      <c r="L17" s="110" t="s">
        <v>362</v>
      </c>
      <c r="M17" s="109" t="s">
        <v>362</v>
      </c>
      <c r="N17" s="109" t="s">
        <v>362</v>
      </c>
      <c r="O17" s="17" t="s">
        <v>362</v>
      </c>
      <c r="P17" s="115" t="s">
        <v>362</v>
      </c>
      <c r="Q17" s="116" t="s">
        <v>362</v>
      </c>
      <c r="R17" s="116" t="s">
        <v>362</v>
      </c>
      <c r="S17" s="116" t="s">
        <v>362</v>
      </c>
      <c r="T17" s="118">
        <v>563</v>
      </c>
      <c r="U17" s="116">
        <v>532.04999999999995</v>
      </c>
      <c r="V17" s="143">
        <v>542.04999999999995</v>
      </c>
      <c r="W17" s="133">
        <v>671.17</v>
      </c>
      <c r="X17" s="116">
        <v>550.27</v>
      </c>
      <c r="Y17" s="116">
        <v>562.04999999999995</v>
      </c>
      <c r="Z17" s="133">
        <v>586.48</v>
      </c>
      <c r="AA17" s="117" t="s">
        <v>362</v>
      </c>
      <c r="AB17" s="116" t="s">
        <v>362</v>
      </c>
      <c r="AC17" s="116" t="s">
        <v>362</v>
      </c>
      <c r="AD17" s="17"/>
      <c r="AE17" s="115" t="s">
        <v>362</v>
      </c>
      <c r="AF17" s="116" t="s">
        <v>362</v>
      </c>
      <c r="AG17" s="116" t="s">
        <v>362</v>
      </c>
      <c r="AH17" s="116" t="s">
        <v>362</v>
      </c>
      <c r="AI17" s="118">
        <v>601</v>
      </c>
      <c r="AJ17" s="116">
        <v>663.65</v>
      </c>
      <c r="AK17" s="143">
        <v>680.43</v>
      </c>
      <c r="AL17" s="133">
        <v>893.02</v>
      </c>
      <c r="AM17" s="116">
        <v>604.03</v>
      </c>
      <c r="AN17" s="116">
        <v>591.26</v>
      </c>
      <c r="AO17" s="133">
        <v>574.34</v>
      </c>
      <c r="AP17" s="117" t="s">
        <v>362</v>
      </c>
      <c r="AQ17" s="116" t="s">
        <v>362</v>
      </c>
      <c r="AR17" s="116" t="s">
        <v>362</v>
      </c>
      <c r="AS17" s="17"/>
      <c r="AT17" s="81"/>
    </row>
    <row r="18" spans="1:46" ht="18.649999999999999" customHeight="1" thickTop="1" thickBot="1" x14ac:dyDescent="0.35">
      <c r="A18" s="18" t="s">
        <v>362</v>
      </c>
      <c r="B18" s="109" t="s">
        <v>362</v>
      </c>
      <c r="C18" s="109" t="s">
        <v>362</v>
      </c>
      <c r="D18" s="109" t="s">
        <v>362</v>
      </c>
      <c r="E18" s="144" t="s">
        <v>362</v>
      </c>
      <c r="F18" s="111">
        <v>19.78</v>
      </c>
      <c r="G18" s="109">
        <v>17.239999999999998</v>
      </c>
      <c r="H18" s="138">
        <v>19.149999999999999</v>
      </c>
      <c r="I18" s="111">
        <v>23.59</v>
      </c>
      <c r="J18" s="138">
        <v>18.77</v>
      </c>
      <c r="K18" s="112">
        <v>23.17</v>
      </c>
      <c r="L18" s="109" t="s">
        <v>362</v>
      </c>
      <c r="M18" s="109" t="s">
        <v>362</v>
      </c>
      <c r="N18" s="109" t="s">
        <v>362</v>
      </c>
      <c r="O18" s="17" t="s">
        <v>362</v>
      </c>
      <c r="P18" s="115" t="s">
        <v>362</v>
      </c>
      <c r="Q18" s="116" t="s">
        <v>362</v>
      </c>
      <c r="R18" s="116" t="s">
        <v>362</v>
      </c>
      <c r="S18" s="116" t="s">
        <v>362</v>
      </c>
      <c r="T18" s="145" t="s">
        <v>362</v>
      </c>
      <c r="U18" s="118">
        <v>627.39</v>
      </c>
      <c r="V18" s="116">
        <v>636.23</v>
      </c>
      <c r="W18" s="139">
        <v>647.61</v>
      </c>
      <c r="X18" s="118">
        <v>771.24</v>
      </c>
      <c r="Y18" s="139">
        <v>646.89</v>
      </c>
      <c r="Z18" s="119">
        <v>597</v>
      </c>
      <c r="AA18" s="116" t="s">
        <v>362</v>
      </c>
      <c r="AB18" s="116" t="s">
        <v>362</v>
      </c>
      <c r="AC18" s="116" t="s">
        <v>362</v>
      </c>
      <c r="AD18" s="17"/>
      <c r="AE18" s="115" t="s">
        <v>362</v>
      </c>
      <c r="AF18" s="116" t="s">
        <v>362</v>
      </c>
      <c r="AG18" s="116" t="s">
        <v>362</v>
      </c>
      <c r="AH18" s="116" t="s">
        <v>362</v>
      </c>
      <c r="AI18" s="145" t="s">
        <v>362</v>
      </c>
      <c r="AJ18" s="118">
        <v>920.01</v>
      </c>
      <c r="AK18" s="116">
        <v>903.55</v>
      </c>
      <c r="AL18" s="139">
        <v>800.12</v>
      </c>
      <c r="AM18" s="118">
        <v>896.25</v>
      </c>
      <c r="AN18" s="139">
        <v>799.92</v>
      </c>
      <c r="AO18" s="119">
        <v>638</v>
      </c>
      <c r="AP18" s="116" t="s">
        <v>362</v>
      </c>
      <c r="AQ18" s="116" t="s">
        <v>362</v>
      </c>
      <c r="AR18" s="116" t="s">
        <v>362</v>
      </c>
      <c r="AS18" s="17"/>
      <c r="AT18" s="81"/>
    </row>
    <row r="19" spans="1:46" ht="18.649999999999999" customHeight="1" thickTop="1" thickBot="1" x14ac:dyDescent="0.35">
      <c r="A19" s="18" t="s">
        <v>362</v>
      </c>
      <c r="B19" s="109" t="s">
        <v>362</v>
      </c>
      <c r="C19" s="109" t="s">
        <v>362</v>
      </c>
      <c r="D19" s="109" t="s">
        <v>362</v>
      </c>
      <c r="E19" s="111">
        <v>16.7</v>
      </c>
      <c r="F19" s="109">
        <v>15.57</v>
      </c>
      <c r="G19" s="109">
        <v>15.58</v>
      </c>
      <c r="H19" s="109">
        <v>18.64</v>
      </c>
      <c r="I19" s="126">
        <v>18.940000000000001</v>
      </c>
      <c r="J19" s="109">
        <v>17.39</v>
      </c>
      <c r="K19" s="109">
        <v>16.829999999999998</v>
      </c>
      <c r="L19" s="112">
        <v>19.510000000000002</v>
      </c>
      <c r="M19" s="109" t="s">
        <v>362</v>
      </c>
      <c r="N19" s="109" t="s">
        <v>362</v>
      </c>
      <c r="O19" s="17" t="s">
        <v>362</v>
      </c>
      <c r="P19" s="115" t="s">
        <v>362</v>
      </c>
      <c r="Q19" s="116" t="s">
        <v>362</v>
      </c>
      <c r="R19" s="116" t="s">
        <v>362</v>
      </c>
      <c r="S19" s="116" t="s">
        <v>362</v>
      </c>
      <c r="T19" s="118">
        <v>506.6</v>
      </c>
      <c r="U19" s="116">
        <v>582.77</v>
      </c>
      <c r="V19" s="116">
        <v>548</v>
      </c>
      <c r="W19" s="116">
        <v>616.59</v>
      </c>
      <c r="X19" s="131">
        <v>575.78</v>
      </c>
      <c r="Y19" s="116">
        <v>605.92999999999995</v>
      </c>
      <c r="Z19" s="116">
        <v>696.29</v>
      </c>
      <c r="AA19" s="119">
        <v>728</v>
      </c>
      <c r="AB19" s="116" t="s">
        <v>362</v>
      </c>
      <c r="AC19" s="116" t="s">
        <v>362</v>
      </c>
      <c r="AD19" s="17"/>
      <c r="AE19" s="115" t="s">
        <v>362</v>
      </c>
      <c r="AF19" s="116" t="s">
        <v>362</v>
      </c>
      <c r="AG19" s="116" t="s">
        <v>362</v>
      </c>
      <c r="AH19" s="116" t="s">
        <v>362</v>
      </c>
      <c r="AI19" s="118">
        <v>607.99</v>
      </c>
      <c r="AJ19" s="116">
        <v>680.74</v>
      </c>
      <c r="AK19" s="116">
        <v>629.5</v>
      </c>
      <c r="AL19" s="116">
        <v>682.78</v>
      </c>
      <c r="AM19" s="131">
        <v>592.83000000000004</v>
      </c>
      <c r="AN19" s="116">
        <v>607.17999999999995</v>
      </c>
      <c r="AO19" s="116">
        <v>761.33</v>
      </c>
      <c r="AP19" s="119">
        <v>728</v>
      </c>
      <c r="AQ19" s="116" t="s">
        <v>362</v>
      </c>
      <c r="AR19" s="116" t="s">
        <v>362</v>
      </c>
      <c r="AS19" s="17"/>
      <c r="AT19" s="81"/>
    </row>
    <row r="20" spans="1:46" ht="18.649999999999999" customHeight="1" thickTop="1" thickBot="1" x14ac:dyDescent="0.35">
      <c r="A20" s="18" t="s">
        <v>362</v>
      </c>
      <c r="B20" s="109" t="s">
        <v>362</v>
      </c>
      <c r="C20" s="109" t="s">
        <v>362</v>
      </c>
      <c r="D20" s="109" t="s">
        <v>362</v>
      </c>
      <c r="E20" s="126">
        <v>16.32</v>
      </c>
      <c r="F20" s="109">
        <v>15.31</v>
      </c>
      <c r="G20" s="109">
        <v>19.34</v>
      </c>
      <c r="H20" s="109">
        <v>16.260000000000002</v>
      </c>
      <c r="I20" s="126">
        <v>18.55</v>
      </c>
      <c r="J20" s="146">
        <v>19.57</v>
      </c>
      <c r="K20" s="109">
        <v>17.72</v>
      </c>
      <c r="L20" s="111">
        <v>16.010000000000002</v>
      </c>
      <c r="M20" s="112">
        <v>17.48</v>
      </c>
      <c r="N20" s="109" t="s">
        <v>362</v>
      </c>
      <c r="O20" s="17" t="s">
        <v>362</v>
      </c>
      <c r="P20" s="115" t="s">
        <v>362</v>
      </c>
      <c r="Q20" s="116" t="s">
        <v>362</v>
      </c>
      <c r="R20" s="116" t="s">
        <v>362</v>
      </c>
      <c r="S20" s="116" t="s">
        <v>362</v>
      </c>
      <c r="T20" s="131">
        <v>534.46</v>
      </c>
      <c r="U20" s="116">
        <v>492.32</v>
      </c>
      <c r="V20" s="116">
        <v>713.77929180497711</v>
      </c>
      <c r="W20" s="116">
        <v>581.76</v>
      </c>
      <c r="X20" s="131">
        <v>715.75</v>
      </c>
      <c r="Y20" s="147">
        <v>724.12</v>
      </c>
      <c r="Z20" s="116">
        <v>527</v>
      </c>
      <c r="AA20" s="118">
        <v>691.09</v>
      </c>
      <c r="AB20" s="119">
        <v>690.09</v>
      </c>
      <c r="AC20" s="116" t="s">
        <v>362</v>
      </c>
      <c r="AD20" s="17"/>
      <c r="AE20" s="115" t="s">
        <v>362</v>
      </c>
      <c r="AF20" s="116" t="s">
        <v>362</v>
      </c>
      <c r="AG20" s="116" t="s">
        <v>362</v>
      </c>
      <c r="AH20" s="116" t="s">
        <v>362</v>
      </c>
      <c r="AI20" s="131">
        <v>626.76</v>
      </c>
      <c r="AJ20" s="116">
        <v>458.24</v>
      </c>
      <c r="AK20" s="116">
        <v>794.93859072227838</v>
      </c>
      <c r="AL20" s="116">
        <v>689.75</v>
      </c>
      <c r="AM20" s="131">
        <v>733.43</v>
      </c>
      <c r="AN20" s="147">
        <v>710.26</v>
      </c>
      <c r="AO20" s="116">
        <v>622</v>
      </c>
      <c r="AP20" s="118">
        <v>736.66</v>
      </c>
      <c r="AQ20" s="119">
        <v>698.73</v>
      </c>
      <c r="AR20" s="116" t="s">
        <v>362</v>
      </c>
      <c r="AS20" s="17"/>
      <c r="AT20" s="81"/>
    </row>
    <row r="21" spans="1:46" ht="18.649999999999999" customHeight="1" thickTop="1" thickBot="1" x14ac:dyDescent="0.35">
      <c r="A21" s="18" t="s">
        <v>362</v>
      </c>
      <c r="B21" s="109" t="s">
        <v>362</v>
      </c>
      <c r="C21" s="109" t="s">
        <v>362</v>
      </c>
      <c r="D21" s="109" t="s">
        <v>362</v>
      </c>
      <c r="E21" s="148">
        <v>20.010000000000002</v>
      </c>
      <c r="F21" s="146">
        <v>20.04</v>
      </c>
      <c r="G21" s="111">
        <v>20.57</v>
      </c>
      <c r="H21" s="138">
        <v>18.46</v>
      </c>
      <c r="I21" s="111">
        <v>15.7</v>
      </c>
      <c r="J21" s="138">
        <v>18.48</v>
      </c>
      <c r="K21" s="112">
        <v>16</v>
      </c>
      <c r="L21" s="109">
        <v>22.28</v>
      </c>
      <c r="M21" s="109">
        <v>18.329999999999998</v>
      </c>
      <c r="N21" s="112">
        <v>19.68</v>
      </c>
      <c r="O21" s="17" t="s">
        <v>362</v>
      </c>
      <c r="P21" s="115" t="s">
        <v>362</v>
      </c>
      <c r="Q21" s="116" t="s">
        <v>362</v>
      </c>
      <c r="R21" s="116" t="s">
        <v>362</v>
      </c>
      <c r="S21" s="116" t="s">
        <v>362</v>
      </c>
      <c r="T21" s="149">
        <v>625.15</v>
      </c>
      <c r="U21" s="147">
        <v>543.54999999999995</v>
      </c>
      <c r="V21" s="118">
        <v>918</v>
      </c>
      <c r="W21" s="139">
        <v>638.36</v>
      </c>
      <c r="X21" s="118">
        <v>788.3</v>
      </c>
      <c r="Y21" s="139">
        <v>880.54</v>
      </c>
      <c r="Z21" s="119">
        <v>764.97</v>
      </c>
      <c r="AA21" s="116">
        <v>685</v>
      </c>
      <c r="AB21" s="116">
        <v>669</v>
      </c>
      <c r="AC21" s="119">
        <v>997.76</v>
      </c>
      <c r="AD21" s="17"/>
      <c r="AE21" s="115" t="s">
        <v>362</v>
      </c>
      <c r="AF21" s="116" t="s">
        <v>362</v>
      </c>
      <c r="AG21" s="116" t="s">
        <v>362</v>
      </c>
      <c r="AH21" s="116" t="s">
        <v>362</v>
      </c>
      <c r="AI21" s="149">
        <v>702.85</v>
      </c>
      <c r="AJ21" s="147">
        <v>624.36</v>
      </c>
      <c r="AK21" s="118">
        <v>975</v>
      </c>
      <c r="AL21" s="139">
        <v>689.08</v>
      </c>
      <c r="AM21" s="118">
        <v>876.32</v>
      </c>
      <c r="AN21" s="139">
        <v>954.3</v>
      </c>
      <c r="AO21" s="119">
        <v>845</v>
      </c>
      <c r="AP21" s="116">
        <v>722</v>
      </c>
      <c r="AQ21" s="116">
        <v>796</v>
      </c>
      <c r="AR21" s="119">
        <v>899.12</v>
      </c>
      <c r="AS21" s="17"/>
      <c r="AT21" s="81"/>
    </row>
    <row r="22" spans="1:46" ht="18.649999999999999" customHeight="1" thickTop="1" thickBot="1" x14ac:dyDescent="0.35">
      <c r="A22" s="18" t="s">
        <v>362</v>
      </c>
      <c r="B22" s="109" t="s">
        <v>362</v>
      </c>
      <c r="C22" s="109" t="s">
        <v>362</v>
      </c>
      <c r="D22" s="109" t="s">
        <v>362</v>
      </c>
      <c r="E22" s="110" t="s">
        <v>362</v>
      </c>
      <c r="F22" s="126">
        <v>22.74</v>
      </c>
      <c r="G22" s="126">
        <v>25.05</v>
      </c>
      <c r="H22" s="111">
        <v>17.7</v>
      </c>
      <c r="I22" s="109">
        <v>17.12</v>
      </c>
      <c r="J22" s="109">
        <v>19.190000000000001</v>
      </c>
      <c r="K22" s="128">
        <v>16.14</v>
      </c>
      <c r="L22" s="109">
        <v>17.22</v>
      </c>
      <c r="M22" s="109">
        <v>24.06</v>
      </c>
      <c r="N22" s="128">
        <v>20.02</v>
      </c>
      <c r="O22" s="17" t="s">
        <v>362</v>
      </c>
      <c r="P22" s="115" t="s">
        <v>362</v>
      </c>
      <c r="Q22" s="116" t="s">
        <v>362</v>
      </c>
      <c r="R22" s="116" t="s">
        <v>362</v>
      </c>
      <c r="S22" s="116" t="s">
        <v>362</v>
      </c>
      <c r="T22" s="117" t="s">
        <v>362</v>
      </c>
      <c r="U22" s="131">
        <v>674.2</v>
      </c>
      <c r="V22" s="131">
        <v>859.44</v>
      </c>
      <c r="W22" s="118">
        <v>686.88</v>
      </c>
      <c r="X22" s="116">
        <v>757</v>
      </c>
      <c r="Y22" s="116">
        <v>753.24</v>
      </c>
      <c r="Z22" s="133">
        <v>870</v>
      </c>
      <c r="AA22" s="116">
        <v>631.86</v>
      </c>
      <c r="AB22" s="116">
        <v>685</v>
      </c>
      <c r="AC22" s="133">
        <v>854.41</v>
      </c>
      <c r="AD22" s="17"/>
      <c r="AE22" s="115" t="s">
        <v>362</v>
      </c>
      <c r="AF22" s="116" t="s">
        <v>362</v>
      </c>
      <c r="AG22" s="116" t="s">
        <v>362</v>
      </c>
      <c r="AH22" s="116" t="s">
        <v>362</v>
      </c>
      <c r="AI22" s="117" t="s">
        <v>362</v>
      </c>
      <c r="AJ22" s="131">
        <v>841.9</v>
      </c>
      <c r="AK22" s="131">
        <v>950.14</v>
      </c>
      <c r="AL22" s="118">
        <v>789.52</v>
      </c>
      <c r="AM22" s="116">
        <v>904</v>
      </c>
      <c r="AN22" s="116">
        <v>838.74</v>
      </c>
      <c r="AO22" s="133">
        <v>876</v>
      </c>
      <c r="AP22" s="116">
        <v>673.12</v>
      </c>
      <c r="AQ22" s="116">
        <v>694.02</v>
      </c>
      <c r="AR22" s="133">
        <v>831.37</v>
      </c>
      <c r="AS22" s="17"/>
      <c r="AT22" s="81"/>
    </row>
    <row r="23" spans="1:46" ht="18.649999999999999" customHeight="1" thickTop="1" thickBot="1" x14ac:dyDescent="0.35">
      <c r="A23" s="18" t="s">
        <v>362</v>
      </c>
      <c r="B23" s="109" t="s">
        <v>362</v>
      </c>
      <c r="C23" s="110" t="s">
        <v>362</v>
      </c>
      <c r="D23" s="110" t="s">
        <v>362</v>
      </c>
      <c r="E23" s="110" t="s">
        <v>362</v>
      </c>
      <c r="F23" s="126">
        <v>19.04</v>
      </c>
      <c r="G23" s="126">
        <v>18.420000000000002</v>
      </c>
      <c r="H23" s="126">
        <v>15.54</v>
      </c>
      <c r="I23" s="109">
        <v>17.86</v>
      </c>
      <c r="J23" s="109">
        <v>18.399999999999999</v>
      </c>
      <c r="K23" s="109">
        <v>17.940000000000001</v>
      </c>
      <c r="L23" s="138">
        <v>16.55</v>
      </c>
      <c r="M23" s="112">
        <v>18.579999999999998</v>
      </c>
      <c r="N23" s="128">
        <v>19.02</v>
      </c>
      <c r="O23" s="17" t="s">
        <v>362</v>
      </c>
      <c r="P23" s="115" t="s">
        <v>362</v>
      </c>
      <c r="Q23" s="116" t="s">
        <v>362</v>
      </c>
      <c r="R23" s="117" t="s">
        <v>362</v>
      </c>
      <c r="S23" s="117" t="s">
        <v>362</v>
      </c>
      <c r="T23" s="117" t="s">
        <v>362</v>
      </c>
      <c r="U23" s="131">
        <v>794.28</v>
      </c>
      <c r="V23" s="131">
        <v>903</v>
      </c>
      <c r="W23" s="131">
        <v>661</v>
      </c>
      <c r="X23" s="116">
        <v>798.74</v>
      </c>
      <c r="Y23" s="116">
        <v>826.86</v>
      </c>
      <c r="Z23" s="116">
        <v>810.32</v>
      </c>
      <c r="AA23" s="139">
        <v>715.78</v>
      </c>
      <c r="AB23" s="119">
        <v>764.2</v>
      </c>
      <c r="AC23" s="133">
        <v>604.53</v>
      </c>
      <c r="AD23" s="17"/>
      <c r="AE23" s="115" t="s">
        <v>362</v>
      </c>
      <c r="AF23" s="116" t="s">
        <v>362</v>
      </c>
      <c r="AG23" s="117" t="s">
        <v>362</v>
      </c>
      <c r="AH23" s="117" t="s">
        <v>362</v>
      </c>
      <c r="AI23" s="117" t="s">
        <v>362</v>
      </c>
      <c r="AJ23" s="131">
        <v>783.26</v>
      </c>
      <c r="AK23" s="131">
        <v>950</v>
      </c>
      <c r="AL23" s="131">
        <v>707</v>
      </c>
      <c r="AM23" s="116">
        <v>787.82</v>
      </c>
      <c r="AN23" s="116">
        <v>1150.0999999999999</v>
      </c>
      <c r="AO23" s="116">
        <v>945.49</v>
      </c>
      <c r="AP23" s="139">
        <v>697.18</v>
      </c>
      <c r="AQ23" s="119">
        <v>913.44</v>
      </c>
      <c r="AR23" s="133">
        <v>778.77932707227342</v>
      </c>
      <c r="AS23" s="17"/>
      <c r="AT23" s="81"/>
    </row>
    <row r="24" spans="1:46" ht="18.649999999999999" customHeight="1" thickTop="1" x14ac:dyDescent="0.3">
      <c r="A24" s="18" t="s">
        <v>362</v>
      </c>
      <c r="B24" s="109" t="s">
        <v>362</v>
      </c>
      <c r="C24" s="110" t="s">
        <v>362</v>
      </c>
      <c r="D24" s="110" t="s">
        <v>362</v>
      </c>
      <c r="E24" s="111">
        <v>24</v>
      </c>
      <c r="F24" s="109">
        <v>25.6</v>
      </c>
      <c r="G24" s="126">
        <v>17.95</v>
      </c>
      <c r="H24" s="126">
        <v>18.513222334088244</v>
      </c>
      <c r="I24" s="109">
        <v>18.178298477429291</v>
      </c>
      <c r="J24" s="109">
        <v>22.84</v>
      </c>
      <c r="K24" s="109">
        <v>19.29</v>
      </c>
      <c r="L24" s="109">
        <v>18.5</v>
      </c>
      <c r="M24" s="128">
        <v>18.72</v>
      </c>
      <c r="N24" s="128">
        <v>18.202500000000001</v>
      </c>
      <c r="O24" s="17" t="s">
        <v>362</v>
      </c>
      <c r="P24" s="115" t="s">
        <v>362</v>
      </c>
      <c r="Q24" s="116" t="s">
        <v>362</v>
      </c>
      <c r="R24" s="117" t="s">
        <v>362</v>
      </c>
      <c r="S24" s="117" t="s">
        <v>362</v>
      </c>
      <c r="T24" s="118">
        <v>891.04</v>
      </c>
      <c r="U24" s="116">
        <v>801.83</v>
      </c>
      <c r="V24" s="131">
        <v>800</v>
      </c>
      <c r="W24" s="131">
        <v>869.34773722627654</v>
      </c>
      <c r="X24" s="116">
        <v>831.20577092510985</v>
      </c>
      <c r="Y24" s="116">
        <v>643.99</v>
      </c>
      <c r="Z24" s="116">
        <v>806.08</v>
      </c>
      <c r="AA24" s="116">
        <v>754.5</v>
      </c>
      <c r="AB24" s="133">
        <v>809.34</v>
      </c>
      <c r="AC24" s="133">
        <v>536.33249999999998</v>
      </c>
      <c r="AD24" s="17"/>
      <c r="AE24" s="115" t="s">
        <v>362</v>
      </c>
      <c r="AF24" s="116" t="s">
        <v>362</v>
      </c>
      <c r="AG24" s="117" t="s">
        <v>362</v>
      </c>
      <c r="AH24" s="117" t="s">
        <v>362</v>
      </c>
      <c r="AI24" s="118">
        <v>764.94</v>
      </c>
      <c r="AJ24" s="116">
        <v>891.64</v>
      </c>
      <c r="AK24" s="131">
        <v>1055</v>
      </c>
      <c r="AL24" s="131">
        <v>791.35257812500004</v>
      </c>
      <c r="AM24" s="116">
        <v>742.96652777777729</v>
      </c>
      <c r="AN24" s="116">
        <v>851.18</v>
      </c>
      <c r="AO24" s="116">
        <v>857.92</v>
      </c>
      <c r="AP24" s="116">
        <v>877</v>
      </c>
      <c r="AQ24" s="133">
        <v>758.05</v>
      </c>
      <c r="AR24" s="133">
        <v>623.02750000000003</v>
      </c>
      <c r="AS24" s="17"/>
      <c r="AT24" s="81"/>
    </row>
    <row r="25" spans="1:46" ht="18.649999999999999" customHeight="1" thickBot="1" x14ac:dyDescent="0.35">
      <c r="A25" s="18" t="s">
        <v>362</v>
      </c>
      <c r="B25" s="109" t="s">
        <v>362</v>
      </c>
      <c r="C25" s="109" t="s">
        <v>362</v>
      </c>
      <c r="D25" s="110" t="s">
        <v>362</v>
      </c>
      <c r="E25" s="126">
        <v>19.32</v>
      </c>
      <c r="F25" s="109">
        <v>21.52</v>
      </c>
      <c r="G25" s="126">
        <v>19</v>
      </c>
      <c r="H25" s="148">
        <v>19.100000000000001</v>
      </c>
      <c r="I25" s="109">
        <v>19.702440000000003</v>
      </c>
      <c r="J25" s="109">
        <v>17.249770000000002</v>
      </c>
      <c r="K25" s="109">
        <v>18.149999999999999</v>
      </c>
      <c r="L25" s="109">
        <v>19.16</v>
      </c>
      <c r="M25" s="150">
        <v>17.36</v>
      </c>
      <c r="N25" s="151">
        <v>18.82</v>
      </c>
      <c r="O25" s="17" t="s">
        <v>362</v>
      </c>
      <c r="P25" s="115" t="s">
        <v>362</v>
      </c>
      <c r="Q25" s="116" t="s">
        <v>362</v>
      </c>
      <c r="R25" s="116" t="s">
        <v>362</v>
      </c>
      <c r="S25" s="117" t="s">
        <v>362</v>
      </c>
      <c r="T25" s="131">
        <v>778</v>
      </c>
      <c r="U25" s="116">
        <v>995.28</v>
      </c>
      <c r="V25" s="131">
        <v>850.3</v>
      </c>
      <c r="W25" s="149">
        <v>876.57</v>
      </c>
      <c r="X25" s="116">
        <v>940.77040376934747</v>
      </c>
      <c r="Y25" s="116">
        <v>847.94411196925455</v>
      </c>
      <c r="Z25" s="116">
        <v>751</v>
      </c>
      <c r="AA25" s="116">
        <v>644.46</v>
      </c>
      <c r="AB25" s="152">
        <v>714.27234042553198</v>
      </c>
      <c r="AC25" s="153">
        <v>601.5</v>
      </c>
      <c r="AD25" s="17"/>
      <c r="AE25" s="115" t="s">
        <v>362</v>
      </c>
      <c r="AF25" s="116" t="s">
        <v>362</v>
      </c>
      <c r="AG25" s="116" t="s">
        <v>362</v>
      </c>
      <c r="AH25" s="117" t="s">
        <v>362</v>
      </c>
      <c r="AI25" s="131">
        <v>841</v>
      </c>
      <c r="AJ25" s="116">
        <v>1013.1</v>
      </c>
      <c r="AK25" s="131">
        <v>872.47</v>
      </c>
      <c r="AL25" s="149">
        <v>917.25</v>
      </c>
      <c r="AM25" s="116">
        <v>1244.0785087939423</v>
      </c>
      <c r="AN25" s="116">
        <v>799.41734800151198</v>
      </c>
      <c r="AO25" s="116">
        <v>865</v>
      </c>
      <c r="AP25" s="116">
        <v>773.6</v>
      </c>
      <c r="AQ25" s="152">
        <v>733.94849246231161</v>
      </c>
      <c r="AR25" s="153">
        <v>644.77</v>
      </c>
      <c r="AS25" s="17"/>
      <c r="AT25" s="81"/>
    </row>
    <row r="26" spans="1:46" ht="18.649999999999999" customHeight="1" thickTop="1" thickBot="1" x14ac:dyDescent="0.35">
      <c r="A26" s="18" t="s">
        <v>362</v>
      </c>
      <c r="B26" s="110" t="s">
        <v>362</v>
      </c>
      <c r="C26" s="110" t="s">
        <v>362</v>
      </c>
      <c r="D26" s="111">
        <v>23.19</v>
      </c>
      <c r="E26" s="109">
        <v>21.35</v>
      </c>
      <c r="F26" s="109">
        <v>21.06</v>
      </c>
      <c r="G26" s="126">
        <v>21.45</v>
      </c>
      <c r="H26" s="109">
        <v>22.01</v>
      </c>
      <c r="I26" s="126">
        <v>19.690000000000001</v>
      </c>
      <c r="J26" s="109">
        <v>17.824901854778201</v>
      </c>
      <c r="K26" s="109">
        <v>18.399999999999999</v>
      </c>
      <c r="L26" s="128">
        <v>18.8</v>
      </c>
      <c r="M26" s="110" t="s">
        <v>362</v>
      </c>
      <c r="N26" s="109" t="s">
        <v>362</v>
      </c>
      <c r="O26" s="17" t="s">
        <v>362</v>
      </c>
      <c r="P26" s="115" t="s">
        <v>362</v>
      </c>
      <c r="Q26" s="117" t="s">
        <v>362</v>
      </c>
      <c r="R26" s="117" t="s">
        <v>362</v>
      </c>
      <c r="S26" s="118">
        <v>802.34</v>
      </c>
      <c r="T26" s="116">
        <v>717</v>
      </c>
      <c r="U26" s="116">
        <v>544.4</v>
      </c>
      <c r="V26" s="131">
        <v>924</v>
      </c>
      <c r="W26" s="116">
        <v>1033.3800000000001</v>
      </c>
      <c r="X26" s="131">
        <v>862.12</v>
      </c>
      <c r="Y26" s="116">
        <v>710.33</v>
      </c>
      <c r="Z26" s="116">
        <v>697.04383408071772</v>
      </c>
      <c r="AA26" s="133">
        <v>750.13</v>
      </c>
      <c r="AB26" s="117" t="s">
        <v>362</v>
      </c>
      <c r="AC26" s="116" t="s">
        <v>362</v>
      </c>
      <c r="AD26" s="17"/>
      <c r="AE26" s="115" t="s">
        <v>362</v>
      </c>
      <c r="AF26" s="117" t="s">
        <v>362</v>
      </c>
      <c r="AG26" s="117" t="s">
        <v>362</v>
      </c>
      <c r="AH26" s="118">
        <v>979.57</v>
      </c>
      <c r="AI26" s="116">
        <v>772</v>
      </c>
      <c r="AJ26" s="116">
        <v>638</v>
      </c>
      <c r="AK26" s="131">
        <v>978</v>
      </c>
      <c r="AL26" s="116">
        <v>864.79</v>
      </c>
      <c r="AM26" s="131">
        <v>945.34</v>
      </c>
      <c r="AN26" s="116">
        <v>755.56</v>
      </c>
      <c r="AO26" s="116">
        <v>741.06291362530453</v>
      </c>
      <c r="AP26" s="133">
        <v>840.99</v>
      </c>
      <c r="AQ26" s="117" t="s">
        <v>362</v>
      </c>
      <c r="AR26" s="116" t="s">
        <v>362</v>
      </c>
      <c r="AS26" s="17"/>
      <c r="AT26" s="81"/>
    </row>
    <row r="27" spans="1:46" ht="18.649999999999999" customHeight="1" thickTop="1" thickBot="1" x14ac:dyDescent="0.35">
      <c r="A27" s="99"/>
      <c r="B27" s="110" t="s">
        <v>362</v>
      </c>
      <c r="C27" s="154">
        <v>19.32</v>
      </c>
      <c r="D27" s="146">
        <v>20.92</v>
      </c>
      <c r="E27" s="146">
        <v>22.75</v>
      </c>
      <c r="F27" s="146">
        <v>19.54</v>
      </c>
      <c r="G27" s="126">
        <v>19.32</v>
      </c>
      <c r="H27" s="109">
        <v>22.03</v>
      </c>
      <c r="I27" s="148">
        <v>17.25</v>
      </c>
      <c r="J27" s="146">
        <v>23.36</v>
      </c>
      <c r="K27" s="146">
        <v>18.75</v>
      </c>
      <c r="L27" s="150">
        <v>19.43</v>
      </c>
      <c r="M27" s="142">
        <v>16.89</v>
      </c>
      <c r="N27" s="109" t="s">
        <v>362</v>
      </c>
      <c r="O27" s="17" t="s">
        <v>362</v>
      </c>
      <c r="P27" s="155"/>
      <c r="Q27" s="117" t="s">
        <v>362</v>
      </c>
      <c r="R27" s="156">
        <v>665.98</v>
      </c>
      <c r="S27" s="147">
        <v>791.23</v>
      </c>
      <c r="T27" s="147">
        <v>883.3</v>
      </c>
      <c r="U27" s="147">
        <v>870</v>
      </c>
      <c r="V27" s="131">
        <v>907.26</v>
      </c>
      <c r="W27" s="116">
        <v>877</v>
      </c>
      <c r="X27" s="149">
        <v>872</v>
      </c>
      <c r="Y27" s="147">
        <v>837.71</v>
      </c>
      <c r="Z27" s="147">
        <v>895.25</v>
      </c>
      <c r="AA27" s="152">
        <v>769</v>
      </c>
      <c r="AB27" s="143">
        <v>617</v>
      </c>
      <c r="AC27" s="116" t="s">
        <v>362</v>
      </c>
      <c r="AD27" s="17"/>
      <c r="AE27" s="155"/>
      <c r="AF27" s="117" t="s">
        <v>362</v>
      </c>
      <c r="AG27" s="156">
        <v>726.71</v>
      </c>
      <c r="AH27" s="147">
        <v>880.86</v>
      </c>
      <c r="AI27" s="147">
        <v>901.47</v>
      </c>
      <c r="AJ27" s="147">
        <v>933</v>
      </c>
      <c r="AK27" s="131">
        <v>962.06</v>
      </c>
      <c r="AL27" s="116">
        <v>1040</v>
      </c>
      <c r="AM27" s="149">
        <v>800</v>
      </c>
      <c r="AN27" s="147">
        <v>1066.26</v>
      </c>
      <c r="AO27" s="147">
        <v>886.58</v>
      </c>
      <c r="AP27" s="152">
        <v>859.274</v>
      </c>
      <c r="AQ27" s="143">
        <v>682</v>
      </c>
      <c r="AR27" s="116" t="s">
        <v>362</v>
      </c>
      <c r="AS27" s="17"/>
      <c r="AT27" s="81"/>
    </row>
    <row r="28" spans="1:46" ht="18.649999999999999" customHeight="1" thickTop="1" thickBot="1" x14ac:dyDescent="0.35">
      <c r="A28" s="99"/>
      <c r="B28" s="158" t="s">
        <v>363</v>
      </c>
      <c r="C28" s="109" t="s">
        <v>362</v>
      </c>
      <c r="D28" s="109" t="s">
        <v>362</v>
      </c>
      <c r="E28" s="109" t="s">
        <v>362</v>
      </c>
      <c r="F28" s="109" t="s">
        <v>362</v>
      </c>
      <c r="G28" s="148">
        <v>19.04</v>
      </c>
      <c r="H28" s="109">
        <v>18.55</v>
      </c>
      <c r="I28" s="146">
        <v>21.98</v>
      </c>
      <c r="J28" s="146">
        <v>22.24</v>
      </c>
      <c r="K28" s="146">
        <v>18.739999999999998</v>
      </c>
      <c r="L28" s="146">
        <v>20.420000000000002</v>
      </c>
      <c r="M28" s="150">
        <v>22</v>
      </c>
      <c r="N28" s="109" t="s">
        <v>362</v>
      </c>
      <c r="O28" s="17" t="s">
        <v>362</v>
      </c>
      <c r="P28" s="155"/>
      <c r="Q28" s="157" t="s">
        <v>363</v>
      </c>
      <c r="R28" s="116" t="s">
        <v>362</v>
      </c>
      <c r="S28" s="116" t="s">
        <v>362</v>
      </c>
      <c r="T28" s="116" t="s">
        <v>362</v>
      </c>
      <c r="U28" s="116" t="s">
        <v>362</v>
      </c>
      <c r="V28" s="149">
        <v>796.14</v>
      </c>
      <c r="W28" s="116">
        <v>669.94</v>
      </c>
      <c r="X28" s="147">
        <v>791.76</v>
      </c>
      <c r="Y28" s="147">
        <v>716</v>
      </c>
      <c r="Z28" s="147">
        <v>853</v>
      </c>
      <c r="AA28" s="147">
        <v>682.6</v>
      </c>
      <c r="AB28" s="152">
        <v>636.04</v>
      </c>
      <c r="AC28" s="116" t="s">
        <v>362</v>
      </c>
      <c r="AD28" s="17"/>
      <c r="AE28" s="155"/>
      <c r="AF28" s="157" t="s">
        <v>363</v>
      </c>
      <c r="AG28" s="116" t="s">
        <v>362</v>
      </c>
      <c r="AH28" s="116" t="s">
        <v>362</v>
      </c>
      <c r="AI28" s="116" t="s">
        <v>362</v>
      </c>
      <c r="AJ28" s="116" t="s">
        <v>362</v>
      </c>
      <c r="AK28" s="149">
        <v>951.17</v>
      </c>
      <c r="AL28" s="116">
        <v>763.72</v>
      </c>
      <c r="AM28" s="147">
        <v>849.41</v>
      </c>
      <c r="AN28" s="147">
        <v>749</v>
      </c>
      <c r="AO28" s="147">
        <v>1046</v>
      </c>
      <c r="AP28" s="147">
        <v>720.83</v>
      </c>
      <c r="AQ28" s="152">
        <v>789.3</v>
      </c>
      <c r="AR28" s="116" t="s">
        <v>362</v>
      </c>
      <c r="AS28" s="17"/>
      <c r="AT28" s="81"/>
    </row>
    <row r="29" spans="1:46" ht="18.649999999999999" customHeight="1" thickTop="1" thickBot="1" x14ac:dyDescent="0.35">
      <c r="A29" s="87" t="s">
        <v>362</v>
      </c>
      <c r="B29" s="110" t="s">
        <v>362</v>
      </c>
      <c r="C29" s="110" t="s">
        <v>362</v>
      </c>
      <c r="D29" s="110" t="s">
        <v>362</v>
      </c>
      <c r="E29" s="110" t="s">
        <v>362</v>
      </c>
      <c r="F29" s="110" t="s">
        <v>362</v>
      </c>
      <c r="G29" s="110" t="s">
        <v>362</v>
      </c>
      <c r="H29" s="151">
        <v>19.68</v>
      </c>
      <c r="I29" s="110" t="s">
        <v>362</v>
      </c>
      <c r="J29" s="110" t="s">
        <v>362</v>
      </c>
      <c r="K29" s="110" t="s">
        <v>362</v>
      </c>
      <c r="L29" s="110" t="s">
        <v>362</v>
      </c>
      <c r="M29" s="110" t="s">
        <v>362</v>
      </c>
      <c r="N29" s="110" t="s">
        <v>362</v>
      </c>
      <c r="O29" s="17" t="s">
        <v>362</v>
      </c>
      <c r="P29" s="115" t="s">
        <v>362</v>
      </c>
      <c r="Q29" s="117" t="s">
        <v>362</v>
      </c>
      <c r="R29" s="117" t="s">
        <v>362</v>
      </c>
      <c r="S29" s="117" t="s">
        <v>362</v>
      </c>
      <c r="T29" s="117" t="s">
        <v>362</v>
      </c>
      <c r="U29" s="117" t="s">
        <v>362</v>
      </c>
      <c r="V29" s="117" t="s">
        <v>362</v>
      </c>
      <c r="W29" s="153">
        <v>651.63349514563106</v>
      </c>
      <c r="X29" s="117" t="s">
        <v>362</v>
      </c>
      <c r="Y29" s="117" t="s">
        <v>362</v>
      </c>
      <c r="Z29" s="117" t="s">
        <v>362</v>
      </c>
      <c r="AA29" s="117" t="s">
        <v>362</v>
      </c>
      <c r="AB29" s="117" t="s">
        <v>362</v>
      </c>
      <c r="AC29" s="117" t="s">
        <v>362</v>
      </c>
      <c r="AD29" s="17"/>
      <c r="AE29" s="115" t="s">
        <v>362</v>
      </c>
      <c r="AF29" s="117" t="s">
        <v>362</v>
      </c>
      <c r="AG29" s="117" t="s">
        <v>362</v>
      </c>
      <c r="AH29" s="117" t="s">
        <v>362</v>
      </c>
      <c r="AI29" s="117" t="s">
        <v>362</v>
      </c>
      <c r="AJ29" s="117" t="s">
        <v>362</v>
      </c>
      <c r="AK29" s="117" t="s">
        <v>362</v>
      </c>
      <c r="AL29" s="153">
        <v>818.81896551724139</v>
      </c>
      <c r="AM29" s="117" t="s">
        <v>362</v>
      </c>
      <c r="AN29" s="117" t="s">
        <v>362</v>
      </c>
      <c r="AO29" s="117" t="s">
        <v>362</v>
      </c>
      <c r="AP29" s="117" t="s">
        <v>362</v>
      </c>
      <c r="AQ29" s="117" t="s">
        <v>362</v>
      </c>
      <c r="AR29" s="117" t="s">
        <v>362</v>
      </c>
      <c r="AS29" s="17"/>
      <c r="AT29" s="81"/>
    </row>
    <row r="30" spans="1:46" ht="18.649999999999999" customHeight="1" thickTop="1" x14ac:dyDescent="0.3">
      <c r="A30" s="84" t="s">
        <v>362</v>
      </c>
      <c r="B30" s="85" t="s">
        <v>362</v>
      </c>
      <c r="C30" s="85" t="s">
        <v>362</v>
      </c>
      <c r="D30" s="85" t="s">
        <v>362</v>
      </c>
      <c r="E30" s="85" t="s">
        <v>362</v>
      </c>
      <c r="F30" s="85" t="s">
        <v>362</v>
      </c>
      <c r="G30" s="85" t="s">
        <v>362</v>
      </c>
      <c r="H30" s="85" t="s">
        <v>362</v>
      </c>
      <c r="I30" s="85" t="s">
        <v>362</v>
      </c>
      <c r="J30" s="85" t="s">
        <v>362</v>
      </c>
      <c r="K30" s="85" t="s">
        <v>362</v>
      </c>
      <c r="L30" s="85" t="s">
        <v>362</v>
      </c>
      <c r="M30" s="85" t="s">
        <v>362</v>
      </c>
      <c r="N30" s="85" t="s">
        <v>362</v>
      </c>
      <c r="O30" s="86" t="s">
        <v>362</v>
      </c>
      <c r="P30" s="84"/>
      <c r="Q30" s="85"/>
      <c r="R30" s="85"/>
      <c r="S30" s="85"/>
      <c r="T30" s="85"/>
      <c r="U30" s="85"/>
      <c r="V30" s="85"/>
      <c r="W30" s="85"/>
      <c r="X30" s="85"/>
      <c r="Y30" s="85"/>
      <c r="Z30" s="85"/>
      <c r="AA30" s="85"/>
      <c r="AB30" s="85"/>
      <c r="AC30" s="85"/>
      <c r="AD30" s="86"/>
      <c r="AE30" s="84"/>
      <c r="AF30" s="85"/>
      <c r="AG30" s="85"/>
      <c r="AH30" s="85"/>
      <c r="AI30" s="85"/>
      <c r="AJ30" s="85"/>
      <c r="AK30" s="85"/>
      <c r="AL30" s="85"/>
      <c r="AM30" s="85"/>
      <c r="AN30" s="85"/>
      <c r="AO30" s="85"/>
      <c r="AP30" s="85"/>
      <c r="AQ30" s="85"/>
      <c r="AR30" s="85"/>
      <c r="AS30" s="86"/>
      <c r="AT30" s="81"/>
    </row>
    <row r="31" spans="1:46" ht="18.649999999999999" customHeight="1" x14ac:dyDescent="0.3"/>
    <row r="32" spans="1:46" ht="18.649999999999999" customHeight="1" x14ac:dyDescent="0.3"/>
    <row r="33" ht="21" customHeight="1" x14ac:dyDescent="0.3"/>
  </sheetData>
  <sheetProtection formatCells="0" formatColumns="0" formatRows="0"/>
  <conditionalFormatting sqref="AD7:AD29 P30:AD30">
    <cfRule type="colorScale" priority="10">
      <colorScale>
        <cfvo type="min"/>
        <cfvo type="num" val="0"/>
        <cfvo type="num" val="0.25"/>
        <color theme="0" tint="-0.499984740745262"/>
        <color theme="0"/>
        <color rgb="FF006666"/>
      </colorScale>
    </cfRule>
  </conditionalFormatting>
  <conditionalFormatting sqref="AS7:AT29 AE30:AT30">
    <cfRule type="colorScale" priority="9">
      <colorScale>
        <cfvo type="min"/>
        <cfvo type="num" val="0"/>
        <cfvo type="num" val="0.25"/>
        <color theme="0" tint="-0.499984740745262"/>
        <color theme="0"/>
        <color rgb="FF006666"/>
      </colorScale>
    </cfRule>
  </conditionalFormatting>
  <conditionalFormatting sqref="A7:N7 A29 A8:A26">
    <cfRule type="colorScale" priority="8">
      <colorScale>
        <cfvo type="min"/>
        <cfvo type="num" val="14"/>
        <cfvo type="max"/>
        <color theme="0" tint="-0.249977111117893"/>
        <color theme="0"/>
        <color rgb="FF006666"/>
      </colorScale>
    </cfRule>
  </conditionalFormatting>
  <conditionalFormatting sqref="P7:AC7 P29 P8:P26">
    <cfRule type="colorScale" priority="7">
      <colorScale>
        <cfvo type="min"/>
        <cfvo type="num" val="400"/>
        <cfvo type="max"/>
        <color theme="0" tint="-0.499984740745262"/>
        <color theme="0"/>
        <color rgb="FF006666"/>
      </colorScale>
    </cfRule>
  </conditionalFormatting>
  <conditionalFormatting sqref="AE7:AR7 AE29 AE8:AE26">
    <cfRule type="colorScale" priority="6">
      <colorScale>
        <cfvo type="min"/>
        <cfvo type="num" val="400"/>
        <cfvo type="max"/>
        <color theme="0" tint="-0.499984740745262"/>
        <color theme="0"/>
        <color rgb="FF006666"/>
      </colorScale>
    </cfRule>
  </conditionalFormatting>
  <conditionalFormatting sqref="O7:O29 A30:O30">
    <cfRule type="colorScale" priority="22">
      <colorScale>
        <cfvo type="min"/>
        <cfvo type="num" val="0"/>
        <cfvo type="num" val="0.25"/>
        <color theme="0" tint="-0.499984740745262"/>
        <color theme="0"/>
        <color rgb="FF006666"/>
      </colorScale>
    </cfRule>
  </conditionalFormatting>
  <conditionalFormatting sqref="B8:N29">
    <cfRule type="colorScale" priority="3">
      <colorScale>
        <cfvo type="min"/>
        <cfvo type="num" val="14"/>
        <cfvo type="max"/>
        <color theme="0" tint="-0.499984740745262"/>
        <color theme="0" tint="-4.9989318521683403E-2"/>
        <color rgb="FF006666"/>
      </colorScale>
    </cfRule>
  </conditionalFormatting>
  <conditionalFormatting sqref="Q8:AC29">
    <cfRule type="colorScale" priority="2">
      <colorScale>
        <cfvo type="min"/>
        <cfvo type="num" val="400"/>
        <cfvo type="max"/>
        <color theme="0" tint="-0.499984740745262"/>
        <color theme="0" tint="-4.9989318521683403E-2"/>
        <color rgb="FF006666"/>
      </colorScale>
    </cfRule>
  </conditionalFormatting>
  <conditionalFormatting sqref="AF8:AR29">
    <cfRule type="colorScale" priority="1">
      <colorScale>
        <cfvo type="min"/>
        <cfvo type="num" val="400"/>
        <cfvo type="max"/>
        <color theme="0" tint="-0.499984740745262"/>
        <color theme="0" tint="-4.9989318521683403E-2"/>
        <color rgb="FF006666"/>
      </colorScale>
    </cfRule>
  </conditionalFormatting>
  <dataValidations count="151">
    <dataValidation allowBlank="1" showInputMessage="1" showErrorMessage="1" prompt="Northumberland" sqref="V8 G8 AK8" xr:uid="{7A8B6E7D-92C9-4074-AE39-3C80661B7261}"/>
    <dataValidation allowBlank="1" showInputMessage="1" showErrorMessage="1" prompt="Newcastle upon Tyne" sqref="W8 H8 AL8" xr:uid="{AEA90A05-02F8-42A6-AB57-064DBB69F8C8}"/>
    <dataValidation allowBlank="1" showInputMessage="1" showErrorMessage="1" prompt="Blackpool" sqref="U9 F9 AJ9" xr:uid="{10F8627B-4B74-409F-83BF-ABEC94A14BCD}"/>
    <dataValidation allowBlank="1" showInputMessage="1" showErrorMessage="1" prompt="Cumbria" sqref="V9 G9 AK9" xr:uid="{435AE807-7DEA-4E94-B90C-CCB030A5EFA6}"/>
    <dataValidation allowBlank="1" showInputMessage="1" showErrorMessage="1" prompt="South Tyneside" sqref="W9 H9 AL9" xr:uid="{BD107A7C-EA4E-4733-B3C2-98BA7816A998}"/>
    <dataValidation allowBlank="1" showInputMessage="1" showErrorMessage="1" prompt="North Tyneside" sqref="X9 I9 AM9" xr:uid="{63DF5087-D7A8-4486-A11E-613A010C7240}"/>
    <dataValidation allowBlank="1" showInputMessage="1" showErrorMessage="1" prompt="Lancashire" sqref="U10 F10 AJ10" xr:uid="{B9A93F70-6AED-44CA-AFC2-3CC06DC6DEF6}"/>
    <dataValidation allowBlank="1" showInputMessage="1" showErrorMessage="1" prompt="Blackburn with Darwen" sqref="V10 G10 AK10" xr:uid="{D417383B-297A-45BD-9D23-87E3FCB85461}"/>
    <dataValidation allowBlank="1" showInputMessage="1" showErrorMessage="1" prompt="County Durham" sqref="W10 H10 AL10" xr:uid="{F3470136-4E85-4D48-8E2A-BB7CA4DEA9D9}"/>
    <dataValidation allowBlank="1" showInputMessage="1" showErrorMessage="1" prompt="Sunderland" sqref="X10 I10 AM10" xr:uid="{9C667B37-DFE5-4D69-9535-AA98E87BBABE}"/>
    <dataValidation allowBlank="1" showInputMessage="1" showErrorMessage="1" prompt="Salford" sqref="U11 F11 AJ11" xr:uid="{2C1E7522-E251-41A9-B1BB-39382A9D721E}"/>
    <dataValidation allowBlank="1" showInputMessage="1" showErrorMessage="1" prompt="Oldham" sqref="V11 G11 AK11" xr:uid="{D5F38C09-E16B-4A30-A6D3-576B9163D05F}"/>
    <dataValidation allowBlank="1" showInputMessage="1" showErrorMessage="1" prompt="Stockton-on-Tees" sqref="W11 H11 AL11" xr:uid="{35E677A2-98B0-4490-AAEB-2238A8C06323}"/>
    <dataValidation allowBlank="1" showInputMessage="1" showErrorMessage="1" prompt="Gateshead" sqref="X11 I11 AM11" xr:uid="{F95033AB-77EF-4960-B414-6B3532F198D6}"/>
    <dataValidation allowBlank="1" showInputMessage="1" showErrorMessage="1" prompt="Hartlepool" sqref="Y11 J11 AN11" xr:uid="{2D08065D-7F8B-4CB9-89BE-F894EDE8F054}"/>
    <dataValidation allowBlank="1" showInputMessage="1" showErrorMessage="1" prompt="Bury" sqref="U12 F12 AJ12" xr:uid="{7B4B034F-274F-46B6-8547-AB9C184CAC94}"/>
    <dataValidation allowBlank="1" showInputMessage="1" showErrorMessage="1" prompt="Bolton" sqref="V12 G12 AK12" xr:uid="{AA0945EE-C668-4D1E-9855-F4D29DE8C7BA}"/>
    <dataValidation allowBlank="1" showInputMessage="1" showErrorMessage="1" prompt="Darlington" sqref="W12 H12 AL12" xr:uid="{4112CE12-670B-4623-AF06-A3290E75070D}"/>
    <dataValidation allowBlank="1" showInputMessage="1" showErrorMessage="1" prompt="Middlesbrough" sqref="X12 I12 AM12" xr:uid="{6820D535-33BC-425B-891F-3704B06E0023}"/>
    <dataValidation allowBlank="1" showInputMessage="1" showErrorMessage="1" prompt="Redcar and Cleveland" sqref="Y12 J12 AN12" xr:uid="{A82B8464-C9D7-4B22-AAC9-D4BB40A69B77}"/>
    <dataValidation allowBlank="1" showInputMessage="1" showErrorMessage="1" prompt="Trafford" sqref="U13 F13 AJ13" xr:uid="{50DA6362-117D-4028-A248-9AC657CC3A1C}"/>
    <dataValidation allowBlank="1" showInputMessage="1" showErrorMessage="1" prompt="Manchester" sqref="V13 G13 AK13" xr:uid="{AC62E005-2A45-4050-9DDF-045F9F532981}"/>
    <dataValidation allowBlank="1" showInputMessage="1" showErrorMessage="1" prompt="Rochdale" sqref="W13 H13 AL13" xr:uid="{0A4AD469-7117-450E-AC09-510969CB93AB}"/>
    <dataValidation allowBlank="1" showInputMessage="1" showErrorMessage="1" prompt="North Yorkshire" sqref="X13 I13 AM13" xr:uid="{14937622-07B6-414A-8754-BA052FD199F3}"/>
    <dataValidation allowBlank="1" showInputMessage="1" showErrorMessage="1" prompt="Kingston upon Hull, City of" sqref="Y13 J13 AN13" xr:uid="{22C63C80-23CF-4F86-86B8-DDEE3C606810}"/>
    <dataValidation allowBlank="1" showInputMessage="1" showErrorMessage="1" prompt="East Riding of Yorkshire" sqref="Z13 K13 AO13" xr:uid="{A0959E06-2E7F-4D9D-82E1-270D9AD4A083}"/>
    <dataValidation allowBlank="1" showInputMessage="1" showErrorMessage="1" prompt="Warrington" sqref="U14 F14 AJ14" xr:uid="{B17765FF-8EDE-4F7A-97A7-6241CC120010}"/>
    <dataValidation allowBlank="1" showInputMessage="1" showErrorMessage="1" prompt="Wigan" sqref="V14 G14 AK14" xr:uid="{E9C06C31-DCF9-45C1-A11B-51A259722B0D}"/>
    <dataValidation allowBlank="1" showInputMessage="1" showErrorMessage="1" prompt="Tameside" sqref="W14 H14 AL14" xr:uid="{FC0DF782-219B-4E0A-8F77-87D1079F284E}"/>
    <dataValidation allowBlank="1" showInputMessage="1" showErrorMessage="1" prompt="Bradford" sqref="X14 I14 AM14" xr:uid="{863A9572-2252-4A01-BCCC-1AEF22794BDD}"/>
    <dataValidation allowBlank="1" showInputMessage="1" showErrorMessage="1" prompt="Leeds" sqref="Y14 J14 AN14" xr:uid="{E3BA3071-E70E-47DF-8D80-4C3828D08EFD}"/>
    <dataValidation allowBlank="1" showInputMessage="1" showErrorMessage="1" prompt="York" sqref="Z14 K14 AO14" xr:uid="{83525599-9B52-4849-B8D2-15BC26E3FE64}"/>
    <dataValidation allowBlank="1" showInputMessage="1" showErrorMessage="1" prompt="Knowsley" sqref="U15 F15 AJ15" xr:uid="{76ACCF44-D03F-4F52-BCCB-B1B4051A0C9E}"/>
    <dataValidation allowBlank="1" showInputMessage="1" showErrorMessage="1" prompt="St. Helens" sqref="V15 G15 AK15" xr:uid="{3B9B7945-C7A6-4CE8-AAA7-EF8B1614DA96}"/>
    <dataValidation allowBlank="1" showInputMessage="1" showErrorMessage="1" prompt="Stockport" sqref="W15 H15 AL15" xr:uid="{348A0D2A-5E91-48EA-8699-786B0796164B}"/>
    <dataValidation allowBlank="1" showInputMessage="1" showErrorMessage="1" prompt="Calderdale" sqref="X15 I15 AM15" xr:uid="{EDADC70A-F2F1-4E9E-AB9C-5A08E5EEFE6F}"/>
    <dataValidation allowBlank="1" showInputMessage="1" showErrorMessage="1" prompt="Barnsley" sqref="Y15 J15 AN15" xr:uid="{471E084B-C5CA-461B-9F90-014FC99248E1}"/>
    <dataValidation allowBlank="1" showInputMessage="1" showErrorMessage="1" prompt="Wakefield" sqref="Z15 K15 AO15" xr:uid="{62F000C2-9AE1-487C-BA30-B7F893535B12}"/>
    <dataValidation allowBlank="1" showInputMessage="1" showErrorMessage="1" prompt="Sefton" sqref="U16 F16 AJ16" xr:uid="{2C5F85D5-CB01-48C6-A19B-C8CD14C6272F}"/>
    <dataValidation allowBlank="1" showInputMessage="1" showErrorMessage="1" prompt="Liverpool" sqref="V16 G16 AK16" xr:uid="{61DC273B-30F0-4EB0-A107-3E1EE26A3A6C}"/>
    <dataValidation allowBlank="1" showInputMessage="1" showErrorMessage="1" prompt="Cheshire West and Chester" sqref="W16 H16 AL16" xr:uid="{9AAB7959-FCDD-4C5A-81DB-1F9D2188773C}"/>
    <dataValidation allowBlank="1" showInputMessage="1" showErrorMessage="1" prompt="Kirklees" sqref="X16 I16 AM16" xr:uid="{6452888F-213A-4042-AE5D-4599DDC729FE}"/>
    <dataValidation allowBlank="1" showInputMessage="1" showErrorMessage="1" prompt="Sheffield" sqref="Y16 J16 AN16" xr:uid="{399381A6-A755-4A5F-8DC3-369E74CB1A5A}"/>
    <dataValidation allowBlank="1" showInputMessage="1" showErrorMessage="1" prompt="North Lincolnshire" sqref="Z16 K16 AO16" xr:uid="{2A193FF7-48E9-495B-B25F-979393408D03}"/>
    <dataValidation allowBlank="1" showInputMessage="1" showErrorMessage="1" prompt="Wirral" sqref="T17 E17 AI17" xr:uid="{F1A83C8F-F089-498D-BE49-18221138B433}"/>
    <dataValidation allowBlank="1" showInputMessage="1" showErrorMessage="1" prompt="Halton" sqref="U17 F17 AJ17" xr:uid="{1D4A602B-C5D1-448D-A7F6-5A613153CE5E}"/>
    <dataValidation allowBlank="1" showInputMessage="1" showErrorMessage="1" prompt="Stoke-on-Trent" sqref="V17 G17 AK17" xr:uid="{60133A01-F9F7-421C-B7F4-D74E1C6071CF}"/>
    <dataValidation allowBlank="1" showInputMessage="1" showErrorMessage="1" prompt="Cheshire East" sqref="W17 H17 AL17" xr:uid="{8604D753-E0F7-45F6-8DE7-74DA40A22122}"/>
    <dataValidation allowBlank="1" showInputMessage="1" showErrorMessage="1" prompt="Rotherham" sqref="X17 I17 AM17" xr:uid="{8A74B031-0662-40BA-B642-D5DFADEEDC4F}"/>
    <dataValidation allowBlank="1" showInputMessage="1" showErrorMessage="1" prompt="Doncaster" sqref="Y17 J17 AN17" xr:uid="{3B2D7169-7E3D-456E-B13A-EB9CF7D5291E}"/>
    <dataValidation allowBlank="1" showInputMessage="1" showErrorMessage="1" prompt="North East Lincolnshire" sqref="Z17 K17 AO17" xr:uid="{892AF433-0EA5-411F-8733-C0F8E78DC68F}"/>
    <dataValidation allowBlank="1" showInputMessage="1" showErrorMessage="1" prompt="Shropshire" sqref="U18 F18 AJ18" xr:uid="{A8333B12-F41E-4BE8-96D7-6B9E2CECC02A}"/>
    <dataValidation allowBlank="1" showInputMessage="1" showErrorMessage="1" prompt="Telford and Wrekin" sqref="V18 G18 AK18" xr:uid="{733B8AB3-27AC-4592-80CE-0A79427BBE86}"/>
    <dataValidation allowBlank="1" showInputMessage="1" showErrorMessage="1" prompt="Staffordshire" sqref="W18 H18 AL18" xr:uid="{C5264EF3-D1A3-4299-906E-239B597F62DE}"/>
    <dataValidation allowBlank="1" showInputMessage="1" showErrorMessage="1" prompt="Derbyshire" sqref="X18 I18 AM18" xr:uid="{C4E71099-F5CD-43E2-99EB-F6AAC7E4BEEB}"/>
    <dataValidation allowBlank="1" showInputMessage="1" showErrorMessage="1" prompt="Nottinghamshire" sqref="Y18 J18 AN18" xr:uid="{654D24E3-8DAA-45BC-8C5C-7886CA2F8926}"/>
    <dataValidation allowBlank="1" showInputMessage="1" showErrorMessage="1" prompt="Lincolnshire" sqref="Z18 K18 AO18" xr:uid="{560C8DA1-E4D8-4A95-B125-AE4681F2BF67}"/>
    <dataValidation allowBlank="1" showInputMessage="1" showErrorMessage="1" prompt="Wolverhampton" sqref="T19 E19 AI19" xr:uid="{5C7041BB-84EC-4A54-A13D-3F3615C1D61B}"/>
    <dataValidation allowBlank="1" showInputMessage="1" showErrorMessage="1" prompt="Walsall" sqref="U19 F19 AJ19" xr:uid="{F6B1EBE9-7DB6-4227-8A6A-8E6BC826A768}"/>
    <dataValidation allowBlank="1" showInputMessage="1" showErrorMessage="1" prompt="Birmingham" sqref="V19 G19 AK19" xr:uid="{5C0C6C78-23F8-43FC-A2F9-8B64D0414692}"/>
    <dataValidation allowBlank="1" showInputMessage="1" showErrorMessage="1" prompt="Warwickshire" sqref="W19 H19 AL19" xr:uid="{7F0E7FB3-B127-40CE-82CD-108E7DF77CBF}"/>
    <dataValidation allowBlank="1" showInputMessage="1" showErrorMessage="1" prompt="Derby" sqref="X19 I19 AM19" xr:uid="{5FC86E58-D606-4677-9A7E-E0F77F786FF9}"/>
    <dataValidation allowBlank="1" showInputMessage="1" showErrorMessage="1" prompt="Nottingham" sqref="Y19 J19 AN19" xr:uid="{C48484E5-8C28-49AE-94C4-CCBE3E902C22}"/>
    <dataValidation allowBlank="1" showInputMessage="1" showErrorMessage="1" prompt="Leicester" sqref="Z19 K19 AO19" xr:uid="{A61911AE-847E-41EE-A5BE-184F75DF0896}"/>
    <dataValidation allowBlank="1" showInputMessage="1" showErrorMessage="1" prompt="Leicestershire" sqref="AA19 L19 AP19" xr:uid="{8D922A7B-EE07-4758-8C47-ABB2C0F36802}"/>
    <dataValidation allowBlank="1" showInputMessage="1" showErrorMessage="1" prompt="Dudley" sqref="T20 E20 AI20" xr:uid="{416BD7F8-393A-4119-8263-DFA0EBC0B599}"/>
    <dataValidation allowBlank="1" showInputMessage="1" showErrorMessage="1" prompt="Sandwell" sqref="U20 F20 AJ20" xr:uid="{73192A07-3EDE-432B-B7B0-F1CF702B70C7}"/>
    <dataValidation allowBlank="1" showInputMessage="1" showErrorMessage="1" prompt="Solihull" sqref="V20 G20 AK20" xr:uid="{E884E223-834D-4F6E-B0DE-516107F5F37E}"/>
    <dataValidation allowBlank="1" showInputMessage="1" showErrorMessage="1" prompt="Coventry" sqref="W20 H20 AL20" xr:uid="{6BF07EC0-8FA1-482F-8667-5BC0FD56237D}"/>
    <dataValidation allowBlank="1" showInputMessage="1" showErrorMessage="1" prompt="Rutland" sqref="Z20 K20 AO20" xr:uid="{633FF46E-D2C1-4955-9609-D4033B3F1CAA}"/>
    <dataValidation allowBlank="1" showInputMessage="1" showErrorMessage="1" prompt="Peterborough" sqref="AA20 L20 AP20" xr:uid="{BA5078DE-1CF0-4F2C-9A7B-ABD3467F5D1F}"/>
    <dataValidation allowBlank="1" showInputMessage="1" showErrorMessage="1" prompt="Bedford" sqref="AB20 M20 AQ20" xr:uid="{72FF5F53-9EAF-4394-9BF5-C0ED7F977FC6}"/>
    <dataValidation allowBlank="1" showInputMessage="1" showErrorMessage="1" prompt="Herefordshire, County of" sqref="T21 E21 AI21" xr:uid="{2A1B7B8A-620C-4BA9-916D-247E9343470D}"/>
    <dataValidation allowBlank="1" showInputMessage="1" showErrorMessage="1" prompt="Worcestershire" sqref="U21 F21 AJ21" xr:uid="{2EDF1E4C-EED3-4AFE-8D7D-451EABB8401C}"/>
    <dataValidation allowBlank="1" showInputMessage="1" showErrorMessage="1" prompt="Buckinghamshire" sqref="V21 G21 AK21" xr:uid="{ED790C17-17F4-49AC-A906-0678A2D1ECC5}"/>
    <dataValidation allowBlank="1" showInputMessage="1" showErrorMessage="1" prompt="Milton Keynes" sqref="W21 H21 AL21" xr:uid="{95A1B1DE-55FD-4FC4-85CE-9A0076F360A1}"/>
    <dataValidation allowBlank="1" showInputMessage="1" showErrorMessage="1" prompt="Harrow" sqref="X21 I21 AM21" xr:uid="{7A186670-71EB-476C-970B-22A6E8D7BB51}"/>
    <dataValidation allowBlank="1" showInputMessage="1" showErrorMessage="1" prompt="Barnet" sqref="Y21 J21 AN21" xr:uid="{74BFA2B3-665B-442C-82FB-A0555360E90F}"/>
    <dataValidation allowBlank="1" showInputMessage="1" showErrorMessage="1" prompt="Enfield" sqref="Z21 K21 AO21" xr:uid="{3BEB5029-666B-42EB-B0B1-3600D6635672}"/>
    <dataValidation allowBlank="1" showInputMessage="1" showErrorMessage="1" prompt="Central Bedfordshire" sqref="AA21 L21 AP21" xr:uid="{FF745120-EA47-47F6-A259-628AE81B0DE3}"/>
    <dataValidation allowBlank="1" showInputMessage="1" showErrorMessage="1" prompt="Cambridgeshire" sqref="AB21 M21 AQ21" xr:uid="{5344A71A-849C-4F40-9F2F-A46769D25397}"/>
    <dataValidation allowBlank="1" showInputMessage="1" showErrorMessage="1" prompt="Norfolk" sqref="AC21 N21 AR21" xr:uid="{5CA9AD5B-E1D4-4BEB-B78F-A90CA993D72C}"/>
    <dataValidation allowBlank="1" showInputMessage="1" showErrorMessage="1" prompt="Gloucestershire" sqref="U22 F22 AJ22" xr:uid="{A0ECEC5B-74B7-4349-92B7-660A82B4F6A0}"/>
    <dataValidation allowBlank="1" showInputMessage="1" showErrorMessage="1" prompt="Oxfordshire" sqref="V22 G22 AK22" xr:uid="{0C1C80E1-750E-45A0-A90A-751EDF6694E2}"/>
    <dataValidation allowBlank="1" showInputMessage="1" showErrorMessage="1" prompt="Hillingdon" sqref="W22 H22 AL22" xr:uid="{2A9A41C3-BDBE-4085-B57E-41550E1E0C9E}"/>
    <dataValidation allowBlank="1" showInputMessage="1" showErrorMessage="1" prompt="Brent" sqref="X22 I22 AM22" xr:uid="{ED6B3F09-66B1-49F1-9DA9-786B68F9168C}"/>
    <dataValidation allowBlank="1" showInputMessage="1" showErrorMessage="1" prompt="Camden" sqref="Y22 J22 AN22" xr:uid="{B22FCABD-F7F4-4451-9C1B-9737CF54874A}"/>
    <dataValidation allowBlank="1" showInputMessage="1" showErrorMessage="1" prompt="Waltham Forest" sqref="Z22 K22 AO22" xr:uid="{7C786CDD-FE69-4B74-B56C-4FF3BE0CC7D9}"/>
    <dataValidation allowBlank="1" showInputMessage="1" showErrorMessage="1" prompt="Luton" sqref="AA22 L22 AP22" xr:uid="{0E1C4198-D4B7-48A8-A219-101C4BDC7960}"/>
    <dataValidation allowBlank="1" showInputMessage="1" showErrorMessage="1" prompt="Hertfordshire" sqref="AB22 M22 AQ22" xr:uid="{FCF7AAE3-2974-4818-BF4B-A106FDA26820}"/>
    <dataValidation allowBlank="1" showInputMessage="1" showErrorMessage="1" prompt="Suffolk" sqref="AC22 N22 AR22" xr:uid="{58891585-2610-4EC5-8764-4EECBECB3B08}"/>
    <dataValidation allowBlank="1" showInputMessage="1" showErrorMessage="1" prompt="Swindon" sqref="U23 F23 AJ23" xr:uid="{EBBCACD3-04B8-468A-AB85-4ED75BB90B19}"/>
    <dataValidation allowBlank="1" showInputMessage="1" showErrorMessage="1" prompt="Slough" sqref="V23 G23 AK23" xr:uid="{05C069F6-60C8-443A-B767-F61625856A5D}"/>
    <dataValidation allowBlank="1" showInputMessage="1" showErrorMessage="1" prompt="Ealing" sqref="W23 H23 AL23" xr:uid="{2A064911-970F-40C8-AB14-BE851E1FABCA}"/>
    <dataValidation allowBlank="1" showInputMessage="1" showErrorMessage="1" prompt="Hammersmith and Fulham" sqref="X23 I23 AM23" xr:uid="{A023905D-3BF3-407A-9A47-B5B87817A83F}"/>
    <dataValidation allowBlank="1" showInputMessage="1" showErrorMessage="1" prompt="Islington" sqref="Y23 J23 AN23" xr:uid="{77B39B68-B871-4E0B-9DB6-432252012A24}"/>
    <dataValidation allowBlank="1" showInputMessage="1" showErrorMessage="1" prompt="Haringey" sqref="Z23 K23 AO23" xr:uid="{16E85F89-4B55-491D-A55E-DB67AE949109}"/>
    <dataValidation allowBlank="1" showInputMessage="1" showErrorMessage="1" prompt="Redbridge" sqref="AA23 L23 AP23" xr:uid="{BD773E8B-003A-45C8-9C20-D2C56C3A5D07}"/>
    <dataValidation allowBlank="1" showInputMessage="1" showErrorMessage="1" prompt="Havering" sqref="AB23 M23 AQ23" xr:uid="{E2CF8AAA-1EE8-4E2A-A9E3-CF471AE689E2}"/>
    <dataValidation allowBlank="1" showInputMessage="1" showErrorMessage="1" prompt="Essex" sqref="AC23 N23 AR23" xr:uid="{0EB69341-C66A-40B3-B78A-1E7D071D0DE8}"/>
    <dataValidation allowBlank="1" showInputMessage="1" showErrorMessage="1" prompt="Bath and North East Somerset" sqref="T24 E24 AI24" xr:uid="{2C1C3A22-9020-4652-B81A-5F387B25EB02}"/>
    <dataValidation allowBlank="1" showInputMessage="1" showErrorMessage="1" prompt="Wiltshire" sqref="U24 F24 AJ24" xr:uid="{E9103EFE-6BB1-45BC-AC31-1BC954F89263}"/>
    <dataValidation allowBlank="1" showInputMessage="1" showErrorMessage="1" prompt="Windsor and Maidenhead" sqref="V24 G24 AK24" xr:uid="{B3CAB012-F162-491D-A79D-0173CD03EECC}"/>
    <dataValidation allowBlank="1" showInputMessage="1" showErrorMessage="1" prompt="Kensington and Chelsea" sqref="W24 H24 AL24" xr:uid="{53F189E4-8FFB-4AB5-A469-17BBB865A4F6}"/>
    <dataValidation allowBlank="1" showInputMessage="1" showErrorMessage="1" prompt="Westminster" sqref="X24 I24 AM24" xr:uid="{D6192E6B-D65C-4B04-A84B-AD1E3164BB56}"/>
    <dataValidation allowBlank="1" showInputMessage="1" showErrorMessage="1" prompt="City of London" sqref="Y24 J24 AN24" xr:uid="{E37B0811-9CF7-4E57-8075-36ED2BF66FF0}"/>
    <dataValidation allowBlank="1" showInputMessage="1" showErrorMessage="1" prompt="Tower Hamlets" sqref="Z24 K24 AO24" xr:uid="{3F7DBAC1-DFA7-41B5-A206-4C6C77E063B5}"/>
    <dataValidation allowBlank="1" showInputMessage="1" showErrorMessage="1" prompt="Hackney" sqref="AA24 L24 AP24" xr:uid="{71883D66-C1AE-440A-9ED9-11CA4A6288CA}"/>
    <dataValidation allowBlank="1" showInputMessage="1" showErrorMessage="1" prompt="Newham" sqref="AB24 M24 AQ24" xr:uid="{0C1A4ED7-A061-42E6-BCBF-C06F1593F9E9}"/>
    <dataValidation allowBlank="1" showInputMessage="1" showErrorMessage="1" prompt="Thurrock" sqref="AC24 N24 AR24" xr:uid="{76FE903A-84AF-4148-AAAB-E39D60D95D5A}"/>
    <dataValidation allowBlank="1" showInputMessage="1" showErrorMessage="1" prompt="Bristol, City of" sqref="T25 E25 AI25" xr:uid="{16776387-70B1-4990-8353-15E5FBD94DBA}"/>
    <dataValidation allowBlank="1" showInputMessage="1" showErrorMessage="1" prompt="South Gloucestershire" sqref="U25 F25 AJ25" xr:uid="{C38DDFBD-6F0A-4F13-9BC0-4BE122FF1A4C}"/>
    <dataValidation allowBlank="1" showInputMessage="1" showErrorMessage="1" prompt="Reading" sqref="V25 G25 AK25" xr:uid="{7A076EB8-9927-4AC8-A712-EABF54D00352}"/>
    <dataValidation allowBlank="1" showInputMessage="1" showErrorMessage="1" prompt="Hounslow" sqref="W25 H25 AL25" xr:uid="{7B1EA2ED-68AB-4E1B-ADD5-9F88A9D10792}"/>
    <dataValidation allowBlank="1" showInputMessage="1" showErrorMessage="1" prompt="Richmond upon Thames" sqref="X25 I25 AM25" xr:uid="{47523058-BEBA-40C7-B054-23D54E9D4741}"/>
    <dataValidation allowBlank="1" showInputMessage="1" showErrorMessage="1" prompt="Wandsworth" sqref="Y25 J25 AN25" xr:uid="{9B777AEB-CAD8-4474-AC26-233421679929}"/>
    <dataValidation allowBlank="1" showInputMessage="1" showErrorMessage="1" prompt="Greenwich" sqref="Z25 K25 AO25" xr:uid="{6F5E90C3-89CC-4010-8B99-66C89A3A9355}"/>
    <dataValidation allowBlank="1" showInputMessage="1" showErrorMessage="1" prompt="Bexley" sqref="AA25 L25 AP25" xr:uid="{3D079C00-3B47-456E-91F8-98E07205D3B1}"/>
    <dataValidation allowBlank="1" showInputMessage="1" showErrorMessage="1" prompt="Barking and Dagenham" sqref="AB25 M25 AQ25" xr:uid="{480F04F4-3AD5-4B26-871D-760C36987DCF}"/>
    <dataValidation allowBlank="1" showInputMessage="1" showErrorMessage="1" prompt="Southend-on-Sea" sqref="AC25 N25 AR25" xr:uid="{C0E96FA0-49DA-4196-AE5F-A199CC3FFD26}"/>
    <dataValidation allowBlank="1" showInputMessage="1" showErrorMessage="1" prompt="Devon" sqref="S26 D26 AH26" xr:uid="{9E673D91-D593-43BD-B1F3-5E548DB9EAD2}"/>
    <dataValidation allowBlank="1" showInputMessage="1" showErrorMessage="1" prompt="Somerset" sqref="T26 E26 AI26" xr:uid="{22279915-31CA-4830-B38F-ABB19491F040}"/>
    <dataValidation allowBlank="1" showInputMessage="1" showErrorMessage="1" prompt="North Somerset" sqref="U26 F26 AJ26" xr:uid="{F627A8BB-F6F0-4B2C-A845-669920EE4727}"/>
    <dataValidation allowBlank="1" showInputMessage="1" showErrorMessage="1" prompt="Bracknell Forest" sqref="V26 G26 AK26" xr:uid="{8DE1E39E-089D-48AB-A643-5A0CD9C5A2FA}"/>
    <dataValidation allowBlank="1" showInputMessage="1" showErrorMessage="1" prompt="West Berkshire" sqref="W26 H26 AL26" xr:uid="{63FA4C9E-17FE-4FDE-B624-56F42F7D0337}"/>
    <dataValidation allowBlank="1" showInputMessage="1" showErrorMessage="1" prompt="Merton" sqref="X26 I26 AM26" xr:uid="{0BC323E1-66DB-4A13-A177-FDFF21715849}"/>
    <dataValidation allowBlank="1" showInputMessage="1" showErrorMessage="1" prompt="Lambeth" sqref="Y26 J26 AN26" xr:uid="{82A44BE8-1FF2-4369-B428-3F209EAE78B7}"/>
    <dataValidation allowBlank="1" showInputMessage="1" showErrorMessage="1" prompt="Southwark" sqref="Z26 K26 AO26" xr:uid="{3CA576EF-649D-46F7-93A0-206A89C065C3}"/>
    <dataValidation allowBlank="1" showInputMessage="1" showErrorMessage="1" prompt="Lewisham" sqref="AA26 L26 AP26" xr:uid="{72AC9521-FA65-4211-994E-CC7FB8EDDA99}"/>
    <dataValidation allowBlank="1" showInputMessage="1" showErrorMessage="1" prompt="Plymouth" sqref="R27 C27 AG27" xr:uid="{80545F3B-A00C-4602-854B-B73840EDEB55}"/>
    <dataValidation allowBlank="1" showInputMessage="1" showErrorMessage="1" prompt="Torbay" sqref="S27 D27 AH27" xr:uid="{7176BF96-3830-4B5C-A875-C1776C91C129}"/>
    <dataValidation allowBlank="1" showInputMessage="1" showErrorMessage="1" prompt="Dorset" sqref="T27 E27 AI27" xr:uid="{5934782C-3837-496F-B412-3D2332EB75B3}"/>
    <dataValidation allowBlank="1" showInputMessage="1" showErrorMessage="1" prompt="Bournemouth, Christchurch and Poole" sqref="U27 F27 AJ27" xr:uid="{79BE148E-11BA-46EB-9B88-1CB6FA66EB4F}"/>
    <dataValidation allowBlank="1" showInputMessage="1" showErrorMessage="1" prompt="Wokingham" sqref="V27 G27 AK27" xr:uid="{4246B093-2DE7-41E2-9C4C-5E2F4CE28CB8}"/>
    <dataValidation allowBlank="1" showInputMessage="1" showErrorMessage="1" prompt="Hampshire" sqref="W27 H27 AL27" xr:uid="{CB7FB769-6670-4ED2-9323-1F08FD7985D9}"/>
    <dataValidation allowBlank="1" showInputMessage="1" showErrorMessage="1" prompt="Kingston upon Thames" sqref="X27 I27 AM27" xr:uid="{ADE0A726-7D62-4CD7-9C93-102C5E18BADC}"/>
    <dataValidation allowBlank="1" showInputMessage="1" showErrorMessage="1" prompt="Sutton" sqref="Y27 J27 AN27" xr:uid="{A92F1040-9EB1-4592-8DB5-D08604727FC7}"/>
    <dataValidation allowBlank="1" showInputMessage="1" showErrorMessage="1" prompt="Croydon" sqref="Z27 K27 AO27" xr:uid="{420BE638-8103-4341-AAD8-AA0FB73F1BF7}"/>
    <dataValidation allowBlank="1" showInputMessage="1" showErrorMessage="1" prompt="Bromley" sqref="AA27 L27 AP27" xr:uid="{D0A01A34-E386-4BF9-8A0E-013CA8C70620}"/>
    <dataValidation allowBlank="1" showInputMessage="1" showErrorMessage="1" prompt="Medway" sqref="AB27 M27 AQ27" xr:uid="{89AF6FAF-B280-4AA8-9D1B-B516F78783FB}"/>
    <dataValidation allowBlank="1" showInputMessage="1" showErrorMessage="1" prompt="Cornwall and Scilly" sqref="Q28 B28 AF28" xr:uid="{FA8BF913-D5B8-4736-9F71-D62A2A370437}"/>
    <dataValidation allowBlank="1" showInputMessage="1" showErrorMessage="1" prompt="Southampton" sqref="V28 G28 AK28" xr:uid="{E831DDD4-52D0-4581-81C5-7CED0FAA7AF4}"/>
    <dataValidation allowBlank="1" showInputMessage="1" showErrorMessage="1" prompt="Portsmouth" sqref="W28 H28 AL28" xr:uid="{8C278D71-FBAA-4584-A239-81C5520CE67C}"/>
    <dataValidation allowBlank="1" showInputMessage="1" showErrorMessage="1" prompt="Surrey" sqref="X28 I28 AM28" xr:uid="{D0FB5A85-6E44-4505-8743-EE86AF6B5881}"/>
    <dataValidation allowBlank="1" showInputMessage="1" showErrorMessage="1" prompt="West Sussex" sqref="Y28 J28 AN28" xr:uid="{89CE7E0F-E8D8-4194-BB61-E138B5F218EF}"/>
    <dataValidation allowBlank="1" showInputMessage="1" showErrorMessage="1" prompt="Brighton and Hove" sqref="Z28 K28 AO28" xr:uid="{BD87AB14-D8AD-4448-B9CE-AEB42C640141}"/>
    <dataValidation allowBlank="1" showInputMessage="1" showErrorMessage="1" prompt="East Sussex" sqref="AA28 L28 AP28" xr:uid="{3D8BE596-BD3D-4B10-8B81-41125213BF45}"/>
    <dataValidation allowBlank="1" showInputMessage="1" showErrorMessage="1" prompt="Kent" sqref="AB28 M28 AQ28" xr:uid="{4EAA8CA7-706B-48FA-8FED-5EABC8EBA0A5}"/>
    <dataValidation allowBlank="1" showInputMessage="1" showErrorMessage="1" prompt="Isle of Wight" sqref="W29 H29 AL29" xr:uid="{21E150BE-D4F1-4CDE-9571-E5E134383DE7}"/>
    <dataValidation allowBlank="1" showInputMessage="1" showErrorMessage="1" prompt="North Northamptonshire" sqref="J20 Y20 AN20" xr:uid="{D86A33D8-33D8-46E0-9380-4A01EC609140}"/>
    <dataValidation allowBlank="1" showInputMessage="1" showErrorMessage="1" prompt="West Northamptonshire" sqref="I20 X20 AM20" xr:uid="{F1D0BEB8-F4F4-41CC-8B85-757AE79CD2F9}"/>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95900-4CF3-4F69-B540-FD2B40F3121C}">
  <dimension ref="A1:AT33"/>
  <sheetViews>
    <sheetView showGridLines="0" zoomScaleNormal="100" workbookViewId="0"/>
  </sheetViews>
  <sheetFormatPr defaultColWidth="3.84375" defaultRowHeight="0" customHeight="1" zeroHeight="1" x14ac:dyDescent="0.3"/>
  <cols>
    <col min="1" max="16384" width="3.84375" style="77"/>
  </cols>
  <sheetData>
    <row r="1" spans="1:46" s="72" customFormat="1" ht="18.649999999999999" customHeight="1" x14ac:dyDescent="0.3">
      <c r="A1" s="71" t="s">
        <v>364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row>
    <row r="2" spans="1:46" s="98" customFormat="1" ht="18.649999999999999" customHeight="1" x14ac:dyDescent="0.35">
      <c r="A2" s="96" t="s">
        <v>449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row>
    <row r="3" spans="1:46" s="98" customFormat="1" ht="18.649999999999999" customHeight="1" x14ac:dyDescent="0.35">
      <c r="A3" s="96" t="s">
        <v>365</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18.649999999999999" customHeight="1" x14ac:dyDescent="0.4">
      <c r="A4" s="93" t="s">
        <v>366</v>
      </c>
      <c r="B4" s="94"/>
      <c r="C4" s="94"/>
      <c r="D4" s="94"/>
      <c r="E4" s="94"/>
      <c r="F4" s="94"/>
      <c r="G4" s="94"/>
      <c r="H4" s="94"/>
      <c r="I4" s="94"/>
      <c r="J4" s="94"/>
      <c r="K4" s="94"/>
      <c r="L4" s="94"/>
      <c r="M4" s="94"/>
      <c r="N4" s="94"/>
      <c r="O4" s="95"/>
      <c r="P4" s="93" t="s">
        <v>367</v>
      </c>
      <c r="Q4" s="94"/>
      <c r="R4" s="94"/>
      <c r="S4" s="94"/>
      <c r="T4" s="94"/>
      <c r="U4" s="94"/>
      <c r="V4" s="94"/>
      <c r="W4" s="94"/>
      <c r="X4" s="94"/>
      <c r="Y4" s="94"/>
      <c r="Z4" s="94"/>
      <c r="AA4" s="94"/>
      <c r="AB4" s="94"/>
      <c r="AC4" s="94"/>
      <c r="AD4" s="95"/>
      <c r="AE4" s="93" t="s">
        <v>368</v>
      </c>
      <c r="AF4" s="94"/>
      <c r="AG4" s="94"/>
      <c r="AH4" s="94"/>
      <c r="AI4" s="94"/>
      <c r="AJ4" s="94"/>
      <c r="AK4" s="94"/>
      <c r="AL4" s="94"/>
      <c r="AM4" s="94"/>
      <c r="AN4" s="94"/>
      <c r="AO4" s="94"/>
      <c r="AP4" s="94"/>
      <c r="AQ4" s="94"/>
      <c r="AR4" s="94"/>
      <c r="AS4" s="95"/>
      <c r="AT4" s="76"/>
    </row>
    <row r="5" spans="1:46" ht="18.649999999999999" customHeight="1" x14ac:dyDescent="0.3">
      <c r="A5" s="78" t="s">
        <v>369</v>
      </c>
      <c r="B5" s="76"/>
      <c r="C5" s="76"/>
      <c r="D5" s="76"/>
      <c r="E5" s="76"/>
      <c r="F5" s="76"/>
      <c r="G5" s="76"/>
      <c r="H5" s="76"/>
      <c r="I5" s="76"/>
      <c r="J5" s="76"/>
      <c r="K5" s="76"/>
      <c r="L5" s="76"/>
      <c r="M5" s="76"/>
      <c r="N5" s="76"/>
      <c r="O5" s="79"/>
      <c r="P5" s="78" t="s">
        <v>369</v>
      </c>
      <c r="Q5" s="76"/>
      <c r="R5" s="76"/>
      <c r="S5" s="76"/>
      <c r="T5" s="76"/>
      <c r="U5" s="76"/>
      <c r="V5" s="76"/>
      <c r="W5" s="76"/>
      <c r="X5" s="76"/>
      <c r="Y5" s="76"/>
      <c r="Z5" s="76"/>
      <c r="AA5" s="76"/>
      <c r="AB5" s="76"/>
      <c r="AC5" s="76"/>
      <c r="AD5" s="79"/>
      <c r="AE5" s="78" t="s">
        <v>369</v>
      </c>
      <c r="AF5" s="76"/>
      <c r="AG5" s="76"/>
      <c r="AH5" s="76"/>
      <c r="AI5" s="76"/>
      <c r="AJ5" s="76"/>
      <c r="AK5" s="76"/>
      <c r="AL5" s="76"/>
      <c r="AM5" s="76"/>
      <c r="AN5" s="76"/>
      <c r="AO5" s="76"/>
      <c r="AP5" s="76"/>
      <c r="AQ5" s="76"/>
      <c r="AR5" s="76"/>
      <c r="AS5" s="79"/>
      <c r="AT5" s="76"/>
    </row>
    <row r="6" spans="1:46" ht="18.649999999999999" customHeight="1" x14ac:dyDescent="0.3">
      <c r="A6" s="78"/>
      <c r="B6" s="76"/>
      <c r="C6" s="76"/>
      <c r="D6" s="76"/>
      <c r="E6" s="76"/>
      <c r="F6" s="76"/>
      <c r="G6" s="76"/>
      <c r="H6" s="76"/>
      <c r="I6" s="76"/>
      <c r="J6" s="76"/>
      <c r="K6" s="76"/>
      <c r="L6" s="76"/>
      <c r="M6" s="76"/>
      <c r="N6" s="76"/>
      <c r="O6" s="79"/>
      <c r="P6" s="78"/>
      <c r="Q6" s="76"/>
      <c r="R6" s="76"/>
      <c r="S6" s="76"/>
      <c r="T6" s="76"/>
      <c r="U6" s="76"/>
      <c r="V6" s="76"/>
      <c r="W6" s="76"/>
      <c r="X6" s="76"/>
      <c r="Y6" s="76"/>
      <c r="Z6" s="76"/>
      <c r="AA6" s="76"/>
      <c r="AB6" s="76"/>
      <c r="AC6" s="76"/>
      <c r="AD6" s="79"/>
      <c r="AE6" s="78"/>
      <c r="AF6" s="76"/>
      <c r="AG6" s="76"/>
      <c r="AH6" s="76"/>
      <c r="AI6" s="76"/>
      <c r="AJ6" s="76"/>
      <c r="AK6" s="76"/>
      <c r="AL6" s="76"/>
      <c r="AM6" s="76"/>
      <c r="AN6" s="76"/>
      <c r="AO6" s="76"/>
      <c r="AP6" s="76"/>
      <c r="AQ6" s="76"/>
      <c r="AR6" s="76"/>
      <c r="AS6" s="79"/>
      <c r="AT6" s="76"/>
    </row>
    <row r="7" spans="1:46" ht="18.649999999999999" customHeight="1" thickBot="1" x14ac:dyDescent="0.35">
      <c r="A7" s="80" t="s">
        <v>362</v>
      </c>
      <c r="B7" s="81" t="s">
        <v>362</v>
      </c>
      <c r="C7" s="81" t="s">
        <v>362</v>
      </c>
      <c r="D7" s="81" t="s">
        <v>362</v>
      </c>
      <c r="E7" s="81" t="s">
        <v>362</v>
      </c>
      <c r="F7" s="81" t="s">
        <v>362</v>
      </c>
      <c r="G7" s="81" t="s">
        <v>362</v>
      </c>
      <c r="H7" s="81" t="s">
        <v>362</v>
      </c>
      <c r="I7" s="81" t="s">
        <v>362</v>
      </c>
      <c r="J7" s="81" t="s">
        <v>362</v>
      </c>
      <c r="K7" s="81" t="s">
        <v>362</v>
      </c>
      <c r="L7" s="81" t="s">
        <v>362</v>
      </c>
      <c r="M7" s="81" t="s">
        <v>362</v>
      </c>
      <c r="N7" s="81" t="s">
        <v>362</v>
      </c>
      <c r="O7" s="82" t="s">
        <v>362</v>
      </c>
      <c r="P7" s="80"/>
      <c r="Q7" s="81"/>
      <c r="R7" s="81"/>
      <c r="S7" s="81"/>
      <c r="T7" s="81"/>
      <c r="U7" s="81"/>
      <c r="V7" s="81"/>
      <c r="W7" s="81"/>
      <c r="X7" s="81"/>
      <c r="Y7" s="81"/>
      <c r="Z7" s="81"/>
      <c r="AA7" s="81"/>
      <c r="AB7" s="81"/>
      <c r="AC7" s="81"/>
      <c r="AD7" s="82"/>
      <c r="AE7" s="80"/>
      <c r="AF7" s="81"/>
      <c r="AG7" s="81"/>
      <c r="AH7" s="81"/>
      <c r="AI7" s="81"/>
      <c r="AJ7" s="81"/>
      <c r="AK7" s="81"/>
      <c r="AL7" s="81"/>
      <c r="AM7" s="81"/>
      <c r="AN7" s="81"/>
      <c r="AO7" s="81"/>
      <c r="AP7" s="81"/>
      <c r="AQ7" s="81"/>
      <c r="AR7" s="81"/>
      <c r="AS7" s="82"/>
      <c r="AT7" s="81"/>
    </row>
    <row r="8" spans="1:46" ht="18.649999999999999" customHeight="1" thickTop="1" thickBot="1" x14ac:dyDescent="0.35">
      <c r="A8" s="15" t="s">
        <v>362</v>
      </c>
      <c r="B8" s="159" t="s">
        <v>362</v>
      </c>
      <c r="C8" s="159" t="s">
        <v>362</v>
      </c>
      <c r="D8" s="159" t="s">
        <v>362</v>
      </c>
      <c r="E8" s="159" t="s">
        <v>362</v>
      </c>
      <c r="F8" s="160" t="s">
        <v>362</v>
      </c>
      <c r="G8" s="161">
        <v>4.6748628452918162E-2</v>
      </c>
      <c r="H8" s="162">
        <v>1.9789734075448262E-2</v>
      </c>
      <c r="I8" s="160" t="s">
        <v>362</v>
      </c>
      <c r="J8" s="159" t="s">
        <v>362</v>
      </c>
      <c r="K8" s="160" t="s">
        <v>362</v>
      </c>
      <c r="L8" s="159" t="s">
        <v>362</v>
      </c>
      <c r="M8" s="163" t="s">
        <v>371</v>
      </c>
      <c r="N8" s="164"/>
      <c r="O8" s="17" t="s">
        <v>362</v>
      </c>
      <c r="P8" s="16"/>
      <c r="Q8" s="165" t="s">
        <v>362</v>
      </c>
      <c r="R8" s="165" t="s">
        <v>362</v>
      </c>
      <c r="S8" s="165" t="s">
        <v>362</v>
      </c>
      <c r="T8" s="165" t="s">
        <v>362</v>
      </c>
      <c r="U8" s="166" t="s">
        <v>362</v>
      </c>
      <c r="V8" s="167">
        <v>4.7080590182258408E-2</v>
      </c>
      <c r="W8" s="168">
        <v>2.0356234096692072E-2</v>
      </c>
      <c r="X8" s="166" t="s">
        <v>362</v>
      </c>
      <c r="Y8" s="165" t="s">
        <v>362</v>
      </c>
      <c r="Z8" s="166" t="s">
        <v>362</v>
      </c>
      <c r="AA8" s="165" t="s">
        <v>362</v>
      </c>
      <c r="AB8" s="169" t="s">
        <v>371</v>
      </c>
      <c r="AC8" s="170"/>
      <c r="AD8" s="17"/>
      <c r="AE8" s="16"/>
      <c r="AF8" s="165" t="s">
        <v>362</v>
      </c>
      <c r="AG8" s="165" t="s">
        <v>362</v>
      </c>
      <c r="AH8" s="165" t="s">
        <v>362</v>
      </c>
      <c r="AI8" s="165" t="s">
        <v>362</v>
      </c>
      <c r="AJ8" s="166" t="s">
        <v>362</v>
      </c>
      <c r="AK8" s="167">
        <v>4.4890109027587277E-2</v>
      </c>
      <c r="AL8" s="168">
        <v>2.0125786163522008E-2</v>
      </c>
      <c r="AM8" s="166" t="s">
        <v>362</v>
      </c>
      <c r="AN8" s="165" t="s">
        <v>362</v>
      </c>
      <c r="AO8" s="166" t="s">
        <v>362</v>
      </c>
      <c r="AP8" s="165" t="s">
        <v>362</v>
      </c>
      <c r="AQ8" s="169" t="s">
        <v>371</v>
      </c>
      <c r="AR8" s="170"/>
      <c r="AS8" s="17"/>
      <c r="AT8" s="81"/>
    </row>
    <row r="9" spans="1:46" ht="18.649999999999999" customHeight="1" thickTop="1" thickBot="1" x14ac:dyDescent="0.35">
      <c r="A9" s="15" t="s">
        <v>362</v>
      </c>
      <c r="B9" s="159" t="s">
        <v>362</v>
      </c>
      <c r="C9" s="159" t="s">
        <v>362</v>
      </c>
      <c r="D9" s="159" t="s">
        <v>362</v>
      </c>
      <c r="E9" s="159" t="s">
        <v>362</v>
      </c>
      <c r="F9" s="161">
        <v>2.3446658851113744E-2</v>
      </c>
      <c r="G9" s="162">
        <v>1.7486338797814138E-2</v>
      </c>
      <c r="H9" s="159">
        <v>1.6077170418006492E-2</v>
      </c>
      <c r="I9" s="162">
        <v>-2.828054298642535E-2</v>
      </c>
      <c r="J9" s="160" t="s">
        <v>362</v>
      </c>
      <c r="K9" s="160" t="s">
        <v>362</v>
      </c>
      <c r="L9" s="159" t="s">
        <v>362</v>
      </c>
      <c r="M9" s="171" t="s">
        <v>372</v>
      </c>
      <c r="N9" s="172"/>
      <c r="O9" s="17" t="s">
        <v>362</v>
      </c>
      <c r="P9" s="16"/>
      <c r="Q9" s="165" t="s">
        <v>362</v>
      </c>
      <c r="R9" s="165" t="s">
        <v>362</v>
      </c>
      <c r="S9" s="165" t="s">
        <v>362</v>
      </c>
      <c r="T9" s="165" t="s">
        <v>362</v>
      </c>
      <c r="U9" s="167">
        <v>3.4010676769416159E-2</v>
      </c>
      <c r="V9" s="168">
        <v>4.4080471079759542E-2</v>
      </c>
      <c r="W9" s="165">
        <v>8.9650545831554407E-3</v>
      </c>
      <c r="X9" s="168">
        <v>-6.0884130798922076E-2</v>
      </c>
      <c r="Y9" s="166" t="s">
        <v>362</v>
      </c>
      <c r="Z9" s="166" t="s">
        <v>362</v>
      </c>
      <c r="AA9" s="165" t="s">
        <v>362</v>
      </c>
      <c r="AB9" s="173" t="s">
        <v>372</v>
      </c>
      <c r="AC9" s="174"/>
      <c r="AD9" s="17"/>
      <c r="AE9" s="16"/>
      <c r="AF9" s="165" t="s">
        <v>362</v>
      </c>
      <c r="AG9" s="165" t="s">
        <v>362</v>
      </c>
      <c r="AH9" s="165" t="s">
        <v>362</v>
      </c>
      <c r="AI9" s="165" t="s">
        <v>362</v>
      </c>
      <c r="AJ9" s="167">
        <v>3.4176981341215606E-2</v>
      </c>
      <c r="AK9" s="168">
        <v>3.269180451783571E-2</v>
      </c>
      <c r="AL9" s="165">
        <v>4.4158741053044626E-2</v>
      </c>
      <c r="AM9" s="168">
        <v>-5.5045737712092979E-2</v>
      </c>
      <c r="AN9" s="166" t="s">
        <v>362</v>
      </c>
      <c r="AO9" s="166" t="s">
        <v>362</v>
      </c>
      <c r="AP9" s="165" t="s">
        <v>362</v>
      </c>
      <c r="AQ9" s="173" t="s">
        <v>372</v>
      </c>
      <c r="AR9" s="174"/>
      <c r="AS9" s="17"/>
      <c r="AT9" s="81"/>
    </row>
    <row r="10" spans="1:46" ht="18.649999999999999" customHeight="1" thickBot="1" x14ac:dyDescent="0.35">
      <c r="A10" s="15" t="s">
        <v>362</v>
      </c>
      <c r="B10" s="159" t="s">
        <v>362</v>
      </c>
      <c r="C10" s="159" t="s">
        <v>362</v>
      </c>
      <c r="D10" s="159" t="s">
        <v>362</v>
      </c>
      <c r="E10" s="159" t="s">
        <v>362</v>
      </c>
      <c r="F10" s="175">
        <v>8.7176247631080228E-2</v>
      </c>
      <c r="G10" s="176">
        <v>0.30470685383980189</v>
      </c>
      <c r="H10" s="159">
        <v>1.9230769230769384E-2</v>
      </c>
      <c r="I10" s="177">
        <v>3.475935828876997E-2</v>
      </c>
      <c r="J10" s="160" t="s">
        <v>362</v>
      </c>
      <c r="K10" s="160" t="s">
        <v>362</v>
      </c>
      <c r="L10" s="159" t="s">
        <v>362</v>
      </c>
      <c r="M10" s="178" t="s">
        <v>373</v>
      </c>
      <c r="N10" s="179"/>
      <c r="O10" s="17" t="s">
        <v>362</v>
      </c>
      <c r="P10" s="16"/>
      <c r="Q10" s="165" t="s">
        <v>362</v>
      </c>
      <c r="R10" s="165" t="s">
        <v>362</v>
      </c>
      <c r="S10" s="165" t="s">
        <v>362</v>
      </c>
      <c r="T10" s="165" t="s">
        <v>362</v>
      </c>
      <c r="U10" s="180">
        <v>4.9226744081859453E-2</v>
      </c>
      <c r="V10" s="181">
        <v>4.3771043771043683E-2</v>
      </c>
      <c r="W10" s="165">
        <v>2.9843444227005689E-2</v>
      </c>
      <c r="X10" s="182">
        <v>2.9994451026560176E-2</v>
      </c>
      <c r="Y10" s="166" t="s">
        <v>362</v>
      </c>
      <c r="Z10" s="166" t="s">
        <v>362</v>
      </c>
      <c r="AA10" s="165" t="s">
        <v>362</v>
      </c>
      <c r="AB10" s="183" t="s">
        <v>373</v>
      </c>
      <c r="AC10" s="184"/>
      <c r="AD10" s="17"/>
      <c r="AE10" s="16"/>
      <c r="AF10" s="165" t="s">
        <v>362</v>
      </c>
      <c r="AG10" s="165" t="s">
        <v>362</v>
      </c>
      <c r="AH10" s="165" t="s">
        <v>362</v>
      </c>
      <c r="AI10" s="165" t="s">
        <v>362</v>
      </c>
      <c r="AJ10" s="180">
        <v>5.7092407298410919E-2</v>
      </c>
      <c r="AK10" s="181">
        <v>0.28291814946619209</v>
      </c>
      <c r="AL10" s="165">
        <v>3.0303030303030276E-2</v>
      </c>
      <c r="AM10" s="182">
        <v>3.000400646970669E-2</v>
      </c>
      <c r="AN10" s="166" t="s">
        <v>362</v>
      </c>
      <c r="AO10" s="166" t="s">
        <v>362</v>
      </c>
      <c r="AP10" s="165" t="s">
        <v>362</v>
      </c>
      <c r="AQ10" s="183" t="s">
        <v>373</v>
      </c>
      <c r="AR10" s="184"/>
      <c r="AS10" s="17"/>
      <c r="AT10" s="81"/>
    </row>
    <row r="11" spans="1:46" ht="18.649999999999999" customHeight="1" thickTop="1" x14ac:dyDescent="0.3">
      <c r="A11" s="15" t="s">
        <v>362</v>
      </c>
      <c r="B11" s="159" t="s">
        <v>362</v>
      </c>
      <c r="C11" s="159" t="s">
        <v>362</v>
      </c>
      <c r="D11" s="159" t="s">
        <v>362</v>
      </c>
      <c r="E11" s="160" t="s">
        <v>362</v>
      </c>
      <c r="F11" s="175">
        <v>4.6557377049180282E-2</v>
      </c>
      <c r="G11" s="177">
        <v>5.2631578947368363E-2</v>
      </c>
      <c r="H11" s="159">
        <v>-1.5000000000000013E-2</v>
      </c>
      <c r="I11" s="159">
        <v>2.4390243902439046E-2</v>
      </c>
      <c r="J11" s="162">
        <v>-1.3557483731019504E-2</v>
      </c>
      <c r="K11" s="160" t="s">
        <v>362</v>
      </c>
      <c r="L11" s="159" t="s">
        <v>362</v>
      </c>
      <c r="M11" s="159" t="s">
        <v>362</v>
      </c>
      <c r="N11" s="159" t="s">
        <v>362</v>
      </c>
      <c r="O11" s="17" t="s">
        <v>362</v>
      </c>
      <c r="P11" s="16"/>
      <c r="Q11" s="165" t="s">
        <v>362</v>
      </c>
      <c r="R11" s="165" t="s">
        <v>362</v>
      </c>
      <c r="S11" s="165" t="s">
        <v>362</v>
      </c>
      <c r="T11" s="166" t="s">
        <v>362</v>
      </c>
      <c r="U11" s="180">
        <v>4.8588672803755451E-2</v>
      </c>
      <c r="V11" s="182">
        <v>4.081632653061229E-2</v>
      </c>
      <c r="W11" s="165">
        <v>-3.1897926634768758E-2</v>
      </c>
      <c r="X11" s="165">
        <v>1.0097394365146783E-2</v>
      </c>
      <c r="Y11" s="168">
        <v>4.7346902232302757E-2</v>
      </c>
      <c r="Z11" s="166" t="s">
        <v>362</v>
      </c>
      <c r="AA11" s="165" t="s">
        <v>362</v>
      </c>
      <c r="AB11" s="165" t="s">
        <v>362</v>
      </c>
      <c r="AC11" s="165" t="s">
        <v>362</v>
      </c>
      <c r="AD11" s="17"/>
      <c r="AE11" s="16"/>
      <c r="AF11" s="165" t="s">
        <v>362</v>
      </c>
      <c r="AG11" s="165" t="s">
        <v>362</v>
      </c>
      <c r="AH11" s="165" t="s">
        <v>362</v>
      </c>
      <c r="AI11" s="166" t="s">
        <v>362</v>
      </c>
      <c r="AJ11" s="180">
        <v>4.8588672803755451E-2</v>
      </c>
      <c r="AK11" s="182">
        <v>4.3848964677222879E-2</v>
      </c>
      <c r="AL11" s="165">
        <v>-3.1897926634768758E-2</v>
      </c>
      <c r="AM11" s="165">
        <v>2.8021453236352967E-2</v>
      </c>
      <c r="AN11" s="168">
        <v>1.9326478915213885E-2</v>
      </c>
      <c r="AO11" s="166" t="s">
        <v>362</v>
      </c>
      <c r="AP11" s="165" t="s">
        <v>362</v>
      </c>
      <c r="AQ11" s="165" t="s">
        <v>362</v>
      </c>
      <c r="AR11" s="165" t="s">
        <v>362</v>
      </c>
      <c r="AS11" s="17"/>
      <c r="AT11" s="81"/>
    </row>
    <row r="12" spans="1:46" ht="18.649999999999999" customHeight="1" thickBot="1" x14ac:dyDescent="0.35">
      <c r="A12" s="15" t="s">
        <v>362</v>
      </c>
      <c r="B12" s="159" t="s">
        <v>362</v>
      </c>
      <c r="C12" s="159" t="s">
        <v>362</v>
      </c>
      <c r="D12" s="159" t="s">
        <v>362</v>
      </c>
      <c r="E12" s="160" t="s">
        <v>362</v>
      </c>
      <c r="F12" s="175">
        <v>3.9057656540607777E-2</v>
      </c>
      <c r="G12" s="177">
        <v>1.9619157530294418E-2</v>
      </c>
      <c r="H12" s="185">
        <v>1.9230769230769384E-2</v>
      </c>
      <c r="I12" s="159">
        <v>1.1813349084466296E-3</v>
      </c>
      <c r="J12" s="177">
        <v>3.2757593805836871E-2</v>
      </c>
      <c r="K12" s="160" t="s">
        <v>362</v>
      </c>
      <c r="L12" s="160" t="s">
        <v>362</v>
      </c>
      <c r="M12" s="160" t="s">
        <v>362</v>
      </c>
      <c r="N12" s="159" t="s">
        <v>362</v>
      </c>
      <c r="O12" s="17" t="s">
        <v>362</v>
      </c>
      <c r="P12" s="16"/>
      <c r="Q12" s="165" t="s">
        <v>362</v>
      </c>
      <c r="R12" s="165" t="s">
        <v>362</v>
      </c>
      <c r="S12" s="165" t="s">
        <v>362</v>
      </c>
      <c r="T12" s="166" t="s">
        <v>362</v>
      </c>
      <c r="U12" s="180">
        <v>3.6166616959936393E-2</v>
      </c>
      <c r="V12" s="182">
        <v>4.2507574817938654E-2</v>
      </c>
      <c r="W12" s="186">
        <v>4.0983606557376984E-2</v>
      </c>
      <c r="X12" s="165">
        <v>-1.7080745341614856E-2</v>
      </c>
      <c r="Y12" s="182">
        <v>1.301586801342558E-2</v>
      </c>
      <c r="Z12" s="166" t="s">
        <v>362</v>
      </c>
      <c r="AA12" s="166" t="s">
        <v>362</v>
      </c>
      <c r="AB12" s="166" t="s">
        <v>362</v>
      </c>
      <c r="AC12" s="165" t="s">
        <v>362</v>
      </c>
      <c r="AD12" s="17"/>
      <c r="AE12" s="16"/>
      <c r="AF12" s="165" t="s">
        <v>362</v>
      </c>
      <c r="AG12" s="165" t="s">
        <v>362</v>
      </c>
      <c r="AH12" s="165" t="s">
        <v>362</v>
      </c>
      <c r="AI12" s="166" t="s">
        <v>362</v>
      </c>
      <c r="AJ12" s="180">
        <v>5.3524899195015685E-2</v>
      </c>
      <c r="AK12" s="182">
        <v>7.0136813964460032E-2</v>
      </c>
      <c r="AL12" s="186">
        <v>4.1193181818181879E-2</v>
      </c>
      <c r="AM12" s="165">
        <v>4.0816326530612734E-3</v>
      </c>
      <c r="AN12" s="182">
        <v>-4.7641114565893372E-2</v>
      </c>
      <c r="AO12" s="166" t="s">
        <v>362</v>
      </c>
      <c r="AP12" s="166" t="s">
        <v>362</v>
      </c>
      <c r="AQ12" s="166" t="s">
        <v>362</v>
      </c>
      <c r="AR12" s="165" t="s">
        <v>362</v>
      </c>
      <c r="AS12" s="17"/>
      <c r="AT12" s="81"/>
    </row>
    <row r="13" spans="1:46" ht="18.649999999999999" customHeight="1" thickTop="1" x14ac:dyDescent="0.3">
      <c r="A13" s="15" t="s">
        <v>362</v>
      </c>
      <c r="B13" s="159" t="s">
        <v>362</v>
      </c>
      <c r="C13" s="159" t="s">
        <v>362</v>
      </c>
      <c r="D13" s="159" t="s">
        <v>362</v>
      </c>
      <c r="E13" s="159" t="s">
        <v>362</v>
      </c>
      <c r="F13" s="175">
        <v>6.2385321100917324E-2</v>
      </c>
      <c r="G13" s="159">
        <v>2.437538086532598E-2</v>
      </c>
      <c r="H13" s="177">
        <v>6.7450495049504955E-2</v>
      </c>
      <c r="I13" s="187">
        <v>0.182466870540265</v>
      </c>
      <c r="J13" s="187">
        <v>0.16978989210675755</v>
      </c>
      <c r="K13" s="162">
        <v>3.0504714364947061E-2</v>
      </c>
      <c r="L13" s="160" t="s">
        <v>362</v>
      </c>
      <c r="M13" s="160" t="s">
        <v>362</v>
      </c>
      <c r="N13" s="159" t="s">
        <v>362</v>
      </c>
      <c r="O13" s="17" t="s">
        <v>362</v>
      </c>
      <c r="P13" s="16"/>
      <c r="Q13" s="165" t="s">
        <v>362</v>
      </c>
      <c r="R13" s="165" t="s">
        <v>362</v>
      </c>
      <c r="S13" s="165" t="s">
        <v>362</v>
      </c>
      <c r="T13" s="165" t="s">
        <v>362</v>
      </c>
      <c r="U13" s="180">
        <v>7.3823612285150775E-2</v>
      </c>
      <c r="V13" s="165">
        <v>9.7684070113509103E-2</v>
      </c>
      <c r="W13" s="182">
        <v>5.8139534883721034E-2</v>
      </c>
      <c r="X13" s="188">
        <v>8.3486626061126223E-2</v>
      </c>
      <c r="Y13" s="188">
        <v>3.6677434575877577E-2</v>
      </c>
      <c r="Z13" s="168">
        <v>7.0752526303989427E-2</v>
      </c>
      <c r="AA13" s="166" t="s">
        <v>362</v>
      </c>
      <c r="AB13" s="166" t="s">
        <v>362</v>
      </c>
      <c r="AC13" s="165" t="s">
        <v>362</v>
      </c>
      <c r="AD13" s="17"/>
      <c r="AE13" s="16"/>
      <c r="AF13" s="165" t="s">
        <v>362</v>
      </c>
      <c r="AG13" s="165" t="s">
        <v>362</v>
      </c>
      <c r="AH13" s="165" t="s">
        <v>362</v>
      </c>
      <c r="AI13" s="165" t="s">
        <v>362</v>
      </c>
      <c r="AJ13" s="180">
        <v>9.0248270993214641E-2</v>
      </c>
      <c r="AK13" s="165">
        <v>0.10852265848238396</v>
      </c>
      <c r="AL13" s="182">
        <v>5.8139534883721034E-2</v>
      </c>
      <c r="AM13" s="188">
        <v>0.14705778530834124</v>
      </c>
      <c r="AN13" s="188">
        <v>0.35095363954568182</v>
      </c>
      <c r="AO13" s="168">
        <v>9.8404440302140905E-2</v>
      </c>
      <c r="AP13" s="166" t="s">
        <v>362</v>
      </c>
      <c r="AQ13" s="166" t="s">
        <v>362</v>
      </c>
      <c r="AR13" s="165" t="s">
        <v>362</v>
      </c>
      <c r="AS13" s="17"/>
      <c r="AT13" s="81"/>
    </row>
    <row r="14" spans="1:46" ht="18.649999999999999" customHeight="1" x14ac:dyDescent="0.3">
      <c r="A14" s="15" t="s">
        <v>362</v>
      </c>
      <c r="B14" s="159" t="s">
        <v>362</v>
      </c>
      <c r="C14" s="159" t="s">
        <v>362</v>
      </c>
      <c r="D14" s="159" t="s">
        <v>362</v>
      </c>
      <c r="E14" s="160" t="s">
        <v>362</v>
      </c>
      <c r="F14" s="175">
        <v>3.7631710988459632E-2</v>
      </c>
      <c r="G14" s="159">
        <v>2.244389027431426E-2</v>
      </c>
      <c r="H14" s="177">
        <v>2.1594684385382035E-2</v>
      </c>
      <c r="I14" s="159">
        <v>7.3113207547169656E-2</v>
      </c>
      <c r="J14" s="159">
        <v>1.5864022662889665E-2</v>
      </c>
      <c r="K14" s="177">
        <v>0.17575757575757578</v>
      </c>
      <c r="L14" s="160" t="s">
        <v>362</v>
      </c>
      <c r="M14" s="159" t="s">
        <v>362</v>
      </c>
      <c r="N14" s="159" t="s">
        <v>362</v>
      </c>
      <c r="O14" s="17" t="s">
        <v>362</v>
      </c>
      <c r="P14" s="16"/>
      <c r="Q14" s="165" t="s">
        <v>362</v>
      </c>
      <c r="R14" s="165" t="s">
        <v>362</v>
      </c>
      <c r="S14" s="165" t="s">
        <v>362</v>
      </c>
      <c r="T14" s="166" t="s">
        <v>362</v>
      </c>
      <c r="U14" s="180">
        <v>2.65782977716158E-2</v>
      </c>
      <c r="V14" s="165">
        <v>2.5782688766114115E-2</v>
      </c>
      <c r="W14" s="182">
        <v>2.4080739119142214E-2</v>
      </c>
      <c r="X14" s="165">
        <v>3.005008347245397E-2</v>
      </c>
      <c r="Y14" s="165">
        <v>1.9003578489844575E-2</v>
      </c>
      <c r="Z14" s="182">
        <v>5.8823529411764719E-2</v>
      </c>
      <c r="AA14" s="166" t="s">
        <v>362</v>
      </c>
      <c r="AB14" s="165" t="s">
        <v>362</v>
      </c>
      <c r="AC14" s="165" t="s">
        <v>362</v>
      </c>
      <c r="AD14" s="17"/>
      <c r="AE14" s="16"/>
      <c r="AF14" s="165" t="s">
        <v>362</v>
      </c>
      <c r="AG14" s="165" t="s">
        <v>362</v>
      </c>
      <c r="AH14" s="165" t="s">
        <v>362</v>
      </c>
      <c r="AI14" s="166" t="s">
        <v>362</v>
      </c>
      <c r="AJ14" s="180">
        <v>2.0640804978154348E-2</v>
      </c>
      <c r="AK14" s="165">
        <v>6.9587628865979356E-2</v>
      </c>
      <c r="AL14" s="182">
        <v>5.1100051671153945E-2</v>
      </c>
      <c r="AM14" s="165">
        <v>3.0047061662845431E-2</v>
      </c>
      <c r="AN14" s="165">
        <v>5.5341768361158783E-2</v>
      </c>
      <c r="AO14" s="182">
        <v>8.3333333333333259E-2</v>
      </c>
      <c r="AP14" s="166" t="s">
        <v>362</v>
      </c>
      <c r="AQ14" s="165" t="s">
        <v>362</v>
      </c>
      <c r="AR14" s="165" t="s">
        <v>362</v>
      </c>
      <c r="AS14" s="17"/>
      <c r="AT14" s="81"/>
    </row>
    <row r="15" spans="1:46" ht="18.649999999999999" customHeight="1" x14ac:dyDescent="0.3">
      <c r="A15" s="15" t="s">
        <v>362</v>
      </c>
      <c r="B15" s="159" t="s">
        <v>362</v>
      </c>
      <c r="C15" s="159" t="s">
        <v>362</v>
      </c>
      <c r="D15" s="159" t="s">
        <v>362</v>
      </c>
      <c r="E15" s="160" t="s">
        <v>362</v>
      </c>
      <c r="F15" s="189">
        <v>4.1104688503532438E-2</v>
      </c>
      <c r="G15" s="159">
        <v>6.0678167757287405E-2</v>
      </c>
      <c r="H15" s="177">
        <v>3.5097813578826242E-2</v>
      </c>
      <c r="I15" s="159">
        <v>4.7968397291196396E-2</v>
      </c>
      <c r="J15" s="159">
        <v>2.2136137244050724E-2</v>
      </c>
      <c r="K15" s="177">
        <v>3.7853107344632875E-2</v>
      </c>
      <c r="L15" s="160" t="s">
        <v>362</v>
      </c>
      <c r="M15" s="159" t="s">
        <v>362</v>
      </c>
      <c r="N15" s="159" t="s">
        <v>362</v>
      </c>
      <c r="O15" s="17" t="s">
        <v>362</v>
      </c>
      <c r="P15" s="16"/>
      <c r="Q15" s="165" t="s">
        <v>362</v>
      </c>
      <c r="R15" s="165" t="s">
        <v>362</v>
      </c>
      <c r="S15" s="165" t="s">
        <v>362</v>
      </c>
      <c r="T15" s="166" t="s">
        <v>362</v>
      </c>
      <c r="U15" s="190">
        <v>9.2936802973977439E-3</v>
      </c>
      <c r="V15" s="165">
        <v>6.7752808988764013E-2</v>
      </c>
      <c r="W15" s="182">
        <v>7.9628595774689392E-2</v>
      </c>
      <c r="X15" s="165">
        <v>0</v>
      </c>
      <c r="Y15" s="165">
        <v>0.14008106157348266</v>
      </c>
      <c r="Z15" s="182">
        <v>-1.3497010356695371E-2</v>
      </c>
      <c r="AA15" s="166" t="s">
        <v>362</v>
      </c>
      <c r="AB15" s="165" t="s">
        <v>362</v>
      </c>
      <c r="AC15" s="165" t="s">
        <v>362</v>
      </c>
      <c r="AD15" s="17"/>
      <c r="AE15" s="16"/>
      <c r="AF15" s="165" t="s">
        <v>362</v>
      </c>
      <c r="AG15" s="165" t="s">
        <v>362</v>
      </c>
      <c r="AH15" s="165" t="s">
        <v>362</v>
      </c>
      <c r="AI15" s="166" t="s">
        <v>362</v>
      </c>
      <c r="AJ15" s="190">
        <v>-5.6603773584905648E-2</v>
      </c>
      <c r="AK15" s="165">
        <v>2.0650510204081707E-2</v>
      </c>
      <c r="AL15" s="182">
        <v>2.402913266526685E-2</v>
      </c>
      <c r="AM15" s="165">
        <v>4.7457627118643986E-2</v>
      </c>
      <c r="AN15" s="165">
        <v>0.14008106157348266</v>
      </c>
      <c r="AO15" s="182">
        <v>4.2654028436019065E-2</v>
      </c>
      <c r="AP15" s="166" t="s">
        <v>362</v>
      </c>
      <c r="AQ15" s="165" t="s">
        <v>362</v>
      </c>
      <c r="AR15" s="165" t="s">
        <v>362</v>
      </c>
      <c r="AS15" s="17"/>
      <c r="AT15" s="81"/>
    </row>
    <row r="16" spans="1:46" ht="18.649999999999999" customHeight="1" thickBot="1" x14ac:dyDescent="0.35">
      <c r="A16" s="15" t="s">
        <v>362</v>
      </c>
      <c r="B16" s="159" t="s">
        <v>362</v>
      </c>
      <c r="C16" s="159" t="s">
        <v>362</v>
      </c>
      <c r="D16" s="159" t="s">
        <v>362</v>
      </c>
      <c r="E16" s="160" t="s">
        <v>362</v>
      </c>
      <c r="F16" s="175">
        <v>3.9900249376558561E-2</v>
      </c>
      <c r="G16" s="159">
        <v>3.9252336448598157E-2</v>
      </c>
      <c r="H16" s="177">
        <v>6.7836183609542022E-2</v>
      </c>
      <c r="I16" s="159">
        <v>1.6460905349794164E-2</v>
      </c>
      <c r="J16" s="159">
        <v>2.6681489716509299E-2</v>
      </c>
      <c r="K16" s="177">
        <v>2.8110047846890085E-2</v>
      </c>
      <c r="L16" s="160" t="s">
        <v>362</v>
      </c>
      <c r="M16" s="159" t="s">
        <v>362</v>
      </c>
      <c r="N16" s="159" t="s">
        <v>362</v>
      </c>
      <c r="O16" s="17" t="s">
        <v>362</v>
      </c>
      <c r="P16" s="16"/>
      <c r="Q16" s="165" t="s">
        <v>362</v>
      </c>
      <c r="R16" s="165" t="s">
        <v>362</v>
      </c>
      <c r="S16" s="165" t="s">
        <v>362</v>
      </c>
      <c r="T16" s="166" t="s">
        <v>362</v>
      </c>
      <c r="U16" s="180">
        <v>2.0299184375114132E-2</v>
      </c>
      <c r="V16" s="165">
        <v>2.1376632276240093E-2</v>
      </c>
      <c r="W16" s="182">
        <v>0.11490270122520241</v>
      </c>
      <c r="X16" s="165">
        <v>5.2412189653740837E-2</v>
      </c>
      <c r="Y16" s="165">
        <v>-6.1032863849765362E-2</v>
      </c>
      <c r="Z16" s="182">
        <v>6.1290667426860956E-3</v>
      </c>
      <c r="AA16" s="166" t="s">
        <v>362</v>
      </c>
      <c r="AB16" s="165" t="s">
        <v>362</v>
      </c>
      <c r="AC16" s="165" t="s">
        <v>362</v>
      </c>
      <c r="AD16" s="17"/>
      <c r="AE16" s="16"/>
      <c r="AF16" s="165" t="s">
        <v>362</v>
      </c>
      <c r="AG16" s="165" t="s">
        <v>362</v>
      </c>
      <c r="AH16" s="165" t="s">
        <v>362</v>
      </c>
      <c r="AI16" s="166" t="s">
        <v>362</v>
      </c>
      <c r="AJ16" s="180">
        <v>3.0592075437483102E-2</v>
      </c>
      <c r="AK16" s="165">
        <v>2.13998215163822E-2</v>
      </c>
      <c r="AL16" s="182">
        <v>0.11088762814474662</v>
      </c>
      <c r="AM16" s="165">
        <v>0.12779863527993207</v>
      </c>
      <c r="AN16" s="165">
        <v>-6.1032863849765362E-2</v>
      </c>
      <c r="AO16" s="182">
        <v>1.2337255191236851E-2</v>
      </c>
      <c r="AP16" s="166" t="s">
        <v>362</v>
      </c>
      <c r="AQ16" s="165" t="s">
        <v>362</v>
      </c>
      <c r="AR16" s="165" t="s">
        <v>362</v>
      </c>
      <c r="AS16" s="17"/>
      <c r="AT16" s="81"/>
    </row>
    <row r="17" spans="1:46" ht="18.649999999999999" customHeight="1" thickTop="1" thickBot="1" x14ac:dyDescent="0.35">
      <c r="A17" s="15" t="s">
        <v>362</v>
      </c>
      <c r="B17" s="159" t="s">
        <v>362</v>
      </c>
      <c r="C17" s="159" t="s">
        <v>362</v>
      </c>
      <c r="D17" s="159" t="s">
        <v>362</v>
      </c>
      <c r="E17" s="161">
        <v>-1.7553483269336256E-2</v>
      </c>
      <c r="F17" s="159">
        <v>-3.8603913273400292E-2</v>
      </c>
      <c r="G17" s="191">
        <v>1.8478260869565277E-2</v>
      </c>
      <c r="H17" s="177" t="s">
        <v>363</v>
      </c>
      <c r="I17" s="159">
        <v>5.4984894259818784E-2</v>
      </c>
      <c r="J17" s="159">
        <v>7.7325581395348841E-2</v>
      </c>
      <c r="K17" s="177">
        <v>-1.3941698352344711E-2</v>
      </c>
      <c r="L17" s="160" t="s">
        <v>362</v>
      </c>
      <c r="M17" s="159" t="s">
        <v>362</v>
      </c>
      <c r="N17" s="159" t="s">
        <v>362</v>
      </c>
      <c r="O17" s="17" t="s">
        <v>362</v>
      </c>
      <c r="P17" s="16"/>
      <c r="Q17" s="165" t="s">
        <v>362</v>
      </c>
      <c r="R17" s="165" t="s">
        <v>362</v>
      </c>
      <c r="S17" s="165" t="s">
        <v>362</v>
      </c>
      <c r="T17" s="167">
        <v>0.15605749486652987</v>
      </c>
      <c r="U17" s="165">
        <v>0.19454422990570275</v>
      </c>
      <c r="V17" s="192">
        <v>9.2842741935483808E-2</v>
      </c>
      <c r="W17" s="182" t="s">
        <v>363</v>
      </c>
      <c r="X17" s="165">
        <v>6.5258634040576302E-2</v>
      </c>
      <c r="Y17" s="165">
        <v>1.8206521739130288E-2</v>
      </c>
      <c r="Z17" s="182">
        <v>8.7141082914712564E-2</v>
      </c>
      <c r="AA17" s="166" t="s">
        <v>362</v>
      </c>
      <c r="AB17" s="165" t="s">
        <v>362</v>
      </c>
      <c r="AC17" s="165" t="s">
        <v>362</v>
      </c>
      <c r="AD17" s="17"/>
      <c r="AE17" s="16"/>
      <c r="AF17" s="165" t="s">
        <v>362</v>
      </c>
      <c r="AG17" s="165" t="s">
        <v>362</v>
      </c>
      <c r="AH17" s="165" t="s">
        <v>362</v>
      </c>
      <c r="AI17" s="167">
        <v>0.10885608856088558</v>
      </c>
      <c r="AJ17" s="165">
        <v>1.0337058125019061E-2</v>
      </c>
      <c r="AK17" s="192">
        <v>0.31738625363020323</v>
      </c>
      <c r="AL17" s="182" t="s">
        <v>363</v>
      </c>
      <c r="AM17" s="165">
        <v>8.1134777161267158E-2</v>
      </c>
      <c r="AN17" s="165">
        <v>2.2941176470588243E-2</v>
      </c>
      <c r="AO17" s="182">
        <v>4.378009995456611E-2</v>
      </c>
      <c r="AP17" s="166" t="s">
        <v>362</v>
      </c>
      <c r="AQ17" s="165" t="s">
        <v>362</v>
      </c>
      <c r="AR17" s="165" t="s">
        <v>362</v>
      </c>
      <c r="AS17" s="17"/>
      <c r="AT17" s="81"/>
    </row>
    <row r="18" spans="1:46" ht="18.649999999999999" customHeight="1" thickTop="1" thickBot="1" x14ac:dyDescent="0.35">
      <c r="A18" s="15" t="s">
        <v>362</v>
      </c>
      <c r="B18" s="159" t="s">
        <v>362</v>
      </c>
      <c r="C18" s="159" t="s">
        <v>362</v>
      </c>
      <c r="D18" s="159" t="s">
        <v>362</v>
      </c>
      <c r="E18" s="193" t="s">
        <v>362</v>
      </c>
      <c r="F18" s="161">
        <v>4.9532486887239324E-2</v>
      </c>
      <c r="G18" s="159">
        <v>-3.4682080924857139E-3</v>
      </c>
      <c r="H18" s="187">
        <v>6.0941828254847508E-2</v>
      </c>
      <c r="I18" s="161">
        <v>7.5205104831358227E-2</v>
      </c>
      <c r="J18" s="187">
        <v>1.3498920086393085E-2</v>
      </c>
      <c r="K18" s="162">
        <v>-5.428571428571427E-2</v>
      </c>
      <c r="L18" s="159" t="s">
        <v>362</v>
      </c>
      <c r="M18" s="159" t="s">
        <v>362</v>
      </c>
      <c r="N18" s="159" t="s">
        <v>362</v>
      </c>
      <c r="O18" s="17" t="s">
        <v>362</v>
      </c>
      <c r="P18" s="16"/>
      <c r="Q18" s="165" t="s">
        <v>362</v>
      </c>
      <c r="R18" s="165" t="s">
        <v>362</v>
      </c>
      <c r="S18" s="165" t="s">
        <v>362</v>
      </c>
      <c r="T18" s="194" t="s">
        <v>362</v>
      </c>
      <c r="U18" s="167">
        <v>5.5858384050914589E-2</v>
      </c>
      <c r="V18" s="165">
        <v>-0.17479896238651105</v>
      </c>
      <c r="W18" s="188">
        <v>6.3940593734084672E-2</v>
      </c>
      <c r="X18" s="167">
        <v>7.2045148107477086E-2</v>
      </c>
      <c r="Y18" s="188">
        <v>5.3566775244299647E-2</v>
      </c>
      <c r="Z18" s="168">
        <v>7.5675675675675569E-2</v>
      </c>
      <c r="AA18" s="165" t="s">
        <v>362</v>
      </c>
      <c r="AB18" s="165" t="s">
        <v>362</v>
      </c>
      <c r="AC18" s="165" t="s">
        <v>362</v>
      </c>
      <c r="AD18" s="17"/>
      <c r="AE18" s="16"/>
      <c r="AF18" s="165" t="s">
        <v>362</v>
      </c>
      <c r="AG18" s="165" t="s">
        <v>362</v>
      </c>
      <c r="AH18" s="165" t="s">
        <v>362</v>
      </c>
      <c r="AI18" s="194" t="s">
        <v>362</v>
      </c>
      <c r="AJ18" s="167">
        <v>0.18983227078748111</v>
      </c>
      <c r="AK18" s="165">
        <v>-0.24578464106844744</v>
      </c>
      <c r="AL18" s="188">
        <v>5.077088750558123E-2</v>
      </c>
      <c r="AM18" s="167">
        <v>0.11392137610459985</v>
      </c>
      <c r="AN18" s="188">
        <v>7.0843373493975959E-2</v>
      </c>
      <c r="AO18" s="168">
        <v>0.10189982728842839</v>
      </c>
      <c r="AP18" s="165" t="s">
        <v>362</v>
      </c>
      <c r="AQ18" s="165" t="s">
        <v>362</v>
      </c>
      <c r="AR18" s="165" t="s">
        <v>362</v>
      </c>
      <c r="AS18" s="17"/>
      <c r="AT18" s="81"/>
    </row>
    <row r="19" spans="1:46" ht="18.649999999999999" customHeight="1" thickTop="1" thickBot="1" x14ac:dyDescent="0.35">
      <c r="A19" s="15" t="s">
        <v>362</v>
      </c>
      <c r="B19" s="159" t="s">
        <v>362</v>
      </c>
      <c r="C19" s="159" t="s">
        <v>362</v>
      </c>
      <c r="D19" s="159" t="s">
        <v>362</v>
      </c>
      <c r="E19" s="161">
        <v>7.3264781491002573E-2</v>
      </c>
      <c r="F19" s="159">
        <v>9.7276264591439343E-3</v>
      </c>
      <c r="G19" s="159">
        <v>2.0301244269810059E-2</v>
      </c>
      <c r="H19" s="159">
        <v>2.8697571743929284E-2</v>
      </c>
      <c r="I19" s="175">
        <v>1.9924609585352693E-2</v>
      </c>
      <c r="J19" s="159">
        <v>5.2026618269812364E-2</v>
      </c>
      <c r="K19" s="159">
        <v>2.3100303951367751E-2</v>
      </c>
      <c r="L19" s="162">
        <v>-3.0659172202349705E-3</v>
      </c>
      <c r="M19" s="159" t="s">
        <v>362</v>
      </c>
      <c r="N19" s="159" t="s">
        <v>362</v>
      </c>
      <c r="O19" s="17" t="s">
        <v>362</v>
      </c>
      <c r="P19" s="16"/>
      <c r="Q19" s="165" t="s">
        <v>362</v>
      </c>
      <c r="R19" s="165" t="s">
        <v>362</v>
      </c>
      <c r="S19" s="165" t="s">
        <v>362</v>
      </c>
      <c r="T19" s="167">
        <v>4.0289128916998651E-2</v>
      </c>
      <c r="U19" s="165">
        <v>1.0000000000000009E-2</v>
      </c>
      <c r="V19" s="165">
        <v>2.0484171322160183E-2</v>
      </c>
      <c r="W19" s="165">
        <v>9.7135231316725967E-2</v>
      </c>
      <c r="X19" s="180">
        <v>2.5012016449183605E-2</v>
      </c>
      <c r="Y19" s="165">
        <v>3.1352657827100838E-2</v>
      </c>
      <c r="Z19" s="165">
        <v>5.8641975308641792E-2</v>
      </c>
      <c r="AA19" s="168">
        <v>-0.12814371257485035</v>
      </c>
      <c r="AB19" s="165" t="s">
        <v>362</v>
      </c>
      <c r="AC19" s="165" t="s">
        <v>362</v>
      </c>
      <c r="AD19" s="17"/>
      <c r="AE19" s="16"/>
      <c r="AF19" s="165" t="s">
        <v>362</v>
      </c>
      <c r="AG19" s="165" t="s">
        <v>362</v>
      </c>
      <c r="AH19" s="165" t="s">
        <v>362</v>
      </c>
      <c r="AI19" s="167">
        <v>8.9451144121705184E-2</v>
      </c>
      <c r="AJ19" s="165">
        <v>1.0000000000000009E-2</v>
      </c>
      <c r="AK19" s="165">
        <v>2.0259319286871857E-2</v>
      </c>
      <c r="AL19" s="165">
        <v>0.13043046357615884</v>
      </c>
      <c r="AM19" s="180">
        <v>3.347105276920681E-2</v>
      </c>
      <c r="AN19" s="165">
        <v>-1.6537358881744124E-2</v>
      </c>
      <c r="AO19" s="165">
        <v>0.13473834826285924</v>
      </c>
      <c r="AP19" s="168">
        <v>-0.12814371257485035</v>
      </c>
      <c r="AQ19" s="165" t="s">
        <v>362</v>
      </c>
      <c r="AR19" s="165" t="s">
        <v>362</v>
      </c>
      <c r="AS19" s="17"/>
      <c r="AT19" s="81"/>
    </row>
    <row r="20" spans="1:46" ht="18.649999999999999" customHeight="1" thickTop="1" thickBot="1" x14ac:dyDescent="0.35">
      <c r="A20" s="15" t="s">
        <v>362</v>
      </c>
      <c r="B20" s="159" t="s">
        <v>362</v>
      </c>
      <c r="C20" s="159" t="s">
        <v>362</v>
      </c>
      <c r="D20" s="159" t="s">
        <v>362</v>
      </c>
      <c r="E20" s="175">
        <v>3.6190476190476106E-2</v>
      </c>
      <c r="F20" s="159">
        <v>2.6139410187667522E-2</v>
      </c>
      <c r="G20" s="159">
        <v>0.10640732265446218</v>
      </c>
      <c r="H20" s="159">
        <v>2.8462998102466885E-2</v>
      </c>
      <c r="I20" s="175">
        <v>7.5362318840579645E-2</v>
      </c>
      <c r="J20" s="195">
        <v>0.13449275362318835</v>
      </c>
      <c r="K20" s="159">
        <v>3.0232558139534849E-2</v>
      </c>
      <c r="L20" s="161">
        <v>2.6940346375882163E-2</v>
      </c>
      <c r="M20" s="162">
        <v>9.8209127671866625E-3</v>
      </c>
      <c r="N20" s="159" t="s">
        <v>362</v>
      </c>
      <c r="O20" s="17" t="s">
        <v>362</v>
      </c>
      <c r="P20" s="16"/>
      <c r="Q20" s="165" t="s">
        <v>362</v>
      </c>
      <c r="R20" s="165" t="s">
        <v>362</v>
      </c>
      <c r="S20" s="165" t="s">
        <v>362</v>
      </c>
      <c r="T20" s="180">
        <v>7.936828499878823E-2</v>
      </c>
      <c r="U20" s="165">
        <v>1.6140350877192899E-2</v>
      </c>
      <c r="V20" s="165">
        <v>2.7740860456478389E-2</v>
      </c>
      <c r="W20" s="165">
        <v>1.8487394957983128E-2</v>
      </c>
      <c r="X20" s="180">
        <v>2.9767214341207993E-2</v>
      </c>
      <c r="Y20" s="196">
        <v>4.1809340200846146E-2</v>
      </c>
      <c r="Z20" s="165">
        <v>-4.8736462093862842E-2</v>
      </c>
      <c r="AA20" s="167">
        <v>0.1635883016517099</v>
      </c>
      <c r="AB20" s="168">
        <v>1.7366690746119184E-2</v>
      </c>
      <c r="AC20" s="165" t="s">
        <v>362</v>
      </c>
      <c r="AD20" s="17"/>
      <c r="AE20" s="16"/>
      <c r="AF20" s="165" t="s">
        <v>362</v>
      </c>
      <c r="AG20" s="165" t="s">
        <v>362</v>
      </c>
      <c r="AH20" s="165" t="s">
        <v>362</v>
      </c>
      <c r="AI20" s="180">
        <v>6.3296293154635475E-2</v>
      </c>
      <c r="AJ20" s="165">
        <v>9.4059078793753415E-3</v>
      </c>
      <c r="AK20" s="165">
        <v>5.6331540488308907E-2</v>
      </c>
      <c r="AL20" s="165">
        <v>8.1163691082652756E-2</v>
      </c>
      <c r="AM20" s="180">
        <v>4.9781721892220743E-2</v>
      </c>
      <c r="AN20" s="196">
        <v>1.6617762828311733E-2</v>
      </c>
      <c r="AO20" s="165">
        <v>8.1739130434782536E-2</v>
      </c>
      <c r="AP20" s="167">
        <v>0.10777605678280877</v>
      </c>
      <c r="AQ20" s="168">
        <v>2.3990269066182179E-2</v>
      </c>
      <c r="AR20" s="165" t="s">
        <v>362</v>
      </c>
      <c r="AS20" s="17"/>
      <c r="AT20" s="81"/>
    </row>
    <row r="21" spans="1:46" ht="18.649999999999999" customHeight="1" thickTop="1" thickBot="1" x14ac:dyDescent="0.35">
      <c r="A21" s="15" t="s">
        <v>362</v>
      </c>
      <c r="B21" s="159" t="s">
        <v>362</v>
      </c>
      <c r="C21" s="159" t="s">
        <v>362</v>
      </c>
      <c r="D21" s="159" t="s">
        <v>362</v>
      </c>
      <c r="E21" s="197">
        <v>-9.9850224663000642E-4</v>
      </c>
      <c r="F21" s="195">
        <v>7.0351758793969488E-3</v>
      </c>
      <c r="G21" s="161">
        <v>3.1077694235589037E-2</v>
      </c>
      <c r="H21" s="187">
        <v>2.3849140321686058E-2</v>
      </c>
      <c r="I21" s="161">
        <v>3.289473684210531E-2</v>
      </c>
      <c r="J21" s="187">
        <v>9.2845439650464101E-3</v>
      </c>
      <c r="K21" s="162">
        <v>5.9602649006622599E-2</v>
      </c>
      <c r="L21" s="159">
        <v>-1.6769638128861342E-2</v>
      </c>
      <c r="M21" s="159">
        <v>4.0295119182746753E-2</v>
      </c>
      <c r="N21" s="162">
        <v>3.1446540880503138E-2</v>
      </c>
      <c r="O21" s="17" t="s">
        <v>362</v>
      </c>
      <c r="P21" s="16"/>
      <c r="Q21" s="165" t="s">
        <v>362</v>
      </c>
      <c r="R21" s="165" t="s">
        <v>362</v>
      </c>
      <c r="S21" s="165" t="s">
        <v>362</v>
      </c>
      <c r="T21" s="198">
        <v>-4.5747343998046253E-2</v>
      </c>
      <c r="U21" s="196">
        <v>5.3289409940897148E-2</v>
      </c>
      <c r="V21" s="167">
        <v>0.11990826023837697</v>
      </c>
      <c r="W21" s="188">
        <v>2.8832981449546269E-2</v>
      </c>
      <c r="X21" s="167">
        <v>3.935252989645921E-3</v>
      </c>
      <c r="Y21" s="188">
        <v>8.9143691169740302E-2</v>
      </c>
      <c r="Z21" s="168">
        <v>8.5063829787234146E-2</v>
      </c>
      <c r="AA21" s="165">
        <v>2.8528528528528607E-2</v>
      </c>
      <c r="AB21" s="165">
        <v>3.4003091190108137E-2</v>
      </c>
      <c r="AC21" s="168">
        <v>0.30490962831210267</v>
      </c>
      <c r="AD21" s="17"/>
      <c r="AE21" s="16"/>
      <c r="AF21" s="165" t="s">
        <v>362</v>
      </c>
      <c r="AG21" s="165" t="s">
        <v>362</v>
      </c>
      <c r="AH21" s="165" t="s">
        <v>362</v>
      </c>
      <c r="AI21" s="198">
        <v>2.8656314487684353E-2</v>
      </c>
      <c r="AJ21" s="196">
        <v>2.3921524555685636E-3</v>
      </c>
      <c r="AK21" s="167">
        <v>0.13963111017602925</v>
      </c>
      <c r="AL21" s="188">
        <v>6.1936537779901046E-2</v>
      </c>
      <c r="AM21" s="167">
        <v>6.7693357376090502E-2</v>
      </c>
      <c r="AN21" s="188">
        <v>0.1128084332291619</v>
      </c>
      <c r="AO21" s="168">
        <v>9.0322580645161299E-2</v>
      </c>
      <c r="AP21" s="165">
        <v>2.8490028490028463E-2</v>
      </c>
      <c r="AQ21" s="165">
        <v>3.1088082901554515E-2</v>
      </c>
      <c r="AR21" s="168">
        <v>0.10035245741139609</v>
      </c>
      <c r="AS21" s="17"/>
      <c r="AT21" s="81"/>
    </row>
    <row r="22" spans="1:46" ht="18.649999999999999" customHeight="1" thickTop="1" thickBot="1" x14ac:dyDescent="0.35">
      <c r="A22" s="15" t="s">
        <v>362</v>
      </c>
      <c r="B22" s="159" t="s">
        <v>362</v>
      </c>
      <c r="C22" s="159" t="s">
        <v>362</v>
      </c>
      <c r="D22" s="159" t="s">
        <v>362</v>
      </c>
      <c r="E22" s="160" t="s">
        <v>362</v>
      </c>
      <c r="F22" s="175">
        <v>1.6085790884718509E-2</v>
      </c>
      <c r="G22" s="175">
        <v>2.7060270602706105E-2</v>
      </c>
      <c r="H22" s="161">
        <v>3.3878504672897103E-2</v>
      </c>
      <c r="I22" s="159">
        <v>0.10451612903225804</v>
      </c>
      <c r="J22" s="159">
        <v>1.8577494692144425E-2</v>
      </c>
      <c r="K22" s="177">
        <v>8.7500000000000355E-3</v>
      </c>
      <c r="L22" s="159">
        <v>2.683363148479434E-2</v>
      </c>
      <c r="M22" s="159">
        <v>1.6476552598225558E-2</v>
      </c>
      <c r="N22" s="177">
        <v>2.9305912596401029E-2</v>
      </c>
      <c r="O22" s="17" t="s">
        <v>362</v>
      </c>
      <c r="P22" s="16"/>
      <c r="Q22" s="165" t="s">
        <v>362</v>
      </c>
      <c r="R22" s="165" t="s">
        <v>362</v>
      </c>
      <c r="S22" s="165" t="s">
        <v>362</v>
      </c>
      <c r="T22" s="166" t="s">
        <v>362</v>
      </c>
      <c r="U22" s="180">
        <v>9.5534724925878667E-3</v>
      </c>
      <c r="V22" s="180">
        <v>6.6660047410422862E-2</v>
      </c>
      <c r="W22" s="167">
        <v>3.5003390341294294E-2</v>
      </c>
      <c r="X22" s="165">
        <v>0.17367980402493099</v>
      </c>
      <c r="Y22" s="165">
        <v>6.4740472690263395E-2</v>
      </c>
      <c r="Z22" s="182">
        <v>-9.1116173120728838E-3</v>
      </c>
      <c r="AA22" s="165">
        <v>2.1964158633628772E-2</v>
      </c>
      <c r="AB22" s="165">
        <v>5.9475732432630046E-3</v>
      </c>
      <c r="AC22" s="182">
        <v>5.0314697349658211E-2</v>
      </c>
      <c r="AD22" s="17"/>
      <c r="AE22" s="16"/>
      <c r="AF22" s="165" t="s">
        <v>362</v>
      </c>
      <c r="AG22" s="165" t="s">
        <v>362</v>
      </c>
      <c r="AH22" s="165" t="s">
        <v>362</v>
      </c>
      <c r="AI22" s="166" t="s">
        <v>362</v>
      </c>
      <c r="AJ22" s="180">
        <v>-1.5425276871440463E-2</v>
      </c>
      <c r="AK22" s="180">
        <v>9.2768091272944719E-2</v>
      </c>
      <c r="AL22" s="167">
        <v>3.5001704202826334E-2</v>
      </c>
      <c r="AM22" s="165">
        <v>0.11924129307036102</v>
      </c>
      <c r="AN22" s="165">
        <v>3.9988096566603515E-2</v>
      </c>
      <c r="AO22" s="182">
        <v>4.2857142857142927E-2</v>
      </c>
      <c r="AP22" s="165">
        <v>1.2956915622037268E-2</v>
      </c>
      <c r="AQ22" s="165">
        <v>-3.5749666192875784E-3</v>
      </c>
      <c r="AR22" s="182">
        <v>-7.4260676464619202E-3</v>
      </c>
      <c r="AS22" s="17"/>
      <c r="AT22" s="81"/>
    </row>
    <row r="23" spans="1:46" ht="18.649999999999999" customHeight="1" thickTop="1" thickBot="1" x14ac:dyDescent="0.35">
      <c r="A23" s="15" t="s">
        <v>362</v>
      </c>
      <c r="B23" s="159" t="s">
        <v>362</v>
      </c>
      <c r="C23" s="160" t="s">
        <v>362</v>
      </c>
      <c r="D23" s="160" t="s">
        <v>362</v>
      </c>
      <c r="E23" s="160" t="s">
        <v>362</v>
      </c>
      <c r="F23" s="175">
        <v>2.2556390977443552E-2</v>
      </c>
      <c r="G23" s="175">
        <v>1.264431006047273E-2</v>
      </c>
      <c r="H23" s="175">
        <v>2.3041474654377891E-2</v>
      </c>
      <c r="I23" s="159">
        <v>1.0180995475113086E-2</v>
      </c>
      <c r="J23" s="159">
        <v>1.2101210121012063E-2</v>
      </c>
      <c r="K23" s="159">
        <v>9.7919216646267015E-2</v>
      </c>
      <c r="L23" s="187">
        <v>8.8099934253780487E-2</v>
      </c>
      <c r="M23" s="162">
        <v>2.0879120879120805E-2</v>
      </c>
      <c r="N23" s="177">
        <v>5.6666666666666643E-2</v>
      </c>
      <c r="O23" s="17" t="s">
        <v>362</v>
      </c>
      <c r="P23" s="16"/>
      <c r="Q23" s="165" t="s">
        <v>362</v>
      </c>
      <c r="R23" s="166" t="s">
        <v>362</v>
      </c>
      <c r="S23" s="166" t="s">
        <v>362</v>
      </c>
      <c r="T23" s="166" t="s">
        <v>362</v>
      </c>
      <c r="U23" s="180">
        <v>1.2350399571750881E-2</v>
      </c>
      <c r="V23" s="180">
        <v>-9.4609769792251552E-2</v>
      </c>
      <c r="W23" s="180">
        <v>3.9308176100628867E-2</v>
      </c>
      <c r="X23" s="165">
        <v>6.0687347285668825E-2</v>
      </c>
      <c r="Y23" s="165">
        <v>6.6241988936027507E-2</v>
      </c>
      <c r="Z23" s="165">
        <v>4.0111928324797486E-2</v>
      </c>
      <c r="AA23" s="188">
        <v>4.3943703055494776E-2</v>
      </c>
      <c r="AB23" s="168">
        <v>3.831521739130439E-2</v>
      </c>
      <c r="AC23" s="182">
        <v>4.4526228488492636E-2</v>
      </c>
      <c r="AD23" s="17"/>
      <c r="AE23" s="16"/>
      <c r="AF23" s="165" t="s">
        <v>362</v>
      </c>
      <c r="AG23" s="166" t="s">
        <v>362</v>
      </c>
      <c r="AH23" s="166" t="s">
        <v>362</v>
      </c>
      <c r="AI23" s="166" t="s">
        <v>362</v>
      </c>
      <c r="AJ23" s="180">
        <v>0.10161601102656781</v>
      </c>
      <c r="AK23" s="180">
        <v>0.18947750635431415</v>
      </c>
      <c r="AL23" s="180">
        <v>8.2695252679938713E-2</v>
      </c>
      <c r="AM23" s="165">
        <v>2.6515694424537717E-2</v>
      </c>
      <c r="AN23" s="165">
        <v>4.9734850904975314E-2</v>
      </c>
      <c r="AO23" s="165">
        <v>8.2093481047427197E-2</v>
      </c>
      <c r="AP23" s="188">
        <v>8.2191142914797455E-2</v>
      </c>
      <c r="AQ23" s="168">
        <v>0.21468085106382984</v>
      </c>
      <c r="AR23" s="182">
        <v>9.1889584252528467E-2</v>
      </c>
      <c r="AS23" s="17"/>
      <c r="AT23" s="81"/>
    </row>
    <row r="24" spans="1:46" ht="18.649999999999999" customHeight="1" thickTop="1" x14ac:dyDescent="0.3">
      <c r="A24" s="15" t="s">
        <v>362</v>
      </c>
      <c r="B24" s="159" t="s">
        <v>362</v>
      </c>
      <c r="C24" s="160" t="s">
        <v>362</v>
      </c>
      <c r="D24" s="160" t="s">
        <v>362</v>
      </c>
      <c r="E24" s="161">
        <v>-0.15759915759915755</v>
      </c>
      <c r="F24" s="159">
        <v>-6.5968180054325476E-3</v>
      </c>
      <c r="G24" s="175">
        <v>0</v>
      </c>
      <c r="H24" s="175">
        <v>2.8694025987758165E-2</v>
      </c>
      <c r="I24" s="159">
        <v>1.0999328949025999E-2</v>
      </c>
      <c r="J24" s="159">
        <v>0</v>
      </c>
      <c r="K24" s="159">
        <v>5.7351407716370595E-3</v>
      </c>
      <c r="L24" s="159">
        <v>3.0640668523676862E-2</v>
      </c>
      <c r="M24" s="177">
        <v>6.4516129032257119E-3</v>
      </c>
      <c r="N24" s="177">
        <v>1.3502227171492187E-2</v>
      </c>
      <c r="O24" s="17" t="s">
        <v>362</v>
      </c>
      <c r="P24" s="16"/>
      <c r="Q24" s="165" t="s">
        <v>362</v>
      </c>
      <c r="R24" s="166" t="s">
        <v>362</v>
      </c>
      <c r="S24" s="166" t="s">
        <v>362</v>
      </c>
      <c r="T24" s="167">
        <v>0.11236782642347976</v>
      </c>
      <c r="U24" s="165">
        <v>3.4138980602558933E-2</v>
      </c>
      <c r="V24" s="180">
        <v>0</v>
      </c>
      <c r="W24" s="180">
        <v>4.691033711704895E-2</v>
      </c>
      <c r="X24" s="165">
        <v>4.3443201210322746E-2</v>
      </c>
      <c r="Y24" s="165">
        <v>-0.23334523809523811</v>
      </c>
      <c r="Z24" s="165">
        <v>2.6748866357568568E-2</v>
      </c>
      <c r="AA24" s="165">
        <v>1.0040160642570184E-2</v>
      </c>
      <c r="AB24" s="182">
        <v>0.15492957746478875</v>
      </c>
      <c r="AC24" s="182">
        <v>4.5316246338305E-3</v>
      </c>
      <c r="AD24" s="17"/>
      <c r="AE24" s="16"/>
      <c r="AF24" s="165" t="s">
        <v>362</v>
      </c>
      <c r="AG24" s="166" t="s">
        <v>362</v>
      </c>
      <c r="AH24" s="166" t="s">
        <v>362</v>
      </c>
      <c r="AI24" s="167">
        <v>-6.1515434067821562E-2</v>
      </c>
      <c r="AJ24" s="165">
        <v>3.8977382630885904E-2</v>
      </c>
      <c r="AK24" s="180">
        <v>3.128054740957964E-2</v>
      </c>
      <c r="AL24" s="180">
        <v>2.9988649945413171E-2</v>
      </c>
      <c r="AM24" s="165">
        <v>1.4782825945408362E-2</v>
      </c>
      <c r="AN24" s="165">
        <v>-1.3696407879490224E-2</v>
      </c>
      <c r="AO24" s="165">
        <v>-8.0185695446601923E-2</v>
      </c>
      <c r="AP24" s="165">
        <v>9.7869890616004707E-3</v>
      </c>
      <c r="AQ24" s="182">
        <v>0.20413317660514019</v>
      </c>
      <c r="AR24" s="182">
        <v>5.7669173425123343E-3</v>
      </c>
      <c r="AS24" s="17"/>
      <c r="AT24" s="81"/>
    </row>
    <row r="25" spans="1:46" ht="18.649999999999999" customHeight="1" thickBot="1" x14ac:dyDescent="0.35">
      <c r="A25" s="15" t="s">
        <v>362</v>
      </c>
      <c r="B25" s="159" t="s">
        <v>362</v>
      </c>
      <c r="C25" s="159" t="s">
        <v>362</v>
      </c>
      <c r="D25" s="160" t="s">
        <v>362</v>
      </c>
      <c r="E25" s="175">
        <v>1.8987341772151778E-2</v>
      </c>
      <c r="F25" s="159">
        <v>2.0388809862494028E-2</v>
      </c>
      <c r="G25" s="175">
        <v>2.591792656587466E-2</v>
      </c>
      <c r="H25" s="197">
        <v>2.7434104357181299E-2</v>
      </c>
      <c r="I25" s="159">
        <v>1.3500000000000068E-2</v>
      </c>
      <c r="J25" s="159">
        <v>1.3500000000000068E-2</v>
      </c>
      <c r="K25" s="159">
        <v>2.3111612175873653E-2</v>
      </c>
      <c r="L25" s="159">
        <v>1.6985138004246281E-2</v>
      </c>
      <c r="M25" s="199">
        <v>1.698886936145283E-2</v>
      </c>
      <c r="N25" s="200">
        <v>7.4946466809422407E-3</v>
      </c>
      <c r="O25" s="17" t="s">
        <v>362</v>
      </c>
      <c r="P25" s="16"/>
      <c r="Q25" s="165" t="s">
        <v>362</v>
      </c>
      <c r="R25" s="165" t="s">
        <v>362</v>
      </c>
      <c r="S25" s="166" t="s">
        <v>362</v>
      </c>
      <c r="T25" s="180">
        <v>7.3103448275862126E-2</v>
      </c>
      <c r="U25" s="165">
        <v>0.12761714855433692</v>
      </c>
      <c r="V25" s="180">
        <v>-1.3973444657041867E-2</v>
      </c>
      <c r="W25" s="198">
        <v>9.1170502782169205E-2</v>
      </c>
      <c r="X25" s="165">
        <v>1.3500000000000068E-2</v>
      </c>
      <c r="Y25" s="165">
        <v>1.3500000000000068E-2</v>
      </c>
      <c r="Z25" s="165">
        <v>1.0767160161507361E-2</v>
      </c>
      <c r="AA25" s="165">
        <v>-1.5492826821181804E-3</v>
      </c>
      <c r="AB25" s="201">
        <v>2.8286575819244542E-2</v>
      </c>
      <c r="AC25" s="202">
        <v>6.4112090011676059E-2</v>
      </c>
      <c r="AD25" s="17"/>
      <c r="AE25" s="16"/>
      <c r="AF25" s="165" t="s">
        <v>362</v>
      </c>
      <c r="AG25" s="165" t="s">
        <v>362</v>
      </c>
      <c r="AH25" s="166" t="s">
        <v>362</v>
      </c>
      <c r="AI25" s="180">
        <v>0.13648648648648654</v>
      </c>
      <c r="AJ25" s="165">
        <v>8.8886500429922632E-2</v>
      </c>
      <c r="AK25" s="180">
        <v>-6.8590400546588048E-2</v>
      </c>
      <c r="AL25" s="198">
        <v>8.3042081896755437E-2</v>
      </c>
      <c r="AM25" s="165">
        <v>1.3500000000000068E-2</v>
      </c>
      <c r="AN25" s="165">
        <v>1.3500000000000068E-2</v>
      </c>
      <c r="AO25" s="165">
        <v>3.9663461538461453E-2</v>
      </c>
      <c r="AP25" s="165">
        <v>5.7581888773445611E-2</v>
      </c>
      <c r="AQ25" s="201">
        <v>8.3673857669358309E-2</v>
      </c>
      <c r="AR25" s="202">
        <v>-3.2283724560244975E-2</v>
      </c>
      <c r="AS25" s="17"/>
      <c r="AT25" s="81"/>
    </row>
    <row r="26" spans="1:46" ht="18.649999999999999" customHeight="1" thickTop="1" thickBot="1" x14ac:dyDescent="0.35">
      <c r="A26" s="15" t="s">
        <v>362</v>
      </c>
      <c r="B26" s="160" t="s">
        <v>362</v>
      </c>
      <c r="C26" s="160" t="s">
        <v>362</v>
      </c>
      <c r="D26" s="161">
        <v>5.3611994547932751E-2</v>
      </c>
      <c r="E26" s="159">
        <v>1.3289036544850585E-2</v>
      </c>
      <c r="F26" s="159">
        <v>4.1543026706231556E-2</v>
      </c>
      <c r="G26" s="175">
        <v>1.5625E-2</v>
      </c>
      <c r="H26" s="159">
        <v>3.6740461610927921E-2</v>
      </c>
      <c r="I26" s="175">
        <v>1.9151138716356098E-2</v>
      </c>
      <c r="J26" s="159">
        <v>1.220339890847244E-2</v>
      </c>
      <c r="K26" s="159">
        <v>2.9220539767477849E-2</v>
      </c>
      <c r="L26" s="177">
        <v>9.1250670960816294E-3</v>
      </c>
      <c r="M26" s="160" t="s">
        <v>362</v>
      </c>
      <c r="N26" s="159" t="s">
        <v>362</v>
      </c>
      <c r="O26" s="17" t="s">
        <v>362</v>
      </c>
      <c r="P26" s="16"/>
      <c r="Q26" s="166" t="s">
        <v>362</v>
      </c>
      <c r="R26" s="166" t="s">
        <v>362</v>
      </c>
      <c r="S26" s="167">
        <v>6.2420550847457568E-2</v>
      </c>
      <c r="T26" s="165">
        <v>8.4474022536489501E-2</v>
      </c>
      <c r="U26" s="165">
        <v>5.7929613867350627E-2</v>
      </c>
      <c r="V26" s="180">
        <v>5.720823798626995E-2</v>
      </c>
      <c r="W26" s="165">
        <v>3.5762253182319403E-2</v>
      </c>
      <c r="X26" s="180">
        <v>2.4698694939025767E-2</v>
      </c>
      <c r="Y26" s="165">
        <v>5.725895275801518E-2</v>
      </c>
      <c r="Z26" s="165">
        <v>1.7807845918948351E-2</v>
      </c>
      <c r="AA26" s="182">
        <v>2.6408330254641843E-2</v>
      </c>
      <c r="AB26" s="166" t="s">
        <v>362</v>
      </c>
      <c r="AC26" s="165" t="s">
        <v>362</v>
      </c>
      <c r="AD26" s="17"/>
      <c r="AE26" s="16"/>
      <c r="AF26" s="166" t="s">
        <v>362</v>
      </c>
      <c r="AG26" s="166" t="s">
        <v>362</v>
      </c>
      <c r="AH26" s="167">
        <v>8.6660380498086331E-2</v>
      </c>
      <c r="AI26" s="165">
        <v>5.2746413571155726E-2</v>
      </c>
      <c r="AJ26" s="165">
        <v>6.9572506286672331E-2</v>
      </c>
      <c r="AK26" s="180">
        <v>3.0769230769229772E-3</v>
      </c>
      <c r="AL26" s="165">
        <v>4.3852449122468107E-2</v>
      </c>
      <c r="AM26" s="180">
        <v>3.5830119214586231E-2</v>
      </c>
      <c r="AN26" s="165">
        <v>0.12476367696315593</v>
      </c>
      <c r="AO26" s="165">
        <v>2.783696161048943E-2</v>
      </c>
      <c r="AP26" s="182">
        <v>6.1681794654917743E-2</v>
      </c>
      <c r="AQ26" s="166" t="s">
        <v>362</v>
      </c>
      <c r="AR26" s="165" t="s">
        <v>362</v>
      </c>
      <c r="AS26" s="17"/>
      <c r="AT26" s="81"/>
    </row>
    <row r="27" spans="1:46" ht="18.649999999999999" customHeight="1" thickTop="1" thickBot="1" x14ac:dyDescent="0.35">
      <c r="A27" s="78"/>
      <c r="B27" s="160" t="s">
        <v>362</v>
      </c>
      <c r="C27" s="203">
        <v>7.572383073496658E-2</v>
      </c>
      <c r="D27" s="195">
        <v>0</v>
      </c>
      <c r="E27" s="195">
        <v>7.2607260726072598E-2</v>
      </c>
      <c r="F27" s="195">
        <v>4.0468583599573948E-2</v>
      </c>
      <c r="G27" s="175">
        <v>2.1681649920676893E-2</v>
      </c>
      <c r="H27" s="159">
        <v>3.0884417407580633E-2</v>
      </c>
      <c r="I27" s="197">
        <v>1.4705882352941124E-2</v>
      </c>
      <c r="J27" s="195">
        <v>9.1078935077066658E-2</v>
      </c>
      <c r="K27" s="195">
        <v>7.1428571428571397E-2</v>
      </c>
      <c r="L27" s="199">
        <v>7.2576464489373382E-3</v>
      </c>
      <c r="M27" s="191">
        <v>1.0167464114832603E-2</v>
      </c>
      <c r="N27" s="159" t="s">
        <v>362</v>
      </c>
      <c r="O27" s="17" t="s">
        <v>362</v>
      </c>
      <c r="P27" s="83"/>
      <c r="Q27" s="166" t="s">
        <v>362</v>
      </c>
      <c r="R27" s="204">
        <v>2.2916474672073361E-2</v>
      </c>
      <c r="S27" s="196">
        <v>0</v>
      </c>
      <c r="T27" s="196">
        <v>0.13868406125921706</v>
      </c>
      <c r="U27" s="196">
        <v>5.1194374297693468E-2</v>
      </c>
      <c r="V27" s="180">
        <v>-9.6171689936359606E-3</v>
      </c>
      <c r="W27" s="165">
        <v>3.1764705882352917E-2</v>
      </c>
      <c r="X27" s="198">
        <v>1.2775842044134622E-2</v>
      </c>
      <c r="Y27" s="196">
        <v>-7.1467513689050799E-3</v>
      </c>
      <c r="Z27" s="196">
        <v>0.16080805985244351</v>
      </c>
      <c r="AA27" s="201">
        <v>6.5524933837691091E-2</v>
      </c>
      <c r="AB27" s="192">
        <v>6.0137457044673548E-2</v>
      </c>
      <c r="AC27" s="165" t="s">
        <v>362</v>
      </c>
      <c r="AD27" s="17"/>
      <c r="AE27" s="16"/>
      <c r="AF27" s="166" t="s">
        <v>362</v>
      </c>
      <c r="AG27" s="204">
        <v>3.8305472210315772E-2</v>
      </c>
      <c r="AH27" s="196">
        <v>0</v>
      </c>
      <c r="AI27" s="196">
        <v>8.1171518008131605E-2</v>
      </c>
      <c r="AJ27" s="196">
        <v>3.081393421794032E-2</v>
      </c>
      <c r="AK27" s="180">
        <v>-6.8032829195272537E-3</v>
      </c>
      <c r="AL27" s="165">
        <v>7.1060762100926933E-2</v>
      </c>
      <c r="AM27" s="198">
        <v>-1.7199017199017175E-2</v>
      </c>
      <c r="AN27" s="196">
        <v>0.16282062467283187</v>
      </c>
      <c r="AO27" s="196">
        <v>0.21781294212991598</v>
      </c>
      <c r="AP27" s="201">
        <v>9.9701805802628662E-2</v>
      </c>
      <c r="AQ27" s="192">
        <v>2.8657616892910909E-2</v>
      </c>
      <c r="AR27" s="165" t="s">
        <v>362</v>
      </c>
      <c r="AS27" s="17"/>
      <c r="AT27" s="81"/>
    </row>
    <row r="28" spans="1:46" ht="18.649999999999999" customHeight="1" thickTop="1" thickBot="1" x14ac:dyDescent="0.35">
      <c r="A28" s="78"/>
      <c r="B28" s="205" t="s">
        <v>363</v>
      </c>
      <c r="C28" s="159" t="s">
        <v>362</v>
      </c>
      <c r="D28" s="159" t="s">
        <v>362</v>
      </c>
      <c r="E28" s="159" t="s">
        <v>362</v>
      </c>
      <c r="F28" s="159" t="s">
        <v>362</v>
      </c>
      <c r="G28" s="197">
        <v>3.9301310043668103E-2</v>
      </c>
      <c r="H28" s="159">
        <v>2.2601984564498245E-2</v>
      </c>
      <c r="I28" s="195">
        <v>3.0473511486169835E-2</v>
      </c>
      <c r="J28" s="195">
        <v>1.831501831501825E-2</v>
      </c>
      <c r="K28" s="195">
        <v>3.0236393622869562E-2</v>
      </c>
      <c r="L28" s="195">
        <v>5.5297157622739013E-2</v>
      </c>
      <c r="M28" s="199">
        <v>5.3639846743295028E-2</v>
      </c>
      <c r="N28" s="159" t="s">
        <v>362</v>
      </c>
      <c r="O28" s="17" t="s">
        <v>362</v>
      </c>
      <c r="P28" s="83"/>
      <c r="Q28" s="206" t="s">
        <v>363</v>
      </c>
      <c r="R28" s="165" t="s">
        <v>362</v>
      </c>
      <c r="S28" s="165" t="s">
        <v>362</v>
      </c>
      <c r="T28" s="165" t="s">
        <v>362</v>
      </c>
      <c r="U28" s="165" t="s">
        <v>362</v>
      </c>
      <c r="V28" s="198">
        <v>0.12107130787428177</v>
      </c>
      <c r="W28" s="165">
        <v>1.9137154679323309E-2</v>
      </c>
      <c r="X28" s="196">
        <v>0.10210047187539151</v>
      </c>
      <c r="Y28" s="196">
        <v>6.2314540059347223E-2</v>
      </c>
      <c r="Z28" s="196">
        <v>7.1608040201005085E-2</v>
      </c>
      <c r="AA28" s="196">
        <v>9.9194847020934063E-2</v>
      </c>
      <c r="AB28" s="201">
        <v>8.1976694735051314E-2</v>
      </c>
      <c r="AC28" s="165" t="s">
        <v>362</v>
      </c>
      <c r="AD28" s="17"/>
      <c r="AE28" s="16"/>
      <c r="AF28" s="206" t="s">
        <v>363</v>
      </c>
      <c r="AG28" s="165" t="s">
        <v>362</v>
      </c>
      <c r="AH28" s="165" t="s">
        <v>362</v>
      </c>
      <c r="AI28" s="165" t="s">
        <v>362</v>
      </c>
      <c r="AJ28" s="165" t="s">
        <v>362</v>
      </c>
      <c r="AK28" s="198">
        <v>0.1407378091194742</v>
      </c>
      <c r="AL28" s="165">
        <v>2.2779927950610013E-2</v>
      </c>
      <c r="AM28" s="196">
        <v>5.9973794222249799E-2</v>
      </c>
      <c r="AN28" s="196">
        <v>9.6632503660322167E-2</v>
      </c>
      <c r="AO28" s="196">
        <v>5.1256281407035198E-2</v>
      </c>
      <c r="AP28" s="196">
        <v>8.0704647676161922E-2</v>
      </c>
      <c r="AQ28" s="201">
        <v>7.6088290228905509E-2</v>
      </c>
      <c r="AR28" s="165" t="s">
        <v>362</v>
      </c>
      <c r="AS28" s="17"/>
      <c r="AT28" s="81"/>
    </row>
    <row r="29" spans="1:46" ht="18.649999999999999" customHeight="1" thickTop="1" thickBot="1" x14ac:dyDescent="0.35">
      <c r="A29" s="80" t="s">
        <v>362</v>
      </c>
      <c r="B29" s="160" t="s">
        <v>362</v>
      </c>
      <c r="C29" s="160" t="s">
        <v>362</v>
      </c>
      <c r="D29" s="160" t="s">
        <v>362</v>
      </c>
      <c r="E29" s="160" t="s">
        <v>362</v>
      </c>
      <c r="F29" s="160" t="s">
        <v>362</v>
      </c>
      <c r="G29" s="160" t="s">
        <v>362</v>
      </c>
      <c r="H29" s="200">
        <v>-2.0283975659228792E-3</v>
      </c>
      <c r="I29" s="160" t="s">
        <v>362</v>
      </c>
      <c r="J29" s="160" t="s">
        <v>362</v>
      </c>
      <c r="K29" s="160" t="s">
        <v>362</v>
      </c>
      <c r="L29" s="160" t="s">
        <v>362</v>
      </c>
      <c r="M29" s="160" t="s">
        <v>362</v>
      </c>
      <c r="N29" s="160" t="s">
        <v>362</v>
      </c>
      <c r="O29" s="17" t="s">
        <v>362</v>
      </c>
      <c r="P29" s="16"/>
      <c r="Q29" s="166" t="s">
        <v>362</v>
      </c>
      <c r="R29" s="166" t="s">
        <v>362</v>
      </c>
      <c r="S29" s="166" t="s">
        <v>362</v>
      </c>
      <c r="T29" s="166" t="s">
        <v>362</v>
      </c>
      <c r="U29" s="166" t="s">
        <v>362</v>
      </c>
      <c r="V29" s="166" t="s">
        <v>362</v>
      </c>
      <c r="W29" s="202">
        <v>5.2209745108398264E-2</v>
      </c>
      <c r="X29" s="166" t="s">
        <v>362</v>
      </c>
      <c r="Y29" s="166" t="s">
        <v>362</v>
      </c>
      <c r="Z29" s="166" t="s">
        <v>362</v>
      </c>
      <c r="AA29" s="166" t="s">
        <v>362</v>
      </c>
      <c r="AB29" s="166" t="s">
        <v>362</v>
      </c>
      <c r="AC29" s="166" t="s">
        <v>362</v>
      </c>
      <c r="AD29" s="17"/>
      <c r="AE29" s="16"/>
      <c r="AF29" s="166" t="s">
        <v>362</v>
      </c>
      <c r="AG29" s="166" t="s">
        <v>362</v>
      </c>
      <c r="AH29" s="166" t="s">
        <v>362</v>
      </c>
      <c r="AI29" s="166" t="s">
        <v>362</v>
      </c>
      <c r="AJ29" s="166" t="s">
        <v>362</v>
      </c>
      <c r="AK29" s="166" t="s">
        <v>362</v>
      </c>
      <c r="AL29" s="202">
        <v>4.8450620396478072E-2</v>
      </c>
      <c r="AM29" s="166" t="s">
        <v>362</v>
      </c>
      <c r="AN29" s="166" t="s">
        <v>362</v>
      </c>
      <c r="AO29" s="166" t="s">
        <v>362</v>
      </c>
      <c r="AP29" s="166" t="s">
        <v>362</v>
      </c>
      <c r="AQ29" s="166" t="s">
        <v>362</v>
      </c>
      <c r="AR29" s="166" t="s">
        <v>362</v>
      </c>
      <c r="AS29" s="17"/>
      <c r="AT29" s="81"/>
    </row>
    <row r="30" spans="1:46" ht="18.649999999999999" customHeight="1" thickTop="1" x14ac:dyDescent="0.3">
      <c r="A30" s="84" t="s">
        <v>362</v>
      </c>
      <c r="B30" s="85" t="s">
        <v>362</v>
      </c>
      <c r="C30" s="85" t="s">
        <v>362</v>
      </c>
      <c r="D30" s="85" t="s">
        <v>362</v>
      </c>
      <c r="E30" s="85" t="s">
        <v>362</v>
      </c>
      <c r="F30" s="85" t="s">
        <v>362</v>
      </c>
      <c r="G30" s="85" t="s">
        <v>362</v>
      </c>
      <c r="H30" s="85" t="s">
        <v>362</v>
      </c>
      <c r="I30" s="85" t="s">
        <v>362</v>
      </c>
      <c r="J30" s="85" t="s">
        <v>362</v>
      </c>
      <c r="K30" s="85" t="s">
        <v>362</v>
      </c>
      <c r="L30" s="85" t="s">
        <v>362</v>
      </c>
      <c r="M30" s="85" t="s">
        <v>362</v>
      </c>
      <c r="N30" s="85" t="s">
        <v>362</v>
      </c>
      <c r="O30" s="86" t="s">
        <v>362</v>
      </c>
      <c r="P30" s="84"/>
      <c r="Q30" s="85"/>
      <c r="R30" s="85"/>
      <c r="S30" s="85"/>
      <c r="T30" s="85"/>
      <c r="U30" s="85"/>
      <c r="V30" s="85"/>
      <c r="W30" s="85"/>
      <c r="X30" s="85"/>
      <c r="Y30" s="85"/>
      <c r="Z30" s="85"/>
      <c r="AA30" s="85"/>
      <c r="AB30" s="85"/>
      <c r="AC30" s="85"/>
      <c r="AD30" s="86"/>
      <c r="AE30" s="84"/>
      <c r="AF30" s="85"/>
      <c r="AG30" s="85"/>
      <c r="AH30" s="85"/>
      <c r="AI30" s="85"/>
      <c r="AJ30" s="85"/>
      <c r="AK30" s="85"/>
      <c r="AL30" s="85"/>
      <c r="AM30" s="85"/>
      <c r="AN30" s="85"/>
      <c r="AO30" s="85"/>
      <c r="AP30" s="85"/>
      <c r="AQ30" s="85"/>
      <c r="AR30" s="85"/>
      <c r="AS30" s="86"/>
      <c r="AT30" s="81"/>
    </row>
    <row r="31" spans="1:46" ht="18.649999999999999" customHeight="1" x14ac:dyDescent="0.3"/>
    <row r="32" spans="1:46" ht="18.649999999999999" customHeight="1" x14ac:dyDescent="0.3"/>
    <row r="33" ht="21" customHeight="1" x14ac:dyDescent="0.3"/>
  </sheetData>
  <sheetProtection formatCells="0" formatColumns="0" formatRows="0"/>
  <conditionalFormatting sqref="P7:AD7 P30:AD30 P29 P8:P26 AD8:AD29">
    <cfRule type="colorScale" priority="5">
      <colorScale>
        <cfvo type="min"/>
        <cfvo type="num" val="0"/>
        <cfvo type="num" val="0.25"/>
        <color theme="0" tint="-0.499984740745262"/>
        <color theme="0"/>
        <color rgb="FF006666"/>
      </colorScale>
    </cfRule>
  </conditionalFormatting>
  <conditionalFormatting sqref="A7:O7 A30:O30 A29 A8:A26 O8:O29">
    <cfRule type="colorScale" priority="14">
      <colorScale>
        <cfvo type="min"/>
        <cfvo type="num" val="0"/>
        <cfvo type="num" val="0.25"/>
        <color theme="0" tint="-0.499984740745262"/>
        <color theme="0"/>
        <color rgb="FF006666"/>
      </colorScale>
    </cfRule>
  </conditionalFormatting>
  <conditionalFormatting sqref="AE7:AT7 AE30:AT30 AE8:AE29 AS8:AT29">
    <cfRule type="colorScale" priority="15">
      <colorScale>
        <cfvo type="min"/>
        <cfvo type="num" val="0"/>
        <cfvo type="num" val="0.25"/>
        <color theme="0" tint="-0.499984740745262"/>
        <color theme="0"/>
        <color rgb="FF006666"/>
      </colorScale>
    </cfRule>
  </conditionalFormatting>
  <conditionalFormatting sqref="B8:N29">
    <cfRule type="colorScale" priority="3">
      <colorScale>
        <cfvo type="min"/>
        <cfvo type="num" val="0"/>
        <cfvo type="num" val="0.25"/>
        <color theme="0" tint="-0.499984740745262"/>
        <color theme="0" tint="-4.9989318521683403E-2"/>
        <color rgb="FF006666"/>
      </colorScale>
    </cfRule>
  </conditionalFormatting>
  <conditionalFormatting sqref="Q8:AC29">
    <cfRule type="colorScale" priority="2">
      <colorScale>
        <cfvo type="min"/>
        <cfvo type="num" val="0"/>
        <cfvo type="num" val="0.25"/>
        <color theme="0" tint="-0.499984740745262"/>
        <color theme="0" tint="-4.9989318521683403E-2"/>
        <color rgb="FF006666"/>
      </colorScale>
    </cfRule>
  </conditionalFormatting>
  <conditionalFormatting sqref="AF8:AR29">
    <cfRule type="colorScale" priority="1">
      <colorScale>
        <cfvo type="min"/>
        <cfvo type="num" val="0"/>
        <cfvo type="num" val="0.25"/>
        <color theme="0" tint="-0.499984740745262"/>
        <color theme="0" tint="-4.9989318521683403E-2"/>
        <color rgb="FF006666"/>
      </colorScale>
    </cfRule>
  </conditionalFormatting>
  <dataValidations count="151">
    <dataValidation allowBlank="1" showInputMessage="1" showErrorMessage="1" prompt="Isle of Wight" sqref="W29 H29 AL29" xr:uid="{CAA770A4-2BB6-41A1-A396-06643410EE2B}"/>
    <dataValidation allowBlank="1" showInputMessage="1" showErrorMessage="1" prompt="Kent" sqref="AB28 M28 AQ28" xr:uid="{4B08B528-D1BF-4E7C-B9DB-BB94BF0C00A2}"/>
    <dataValidation allowBlank="1" showInputMessage="1" showErrorMessage="1" prompt="East Sussex" sqref="AA28 L28 AP28" xr:uid="{503FDF95-DD8E-49B8-939C-F2A675CCB8CA}"/>
    <dataValidation allowBlank="1" showInputMessage="1" showErrorMessage="1" prompt="Brighton and Hove" sqref="Z28 K28 AO28" xr:uid="{3C6068A1-2449-4DE7-925D-5CEA841D0AAA}"/>
    <dataValidation allowBlank="1" showInputMessage="1" showErrorMessage="1" prompt="West Sussex" sqref="Y28 J28 AN28" xr:uid="{4D8F3CF2-1CB5-417A-BD4D-FD637FE57F35}"/>
    <dataValidation allowBlank="1" showInputMessage="1" showErrorMessage="1" prompt="Surrey" sqref="X28 I28 AM28" xr:uid="{B581C08F-07D1-47D8-9106-7436BC883015}"/>
    <dataValidation allowBlank="1" showInputMessage="1" showErrorMessage="1" prompt="Portsmouth" sqref="W28 H28 AL28" xr:uid="{2684060F-B2C7-4533-A9F0-1E844BBD80CD}"/>
    <dataValidation allowBlank="1" showInputMessage="1" showErrorMessage="1" prompt="Southampton" sqref="V28 G28 AK28" xr:uid="{F62772F3-DA28-4299-9D57-12DEDD87A75E}"/>
    <dataValidation allowBlank="1" showInputMessage="1" showErrorMessage="1" prompt="Cornwall and Scilly" sqref="Q28 B28 AF28" xr:uid="{57AF990E-D79D-4480-9608-D2368C3E3922}"/>
    <dataValidation allowBlank="1" showInputMessage="1" showErrorMessage="1" prompt="Medway" sqref="AB27 M27 AQ27" xr:uid="{CCF1354E-67E9-48AF-9BB6-1E7112718843}"/>
    <dataValidation allowBlank="1" showInputMessage="1" showErrorMessage="1" prompt="Bromley" sqref="AA27 L27 AP27" xr:uid="{51D73E8A-D4F3-49E9-891B-CD50F4042680}"/>
    <dataValidation allowBlank="1" showInputMessage="1" showErrorMessage="1" prompt="Croydon" sqref="Z27 K27 AO27" xr:uid="{4FFBDA86-D156-4761-B5A6-FEF1AA65D8AC}"/>
    <dataValidation allowBlank="1" showInputMessage="1" showErrorMessage="1" prompt="Sutton" sqref="Y27 J27 AN27" xr:uid="{6F500D17-70FE-4ADC-928B-BF272CF56C36}"/>
    <dataValidation allowBlank="1" showInputMessage="1" showErrorMessage="1" prompt="Kingston upon Thames" sqref="X27 I27 AM27" xr:uid="{81100868-6235-4697-A756-C75DAAA2B97C}"/>
    <dataValidation allowBlank="1" showInputMessage="1" showErrorMessage="1" prompt="Hampshire" sqref="W27 H27 AL27" xr:uid="{878A506E-EF05-4989-AA2E-A5C272A98023}"/>
    <dataValidation allowBlank="1" showInputMessage="1" showErrorMessage="1" prompt="Wokingham" sqref="V27 G27 AK27" xr:uid="{05A35795-A46C-4DEE-97B0-229BA2BDC145}"/>
    <dataValidation allowBlank="1" showInputMessage="1" showErrorMessage="1" prompt="Bournemouth, Christchurch and Poole" sqref="U27 F27 AJ27" xr:uid="{6042D707-7ED3-43E2-AA22-DD64EED4A043}"/>
    <dataValidation allowBlank="1" showInputMessage="1" showErrorMessage="1" prompt="Dorset" sqref="T27 E27 AI27" xr:uid="{DC9F5DC9-A0C0-445F-B988-2E2AC8D0F44C}"/>
    <dataValidation allowBlank="1" showInputMessage="1" showErrorMessage="1" prompt="Torbay" sqref="S27 D27 AH27" xr:uid="{0ED4BDF7-2B03-45A9-B5B6-97DD18365405}"/>
    <dataValidation allowBlank="1" showInputMessage="1" showErrorMessage="1" prompt="Plymouth" sqref="R27 C27 AG27" xr:uid="{E4440CF6-CF2E-4D1B-B242-FE0EE1E177DD}"/>
    <dataValidation allowBlank="1" showInputMessage="1" showErrorMessage="1" prompt="Lewisham" sqref="AA26 L26 AP26" xr:uid="{C2B7055B-4662-4A3A-BAC0-D47CB659877D}"/>
    <dataValidation allowBlank="1" showInputMessage="1" showErrorMessage="1" prompt="Southwark" sqref="Z26 K26 AO26" xr:uid="{3864E70F-4F96-4586-87CF-57088A02B132}"/>
    <dataValidation allowBlank="1" showInputMessage="1" showErrorMessage="1" prompt="Lambeth" sqref="Y26 J26 AN26" xr:uid="{88F4306F-13B4-4D0E-AE8F-F3A92919CE75}"/>
    <dataValidation allowBlank="1" showInputMessage="1" showErrorMessage="1" prompt="Merton" sqref="X26 I26 AM26" xr:uid="{11BDC698-E265-4411-84BD-13D5BAD2F052}"/>
    <dataValidation allowBlank="1" showInputMessage="1" showErrorMessage="1" prompt="West Berkshire" sqref="W26 H26 AL26" xr:uid="{A72266BE-96E5-4258-94DA-958F44CFF964}"/>
    <dataValidation allowBlank="1" showInputMessage="1" showErrorMessage="1" prompt="Bracknell Forest" sqref="V26 G26 AK26" xr:uid="{098FFFFC-8146-41FA-AFDD-437922DF01E1}"/>
    <dataValidation allowBlank="1" showInputMessage="1" showErrorMessage="1" prompt="North Somerset" sqref="U26 F26 AJ26" xr:uid="{E5A5F506-98D1-4F7F-AF17-29DA12DE0713}"/>
    <dataValidation allowBlank="1" showInputMessage="1" showErrorMessage="1" prompt="Somerset" sqref="T26 E26 AI26" xr:uid="{F690F1AB-8773-4839-B7E4-858A34266814}"/>
    <dataValidation allowBlank="1" showInputMessage="1" showErrorMessage="1" prompt="Devon" sqref="S26 D26 AH26" xr:uid="{453DC00E-B274-4FAA-8FA7-CCE4E397A3B4}"/>
    <dataValidation allowBlank="1" showInputMessage="1" showErrorMessage="1" prompt="Southend-on-Sea" sqref="AC25 N25 AR25" xr:uid="{9DDA50CC-AB5A-48D8-8319-53A37D399A61}"/>
    <dataValidation allowBlank="1" showInputMessage="1" showErrorMessage="1" prompt="Barking and Dagenham" sqref="AB25 M25 AQ25" xr:uid="{8C201DB9-509F-4CBC-99F0-E3D1B099F0B2}"/>
    <dataValidation allowBlank="1" showInputMessage="1" showErrorMessage="1" prompt="Bexley" sqref="AA25 L25 AP25" xr:uid="{1E594202-C98E-4585-946E-7A8ACD4BA2F5}"/>
    <dataValidation allowBlank="1" showInputMessage="1" showErrorMessage="1" prompt="Greenwich" sqref="Z25 K25 AO25" xr:uid="{CD3F299E-CA75-4A0F-9C57-DA25389BADD7}"/>
    <dataValidation allowBlank="1" showInputMessage="1" showErrorMessage="1" prompt="Wandsworth" sqref="Y25 J25 AN25" xr:uid="{6B064D0C-2F3D-4124-8F49-B4B4BC72EFCA}"/>
    <dataValidation allowBlank="1" showInputMessage="1" showErrorMessage="1" prompt="Richmond upon Thames" sqref="X25 I25 AM25" xr:uid="{BAC12783-909E-4C83-B423-46431DB9265F}"/>
    <dataValidation allowBlank="1" showInputMessage="1" showErrorMessage="1" prompt="Hounslow" sqref="W25 H25 AL25" xr:uid="{ED4A8B33-FC6C-4FB5-8986-3D8A4A8B67C6}"/>
    <dataValidation allowBlank="1" showInputMessage="1" showErrorMessage="1" prompt="Reading" sqref="V25 G25 AK25" xr:uid="{EC0DBA66-22D1-41D0-9208-2FCF64FBC782}"/>
    <dataValidation allowBlank="1" showInputMessage="1" showErrorMessage="1" prompt="South Gloucestershire" sqref="U25 F25 AJ25" xr:uid="{94BAFA1B-8CEB-4546-8A76-D207439B3339}"/>
    <dataValidation allowBlank="1" showInputMessage="1" showErrorMessage="1" prompt="Bristol, City of" sqref="T25 E25 AI25" xr:uid="{8A57F2BC-5180-43F4-8DA8-2E34336ADBA8}"/>
    <dataValidation allowBlank="1" showInputMessage="1" showErrorMessage="1" prompt="Thurrock" sqref="AC24 N24 AR24" xr:uid="{D43A002F-F1B1-4628-AB7D-9BBA554470C3}"/>
    <dataValidation allowBlank="1" showInputMessage="1" showErrorMessage="1" prompt="Newham" sqref="AB24 M24 AQ24" xr:uid="{0AF1EF7F-7F44-4128-A4DA-94548635B12B}"/>
    <dataValidation allowBlank="1" showInputMessage="1" showErrorMessage="1" prompt="Hackney" sqref="AA24 L24 AP24" xr:uid="{0F8439D0-BF68-43FC-84FF-A0C18CF545AA}"/>
    <dataValidation allowBlank="1" showInputMessage="1" showErrorMessage="1" prompt="Tower Hamlets" sqref="Z24 K24 AO24" xr:uid="{AF4DF8C8-7C41-455E-AA5B-F47CF1AE3D64}"/>
    <dataValidation allowBlank="1" showInputMessage="1" showErrorMessage="1" prompt="City of London" sqref="Y24 J24 AN24" xr:uid="{C292028F-F43C-4B3E-810A-A18BBEEBB61C}"/>
    <dataValidation allowBlank="1" showInputMessage="1" showErrorMessage="1" prompt="Westminster" sqref="X24 I24 AM24" xr:uid="{9DDBC422-E819-4282-805B-1E2004772489}"/>
    <dataValidation allowBlank="1" showInputMessage="1" showErrorMessage="1" prompt="Kensington and Chelsea" sqref="W24 H24 AL24" xr:uid="{737DFDF3-C6C2-4B4E-8263-F61B0BAC6D25}"/>
    <dataValidation allowBlank="1" showInputMessage="1" showErrorMessage="1" prompt="Windsor and Maidenhead" sqref="V24 G24 AK24" xr:uid="{403B48B2-8D07-466C-87B8-7BD26D21AAEB}"/>
    <dataValidation allowBlank="1" showInputMessage="1" showErrorMessage="1" prompt="Wiltshire" sqref="U24 F24 AJ24" xr:uid="{AB3B1920-6B9A-46D5-8EB0-3074D6366D23}"/>
    <dataValidation allowBlank="1" showInputMessage="1" showErrorMessage="1" prompt="Bath and North East Somerset" sqref="T24 E24 AI24" xr:uid="{44C3F0A9-5083-431F-8F21-C96A7B2B4EAF}"/>
    <dataValidation allowBlank="1" showInputMessage="1" showErrorMessage="1" prompt="Essex" sqref="AC23 N23 AR23" xr:uid="{557AAC71-9074-462A-A05D-5924DDD8DB11}"/>
    <dataValidation allowBlank="1" showInputMessage="1" showErrorMessage="1" prompt="Havering" sqref="AB23 M23 AQ23" xr:uid="{BFDB158C-B98C-4231-834F-5736E525C7B5}"/>
    <dataValidation allowBlank="1" showInputMessage="1" showErrorMessage="1" prompt="Redbridge" sqref="AA23 L23 AP23" xr:uid="{858535F6-5BAD-4845-B793-C43696E74A04}"/>
    <dataValidation allowBlank="1" showInputMessage="1" showErrorMessage="1" prompt="Haringey" sqref="Z23 K23 AO23" xr:uid="{EE657ABA-531F-4D73-A2EF-CDB57D5D3AD3}"/>
    <dataValidation allowBlank="1" showInputMessage="1" showErrorMessage="1" prompt="Islington" sqref="Y23 J23 AN23" xr:uid="{6CBB92B1-9A2B-4714-84C4-89D72FCE596F}"/>
    <dataValidation allowBlank="1" showInputMessage="1" showErrorMessage="1" prompt="Hammersmith and Fulham" sqref="X23 I23 AM23" xr:uid="{1EA81746-0609-4980-9862-D21F47D0CE7D}"/>
    <dataValidation allowBlank="1" showInputMessage="1" showErrorMessage="1" prompt="Ealing" sqref="W23 H23 AL23" xr:uid="{3028D885-218C-462D-8711-CE02A648D691}"/>
    <dataValidation allowBlank="1" showInputMessage="1" showErrorMessage="1" prompt="Slough" sqref="V23 G23 AK23" xr:uid="{6CCC2E32-62CB-4BBB-B10F-EE930EA0812B}"/>
    <dataValidation allowBlank="1" showInputMessage="1" showErrorMessage="1" prompt="Swindon" sqref="U23 F23 AJ23" xr:uid="{2AEBD4BA-15A7-4103-9C43-06202CE2FEF9}"/>
    <dataValidation allowBlank="1" showInputMessage="1" showErrorMessage="1" prompt="Suffolk" sqref="AC22 N22 AR22" xr:uid="{95AA1113-1D3B-4A2B-A8D4-E97901BD7159}"/>
    <dataValidation allowBlank="1" showInputMessage="1" showErrorMessage="1" prompt="Hertfordshire" sqref="AB22 M22 AQ22" xr:uid="{38FA8F3F-92CB-429B-A534-C98374A8B93A}"/>
    <dataValidation allowBlank="1" showInputMessage="1" showErrorMessage="1" prompt="Luton" sqref="AA22 L22 AP22" xr:uid="{321D44BF-EC2D-4636-A322-EAEAB0807FC9}"/>
    <dataValidation allowBlank="1" showInputMessage="1" showErrorMessage="1" prompt="Waltham Forest" sqref="Z22 K22 AO22" xr:uid="{069C52F2-31D7-4358-B75C-1FF50A6E1BA7}"/>
    <dataValidation allowBlank="1" showInputMessage="1" showErrorMessage="1" prompt="Camden" sqref="Y22 J22 AN22" xr:uid="{F6A8F044-425E-450A-B232-E85C0F90E577}"/>
    <dataValidation allowBlank="1" showInputMessage="1" showErrorMessage="1" prompt="Brent" sqref="X22 I22 AM22" xr:uid="{5143EB5C-85E6-4E93-8585-9A3DE9146D1E}"/>
    <dataValidation allowBlank="1" showInputMessage="1" showErrorMessage="1" prompt="Hillingdon" sqref="W22 H22 AL22" xr:uid="{CD74718F-DE7C-49A2-9160-4F5AC49E5A99}"/>
    <dataValidation allowBlank="1" showInputMessage="1" showErrorMessage="1" prompt="Oxfordshire" sqref="V22 G22 AK22" xr:uid="{560BD4D4-F175-41DE-9CD3-4CB463DEF197}"/>
    <dataValidation allowBlank="1" showInputMessage="1" showErrorMessage="1" prompt="Gloucestershire" sqref="U22 F22 AJ22" xr:uid="{AA768939-1685-481A-B8CF-02FA8581CADD}"/>
    <dataValidation allowBlank="1" showInputMessage="1" showErrorMessage="1" prompt="Norfolk" sqref="AC21 N21 AR21" xr:uid="{FDAB13E2-F0F8-4138-94F8-BE184AB5742D}"/>
    <dataValidation allowBlank="1" showInputMessage="1" showErrorMessage="1" prompt="Cambridgeshire" sqref="AB21 M21 AQ21" xr:uid="{21FA007A-AA47-4D54-9B65-7A3CD42CA97F}"/>
    <dataValidation allowBlank="1" showInputMessage="1" showErrorMessage="1" prompt="Central Bedfordshire" sqref="AA21 L21 AP21" xr:uid="{F8C17CB5-D790-4F28-81D7-38C460F87963}"/>
    <dataValidation allowBlank="1" showInputMessage="1" showErrorMessage="1" prompt="Enfield" sqref="Z21 K21 AO21" xr:uid="{6823A87C-73C2-4700-A222-55E7320D9024}"/>
    <dataValidation allowBlank="1" showInputMessage="1" showErrorMessage="1" prompt="Barnet" sqref="Y21 J21 AN21" xr:uid="{92A1B1C1-2A02-447F-BED9-B790C8216FA0}"/>
    <dataValidation allowBlank="1" showInputMessage="1" showErrorMessage="1" prompt="Harrow" sqref="X21 I21 AM21" xr:uid="{52E7F2BC-F7FD-42C3-AA63-548AFBB29C43}"/>
    <dataValidation allowBlank="1" showInputMessage="1" showErrorMessage="1" prompt="Milton Keynes" sqref="W21 H21 AL21" xr:uid="{728B8134-572F-492A-A753-80800AE92666}"/>
    <dataValidation allowBlank="1" showInputMessage="1" showErrorMessage="1" prompt="Buckinghamshire" sqref="V21 G21 AK21" xr:uid="{26E46490-553B-40AF-97AC-AAE1F3A12A79}"/>
    <dataValidation allowBlank="1" showInputMessage="1" showErrorMessage="1" prompt="Worcestershire" sqref="U21 F21 AJ21" xr:uid="{A121D3F0-1AA6-40F4-BEDF-7C9E14B49FDA}"/>
    <dataValidation allowBlank="1" showInputMessage="1" showErrorMessage="1" prompt="Herefordshire, County of" sqref="T21 E21 AI21" xr:uid="{518FF451-FEAD-4D31-BE28-6EFBD6FD081A}"/>
    <dataValidation allowBlank="1" showInputMessage="1" showErrorMessage="1" prompt="Bedford" sqref="AB20 M20 AQ20" xr:uid="{5EC440EE-FE84-48F5-9466-2DDE57876D44}"/>
    <dataValidation allowBlank="1" showInputMessage="1" showErrorMessage="1" prompt="Peterborough" sqref="AA20 L20 AP20" xr:uid="{300636CC-E829-45C0-8A24-776F1CBC6BB2}"/>
    <dataValidation allowBlank="1" showInputMessage="1" showErrorMessage="1" prompt="Rutland" sqref="Z20 K20 AO20" xr:uid="{137D991E-7F03-4DCB-B6A7-8B416093A2E2}"/>
    <dataValidation allowBlank="1" showInputMessage="1" showErrorMessage="1" prompt="Coventry" sqref="W20 H20 AL20" xr:uid="{901C2D34-298E-4C8A-ABF8-C4D89FE957C8}"/>
    <dataValidation allowBlank="1" showInputMessage="1" showErrorMessage="1" prompt="Solihull" sqref="V20 G20 AK20" xr:uid="{E87CABC6-FDF6-4865-974A-B3F15284187C}"/>
    <dataValidation allowBlank="1" showInputMessage="1" showErrorMessage="1" prompt="Sandwell" sqref="U20 F20 AJ20" xr:uid="{DD287FA8-B97A-4193-B606-DCBDB0580C1B}"/>
    <dataValidation allowBlank="1" showInputMessage="1" showErrorMessage="1" prompt="Dudley" sqref="T20 E20 AI20" xr:uid="{24BB7A96-7BFF-414C-B9BA-0A5A6F572369}"/>
    <dataValidation allowBlank="1" showInputMessage="1" showErrorMessage="1" prompt="Leicestershire" sqref="AA19 L19 AP19" xr:uid="{BC1081D4-FF8A-44B4-BEDE-7036C5F96359}"/>
    <dataValidation allowBlank="1" showInputMessage="1" showErrorMessage="1" prompt="Leicester" sqref="Z19 K19 AO19" xr:uid="{8CCE2782-E77F-46B6-B4A7-2918906688B5}"/>
    <dataValidation allowBlank="1" showInputMessage="1" showErrorMessage="1" prompt="Nottingham" sqref="Y19 J19 AN19" xr:uid="{9DDFDD0E-D777-47E1-A381-458C28E06EA8}"/>
    <dataValidation allowBlank="1" showInputMessage="1" showErrorMessage="1" prompt="Derby" sqref="X19 I19 AM19" xr:uid="{FD485151-B68A-40EA-86B3-A2DCA1AA5CFA}"/>
    <dataValidation allowBlank="1" showInputMessage="1" showErrorMessage="1" prompt="Warwickshire" sqref="W19 H19 AL19" xr:uid="{BF427332-A86C-48AA-AA73-D245AA2570F5}"/>
    <dataValidation allowBlank="1" showInputMessage="1" showErrorMessage="1" prompt="Birmingham" sqref="V19 G19 AK19" xr:uid="{3A0F547A-ED0C-4758-B4C7-0BB1BCDACBD1}"/>
    <dataValidation allowBlank="1" showInputMessage="1" showErrorMessage="1" prompt="Walsall" sqref="U19 F19 AJ19" xr:uid="{09BAB8F3-C2EE-45B5-A722-C11194CC87E1}"/>
    <dataValidation allowBlank="1" showInputMessage="1" showErrorMessage="1" prompt="Wolverhampton" sqref="T19 E19 AI19" xr:uid="{F52FD9D7-A893-4B5C-8774-E5C3ECB90E66}"/>
    <dataValidation allowBlank="1" showInputMessage="1" showErrorMessage="1" prompt="Lincolnshire" sqref="Z18 K18 AO18" xr:uid="{C7998A40-B132-44F8-84A9-B7660394F9DE}"/>
    <dataValidation allowBlank="1" showInputMessage="1" showErrorMessage="1" prompt="Nottinghamshire" sqref="Y18 J18 AN18" xr:uid="{4374FF45-0182-45CE-AFCF-F006E02ABD81}"/>
    <dataValidation allowBlank="1" showInputMessage="1" showErrorMessage="1" prompt="Derbyshire" sqref="X18 I18 AM18" xr:uid="{D5EA95C8-23AA-468C-AC15-A8A93D5C28F8}"/>
    <dataValidation allowBlank="1" showInputMessage="1" showErrorMessage="1" prompt="Staffordshire" sqref="W18 H18 AL18" xr:uid="{F4C7FF92-012C-4F49-86DF-31E921E655A6}"/>
    <dataValidation allowBlank="1" showInputMessage="1" showErrorMessage="1" prompt="Telford and Wrekin" sqref="V18 G18 AK18" xr:uid="{A3E522A1-5C51-46DE-824C-1485F2AC97E2}"/>
    <dataValidation allowBlank="1" showInputMessage="1" showErrorMessage="1" prompt="Shropshire" sqref="U18 F18 AJ18" xr:uid="{166E2632-62A9-49D8-8B74-FCC9E57FB0B6}"/>
    <dataValidation allowBlank="1" showInputMessage="1" showErrorMessage="1" prompt="North East Lincolnshire" sqref="Z17 K17 AO17" xr:uid="{F98B5311-C8AF-4F03-8D71-88F38F6FD2B4}"/>
    <dataValidation allowBlank="1" showInputMessage="1" showErrorMessage="1" prompt="Doncaster" sqref="Y17 J17 AN17" xr:uid="{5C9DF1E9-EBC8-4BF4-A819-177C4441A91C}"/>
    <dataValidation allowBlank="1" showInputMessage="1" showErrorMessage="1" prompt="Rotherham" sqref="X17 I17 AM17" xr:uid="{425EA751-C095-4748-A372-54E76650AFEA}"/>
    <dataValidation allowBlank="1" showInputMessage="1" showErrorMessage="1" prompt="Cheshire East" sqref="W17 H17 AL17" xr:uid="{3367BDE8-D3A1-4EEB-BE25-2EA2F4CA89C5}"/>
    <dataValidation allowBlank="1" showInputMessage="1" showErrorMessage="1" prompt="Stoke-on-Trent" sqref="V17 G17 AK17" xr:uid="{9D68396F-EFC0-4757-B4B6-E9A6AFFD8094}"/>
    <dataValidation allowBlank="1" showInputMessage="1" showErrorMessage="1" prompt="Halton" sqref="U17 F17 AJ17" xr:uid="{B03A9BBC-1B0D-4C9F-9BC7-A450E6A51419}"/>
    <dataValidation allowBlank="1" showInputMessage="1" showErrorMessage="1" prompt="Wirral" sqref="T17 E17 AI17" xr:uid="{38F328A1-F4F1-4407-87D4-7A2DD1BBEE3B}"/>
    <dataValidation allowBlank="1" showInputMessage="1" showErrorMessage="1" prompt="North Lincolnshire" sqref="Z16 K16 AO16" xr:uid="{9B4545BE-BFDB-48A8-9C0E-DB7F56DD0688}"/>
    <dataValidation allowBlank="1" showInputMessage="1" showErrorMessage="1" prompt="Sheffield" sqref="Y16 J16 AN16" xr:uid="{420FDE88-D540-4D91-A971-3315CE7AAA06}"/>
    <dataValidation allowBlank="1" showInputMessage="1" showErrorMessage="1" prompt="Kirklees" sqref="X16 I16 AM16" xr:uid="{CAFD3CEC-31CB-4A0B-8711-32E5A5E23522}"/>
    <dataValidation allowBlank="1" showInputMessage="1" showErrorMessage="1" prompt="Cheshire West and Chester" sqref="W16 H16 AL16" xr:uid="{B08B6F96-2854-49CD-9EA5-45A2BAC0F096}"/>
    <dataValidation allowBlank="1" showInputMessage="1" showErrorMessage="1" prompt="Liverpool" sqref="V16 G16 AK16" xr:uid="{47699765-9C0C-493A-9811-9C742D217086}"/>
    <dataValidation allowBlank="1" showInputMessage="1" showErrorMessage="1" prompt="Sefton" sqref="U16 F16 AJ16" xr:uid="{61B9A036-5659-46FE-8916-4792D70E799D}"/>
    <dataValidation allowBlank="1" showInputMessage="1" showErrorMessage="1" prompt="Wakefield" sqref="Z15 K15 AO15" xr:uid="{69314665-6D33-4272-83F0-7531272AC23F}"/>
    <dataValidation allowBlank="1" showInputMessage="1" showErrorMessage="1" prompt="Barnsley" sqref="Y15 J15 AN15" xr:uid="{7810733B-44F4-4F23-9C27-208DEFC8CDA6}"/>
    <dataValidation allowBlank="1" showInputMessage="1" showErrorMessage="1" prompt="Calderdale" sqref="X15 I15 AM15" xr:uid="{29946443-C3DB-4D06-8166-FF9F2B095F37}"/>
    <dataValidation allowBlank="1" showInputMessage="1" showErrorMessage="1" prompt="Stockport" sqref="W15 H15 AL15" xr:uid="{6DC64560-237A-438C-B95A-FB96F53CCBB7}"/>
    <dataValidation allowBlank="1" showInputMessage="1" showErrorMessage="1" prompt="St. Helens" sqref="V15 G15 AK15" xr:uid="{5400BA5E-325E-42E0-98C6-6F5A22A9CFD8}"/>
    <dataValidation allowBlank="1" showInputMessage="1" showErrorMessage="1" prompt="Knowsley" sqref="U15 F15 AJ15" xr:uid="{276A2C85-3EEA-4675-9C7C-D626F08D0836}"/>
    <dataValidation allowBlank="1" showInputMessage="1" showErrorMessage="1" prompt="York" sqref="Z14 K14 AO14" xr:uid="{BE311B03-6E6F-4188-B19D-C2C09B683B28}"/>
    <dataValidation allowBlank="1" showInputMessage="1" showErrorMessage="1" prompt="Leeds" sqref="Y14 J14 AN14" xr:uid="{EB221440-DD41-4DA7-BD69-147E8C40E8C4}"/>
    <dataValidation allowBlank="1" showInputMessage="1" showErrorMessage="1" prompt="Bradford" sqref="X14 I14 AM14" xr:uid="{E61A380D-85F8-4204-9028-0B6B2C5C513C}"/>
    <dataValidation allowBlank="1" showInputMessage="1" showErrorMessage="1" prompt="Tameside" sqref="W14 H14 AL14" xr:uid="{5CA7F35E-F904-41BF-8D18-74245F5F57B5}"/>
    <dataValidation allowBlank="1" showInputMessage="1" showErrorMessage="1" prompt="Wigan" sqref="V14 G14 AK14" xr:uid="{349E3934-C2A6-4BCF-82F9-A9BDE51997B6}"/>
    <dataValidation allowBlank="1" showInputMessage="1" showErrorMessage="1" prompt="Warrington" sqref="U14 F14 AJ14" xr:uid="{F0954769-DD44-4E83-A203-CACC5BDED3B7}"/>
    <dataValidation allowBlank="1" showInputMessage="1" showErrorMessage="1" prompt="East Riding of Yorkshire" sqref="Z13 K13 AO13" xr:uid="{7C9ED623-4659-41E2-87E2-72E767D5A21C}"/>
    <dataValidation allowBlank="1" showInputMessage="1" showErrorMessage="1" prompt="Kingston upon Hull, City of" sqref="Y13 J13 AN13" xr:uid="{81560925-7331-44E2-9CC0-9E61E4E94EAC}"/>
    <dataValidation allowBlank="1" showInputMessage="1" showErrorMessage="1" prompt="North Yorkshire" sqref="X13 I13 AM13" xr:uid="{69603634-E1E0-4662-A3EC-EC79F98B4F47}"/>
    <dataValidation allowBlank="1" showInputMessage="1" showErrorMessage="1" prompt="Rochdale" sqref="W13 H13 AL13" xr:uid="{CD61F837-F5EB-4C4E-97E6-0564F79063F8}"/>
    <dataValidation allowBlank="1" showInputMessage="1" showErrorMessage="1" prompt="Manchester" sqref="V13 G13 AK13" xr:uid="{9AB579FC-92C8-453D-87AD-EDD94C01E9F2}"/>
    <dataValidation allowBlank="1" showInputMessage="1" showErrorMessage="1" prompt="Trafford" sqref="U13 F13 AJ13" xr:uid="{97F0A143-7CFA-4611-826D-1D400D89A151}"/>
    <dataValidation allowBlank="1" showInputMessage="1" showErrorMessage="1" prompt="Redcar and Cleveland" sqref="Y12 J12 AN12" xr:uid="{6F231F8D-6579-420E-9095-B5F56E0080BF}"/>
    <dataValidation allowBlank="1" showInputMessage="1" showErrorMessage="1" prompt="Middlesbrough" sqref="X12 I12 AM12" xr:uid="{F0D986E7-D878-4700-A577-21A55EE6016A}"/>
    <dataValidation allowBlank="1" showInputMessage="1" showErrorMessage="1" prompt="Darlington" sqref="W12 H12 AL12" xr:uid="{9B847793-2A32-4FF8-B6C1-7196BCE65A2F}"/>
    <dataValidation allowBlank="1" showInputMessage="1" showErrorMessage="1" prompt="Bolton" sqref="V12 G12 AK12" xr:uid="{A6B704F3-221F-47E6-812D-B4684E1F1BA1}"/>
    <dataValidation allowBlank="1" showInputMessage="1" showErrorMessage="1" prompt="Bury" sqref="U12 F12 AJ12" xr:uid="{E1FE0450-B966-499A-9590-0A71B524F040}"/>
    <dataValidation allowBlank="1" showInputMessage="1" showErrorMessage="1" prompt="Hartlepool" sqref="Y11 J11 AN11" xr:uid="{8A3D3C39-91F0-45E9-B9ED-810B1649A656}"/>
    <dataValidation allowBlank="1" showInputMessage="1" showErrorMessage="1" prompt="Gateshead" sqref="X11 I11 AM11" xr:uid="{ED7F553B-59E6-4387-AE64-72D828DACE2F}"/>
    <dataValidation allowBlank="1" showInputMessage="1" showErrorMessage="1" prompt="Stockton-on-Tees" sqref="W11 H11 AL11" xr:uid="{3F12A7C5-D4B4-465A-B0BA-A6C163F46ABD}"/>
    <dataValidation allowBlank="1" showInputMessage="1" showErrorMessage="1" prompt="Oldham" sqref="V11 G11 AK11" xr:uid="{B7B24957-6F87-496C-8367-0AAA15545D3C}"/>
    <dataValidation allowBlank="1" showInputMessage="1" showErrorMessage="1" prompt="Salford" sqref="U11 F11 AJ11" xr:uid="{A39DEEFF-DF34-4D55-8D9B-001FD82020FF}"/>
    <dataValidation allowBlank="1" showInputMessage="1" showErrorMessage="1" prompt="Sunderland" sqref="X10 I10 AM10" xr:uid="{6E0A8DB9-A5A1-437A-9C34-1B1F733B7BD0}"/>
    <dataValidation allowBlank="1" showInputMessage="1" showErrorMessage="1" prompt="County Durham" sqref="W10 H10 AL10" xr:uid="{F627D9BD-B811-49D6-9C27-48929492D90F}"/>
    <dataValidation allowBlank="1" showInputMessage="1" showErrorMessage="1" prompt="Blackburn with Darwen" sqref="V10 G10 AK10" xr:uid="{A5AEE678-9E0B-4BC4-A64D-A077497AA5E3}"/>
    <dataValidation allowBlank="1" showInputMessage="1" showErrorMessage="1" prompt="Lancashire" sqref="U10 F10 AJ10" xr:uid="{061E6269-2F60-475F-AC55-17CC26DF7471}"/>
    <dataValidation allowBlank="1" showInputMessage="1" showErrorMessage="1" prompt="North Tyneside" sqref="X9 I9 AM9" xr:uid="{B6C6C604-BC20-4F88-B13A-9362232D5B04}"/>
    <dataValidation allowBlank="1" showInputMessage="1" showErrorMessage="1" prompt="South Tyneside" sqref="W9 H9 AL9" xr:uid="{3CAAA17C-F2D3-4B75-9D41-53E20D1A4DCF}"/>
    <dataValidation allowBlank="1" showInputMessage="1" showErrorMessage="1" prompt="Cumbria" sqref="V9 G9 AK9" xr:uid="{38CF4120-F5A1-4CDE-B0DF-3F3E4ABC5F1B}"/>
    <dataValidation allowBlank="1" showInputMessage="1" showErrorMessage="1" prompt="Blackpool" sqref="U9 F9 AJ9" xr:uid="{CA1CDC50-E97B-458A-B147-8D760C2D15F2}"/>
    <dataValidation allowBlank="1" showInputMessage="1" showErrorMessage="1" prompt="Newcastle upon Tyne" sqref="W8 H8 AL8" xr:uid="{6F6F4153-52BF-4906-97FD-ED5C91C798DD}"/>
    <dataValidation allowBlank="1" showInputMessage="1" showErrorMessage="1" prompt="Northumberland" sqref="V8 G8 AK8" xr:uid="{ACFFD0C1-032A-422C-B7DB-E7673D60B692}"/>
    <dataValidation allowBlank="1" showInputMessage="1" showErrorMessage="1" prompt="West Northamptonshire" sqref="I20 X20 AM20" xr:uid="{3A1B8BBB-350D-416B-946C-440A618B23F5}"/>
    <dataValidation allowBlank="1" showInputMessage="1" showErrorMessage="1" prompt="North Northamptonshire" sqref="J20 Y20 AN20" xr:uid="{2A488E11-6014-485D-B785-5A21B4EE5184}"/>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df4fe2c-bcd8-4278-87b0-ff0fcffae2b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22C3AC1C8540488F21A431888C19ED" ma:contentTypeVersion="11" ma:contentTypeDescription="Create a new document." ma:contentTypeScope="" ma:versionID="0359d287f16fe2685348c364ed9a567f">
  <xsd:schema xmlns:xsd="http://www.w3.org/2001/XMLSchema" xmlns:xs="http://www.w3.org/2001/XMLSchema" xmlns:p="http://schemas.microsoft.com/office/2006/metadata/properties" xmlns:ns2="34f15714-548d-495f-a9b0-f58ce09e51d1" xmlns:ns3="edf4fe2c-bcd8-4278-87b0-ff0fcffae2b4" targetNamespace="http://schemas.microsoft.com/office/2006/metadata/properties" ma:root="true" ma:fieldsID="c1ff9fc857ff99b4c481a657ec63f327" ns2:_="" ns3:_="">
    <xsd:import namespace="34f15714-548d-495f-a9b0-f58ce09e51d1"/>
    <xsd:import namespace="edf4fe2c-bcd8-4278-87b0-ff0fcffae2b4"/>
    <xsd:element name="properties">
      <xsd:complexType>
        <xsd:sequence>
          <xsd:element name="documentManagement">
            <xsd:complexType>
              <xsd:all>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f4fe2c-bcd8-4278-87b0-ff0fcffae2b4" elementFormDefault="qualified">
    <xsd:import namespace="http://schemas.microsoft.com/office/2006/documentManagement/types"/>
    <xsd:import namespace="http://schemas.microsoft.com/office/infopath/2007/PartnerControls"/>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54A80F7-07AF-4880-8DF6-B11D5A00E124}">
  <ds:schemaRefs>
    <ds:schemaRef ds:uri="http://schemas.microsoft.com/office/2006/metadata/properties"/>
    <ds:schemaRef ds:uri="http://schemas.microsoft.com/office/infopath/2007/PartnerControls"/>
    <ds:schemaRef ds:uri="edf4fe2c-bcd8-4278-87b0-ff0fcffae2b4"/>
  </ds:schemaRefs>
</ds:datastoreItem>
</file>

<file path=customXml/itemProps2.xml><?xml version="1.0" encoding="utf-8"?>
<ds:datastoreItem xmlns:ds="http://schemas.openxmlformats.org/officeDocument/2006/customXml" ds:itemID="{171A48DA-086D-45D5-9F19-E7F87074F955}">
  <ds:schemaRefs>
    <ds:schemaRef ds:uri="http://schemas.microsoft.com/sharepoint/v3/contenttype/forms"/>
  </ds:schemaRefs>
</ds:datastoreItem>
</file>

<file path=customXml/itemProps3.xml><?xml version="1.0" encoding="utf-8"?>
<ds:datastoreItem xmlns:ds="http://schemas.openxmlformats.org/officeDocument/2006/customXml" ds:itemID="{714869DE-18AB-4D1A-8958-B0DD60957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f15714-548d-495f-a9b0-f58ce09e51d1"/>
    <ds:schemaRef ds:uri="edf4fe2c-bcd8-4278-87b0-ff0fcffae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80F7B1-DB9C-489A-A800-35E5425514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Notes</vt:lpstr>
      <vt:lpstr>Contents</vt:lpstr>
      <vt:lpstr>Table A 2021-22</vt:lpstr>
      <vt:lpstr>Table B 2021-22</vt:lpstr>
      <vt:lpstr>Report Table 1 2021-22</vt:lpstr>
      <vt:lpstr>Fig 1 2021-22 fee rate</vt:lpstr>
      <vt:lpstr>Fig 2 2021-22 fee uplift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2022-11-24T17:40:54Z</dcterms:created>
  <dcterms:modified xsi:type="dcterms:W3CDTF">2022-12-06T16:16:34Z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100</vt:r8>
  </property>
  <property fmtid="{D5CDD505-2E9C-101B-9397-08002B2CF9AE}" pid="3" name="MediaServiceImageTags">
    <vt:lpwstr/>
  </property>
  <property fmtid="{D5CDD505-2E9C-101B-9397-08002B2CF9AE}" pid="4" name="ContentTypeId">
    <vt:lpwstr>0x010100BB22C3AC1C8540488F21A431888C19ED</vt:lpwstr>
  </property>
  <property fmtid="{D5CDD505-2E9C-101B-9397-08002B2CF9AE}" pid="5" name="TaxCatchAll">
    <vt:lpwstr/>
  </property>
  <property fmtid="{D5CDD505-2E9C-101B-9397-08002B2CF9AE}" pid="6" name="docIndexRef">
    <vt:lpwstr>86f05ae2-9e47-4034-aa44-5405ce3a6742</vt:lpwstr>
  </property>
  <property fmtid="{D5CDD505-2E9C-101B-9397-08002B2CF9AE}" pid="7" name="bjSaver">
    <vt:lpwstr>XN0KX+e+VFQFW6FHOdfpT9KTuKFfvi/f</vt:lpwstr>
  </property>
  <property fmtid="{D5CDD505-2E9C-101B-9397-08002B2CF9AE}" pid="8" name="bjDocumentSecurityLabel">
    <vt:lpwstr>No Marking</vt:lpwstr>
  </property>
</Properties>
</file>