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C6C995DC-2608-424D-9494-CBBAD6D49C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 2022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  <c r="D12" i="3"/>
  <c r="C12" i="3"/>
  <c r="K11" i="3"/>
  <c r="K10" i="3"/>
  <c r="K9" i="3"/>
  <c r="K8" i="3"/>
  <c r="K12" i="3" s="1"/>
  <c r="C14" i="3" l="1"/>
  <c r="D14" i="3"/>
  <c r="E14" i="3"/>
  <c r="F14" i="3"/>
  <c r="G14" i="3"/>
  <c r="H14" i="3"/>
  <c r="I14" i="3"/>
  <c r="J14" i="3"/>
</calcChain>
</file>

<file path=xl/sharedStrings.xml><?xml version="1.0" encoding="utf-8"?>
<sst xmlns="http://schemas.openxmlformats.org/spreadsheetml/2006/main" count="20" uniqueCount="19">
  <si>
    <t>The total number of vehicles in your fleet broken down by fuel type</t>
  </si>
  <si>
    <t>"If possible I would like this data broken down by Petrol, Diesel, Hybrid Electric, Red Diesel, Plug-in Hybrid and Electric Battery with a year-end of July 31 or whatever year-end is used internally."</t>
  </si>
  <si>
    <t>Data as of 01/04/2022 - year end</t>
  </si>
  <si>
    <t>Type</t>
  </si>
  <si>
    <t>Petrol</t>
  </si>
  <si>
    <t>Hybrid (Petrol)</t>
  </si>
  <si>
    <t>Plug-in (Petrol)</t>
  </si>
  <si>
    <t>Diesel</t>
  </si>
  <si>
    <t>Hybrid (Diesel)</t>
  </si>
  <si>
    <t>Plug-in (Diesel)</t>
  </si>
  <si>
    <t>Electric</t>
  </si>
  <si>
    <t>Hydrogen</t>
  </si>
  <si>
    <t>Total</t>
  </si>
  <si>
    <t>Vans</t>
  </si>
  <si>
    <t>Lorries (LGV)</t>
  </si>
  <si>
    <t>Cars</t>
  </si>
  <si>
    <t>4x4's</t>
  </si>
  <si>
    <t>% of Fleet 2022</t>
  </si>
  <si>
    <t>These figures include fleet numbers for: Environment Agency, Core Defra, Animal &amp; Plant Health Agency, Marine Management Organisation, Natural England, Yorkshire Dales National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</si>
</sst>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5" fillId="0" borderId="0">
      <alignment vertical="center"/>
    </xf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quotePrefix="1" applyFont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164" fontId="2" fillId="0" borderId="0" xfId="3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4">
    <cellStyle name="Normal" xfId="0" builtinId="0"/>
    <cellStyle name="Normal 2" xfId="2" xr:uid="{00000000-0005-0000-0000-000001000000}"/>
    <cellStyle name="Normal 2 2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052-236C-4F91-A583-A4DCA22B945C}">
  <dimension ref="B1:K16"/>
  <sheetViews>
    <sheetView showGridLines="0" tabSelected="1" zoomScale="90" zoomScaleNormal="90" workbookViewId="0">
      <selection activeCell="A2" sqref="A2"/>
    </sheetView>
  </sheetViews>
  <sheetFormatPr defaultColWidth="8.88671875" defaultRowHeight="15" x14ac:dyDescent="0.2"/>
  <cols>
    <col min="1" max="1" width="3.77734375" style="6" customWidth="1"/>
    <col min="2" max="2" width="15.33203125" style="6" customWidth="1"/>
    <col min="3" max="3" width="12.77734375" style="6" customWidth="1"/>
    <col min="4" max="4" width="10.6640625" style="6" customWidth="1"/>
    <col min="5" max="5" width="12.77734375" style="6" customWidth="1"/>
    <col min="6" max="6" width="17" style="6" customWidth="1"/>
    <col min="7" max="7" width="9.88671875" style="6" customWidth="1"/>
    <col min="8" max="8" width="8.88671875" style="6"/>
    <col min="9" max="9" width="9.88671875" style="6" customWidth="1"/>
    <col min="10" max="15" width="8.88671875" style="6"/>
    <col min="16" max="16" width="19.88671875" style="6" customWidth="1"/>
    <col min="17" max="16384" width="8.88671875" style="6"/>
  </cols>
  <sheetData>
    <row r="1" spans="2:11" x14ac:dyDescent="0.2">
      <c r="B1" s="2"/>
    </row>
    <row r="2" spans="2:11" ht="15.75" x14ac:dyDescent="0.2">
      <c r="B2" s="17" t="s">
        <v>0</v>
      </c>
      <c r="C2" s="18"/>
      <c r="D2" s="18"/>
      <c r="E2" s="18"/>
      <c r="F2" s="18"/>
    </row>
    <row r="3" spans="2:11" ht="15.75" x14ac:dyDescent="0.2">
      <c r="B3" s="16" t="s">
        <v>1</v>
      </c>
      <c r="C3" s="3"/>
      <c r="D3" s="3"/>
    </row>
    <row r="4" spans="2:11" ht="15.75" x14ac:dyDescent="0.2">
      <c r="B4" s="10"/>
      <c r="C4" s="3"/>
      <c r="D4" s="3"/>
    </row>
    <row r="5" spans="2:11" ht="15.75" x14ac:dyDescent="0.2">
      <c r="B5" s="1" t="s">
        <v>2</v>
      </c>
      <c r="C5" s="8"/>
      <c r="D5" s="5"/>
      <c r="E5" s="4"/>
    </row>
    <row r="6" spans="2:11" ht="15.75" x14ac:dyDescent="0.2">
      <c r="B6" s="1"/>
      <c r="C6" s="8"/>
      <c r="D6" s="5"/>
      <c r="E6" s="4"/>
    </row>
    <row r="7" spans="2:11" ht="31.5" x14ac:dyDescent="0.2"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</row>
    <row r="8" spans="2:11" ht="15.75" x14ac:dyDescent="0.2">
      <c r="B8" s="13" t="s">
        <v>13</v>
      </c>
      <c r="C8" s="14">
        <v>0</v>
      </c>
      <c r="D8" s="14">
        <v>0</v>
      </c>
      <c r="E8" s="14">
        <v>0</v>
      </c>
      <c r="F8" s="14">
        <v>542</v>
      </c>
      <c r="G8" s="14">
        <v>0</v>
      </c>
      <c r="H8" s="14">
        <v>0</v>
      </c>
      <c r="I8" s="14">
        <v>31</v>
      </c>
      <c r="J8" s="14">
        <v>0</v>
      </c>
      <c r="K8" s="15">
        <f>SUM(C8:J8)</f>
        <v>573</v>
      </c>
    </row>
    <row r="9" spans="2:11" ht="15.75" x14ac:dyDescent="0.2">
      <c r="B9" s="13" t="s">
        <v>14</v>
      </c>
      <c r="C9" s="14">
        <v>0</v>
      </c>
      <c r="D9" s="14">
        <v>0</v>
      </c>
      <c r="E9" s="14">
        <v>0</v>
      </c>
      <c r="F9" s="14">
        <v>35</v>
      </c>
      <c r="G9" s="14">
        <v>0</v>
      </c>
      <c r="H9" s="14">
        <v>0</v>
      </c>
      <c r="I9" s="14">
        <v>0</v>
      </c>
      <c r="J9" s="14">
        <v>0</v>
      </c>
      <c r="K9" s="15">
        <f>SUM(C9:J9)</f>
        <v>35</v>
      </c>
    </row>
    <row r="10" spans="2:11" ht="15.75" x14ac:dyDescent="0.2">
      <c r="B10" s="13" t="s">
        <v>15</v>
      </c>
      <c r="C10" s="14">
        <v>1012</v>
      </c>
      <c r="D10" s="14">
        <v>1199</v>
      </c>
      <c r="E10" s="14">
        <v>445</v>
      </c>
      <c r="F10" s="14">
        <v>816</v>
      </c>
      <c r="G10" s="14">
        <v>0</v>
      </c>
      <c r="H10" s="14">
        <v>5</v>
      </c>
      <c r="I10" s="14">
        <v>418</v>
      </c>
      <c r="J10" s="14">
        <v>2</v>
      </c>
      <c r="K10" s="15">
        <f>SUM(C10:J10)</f>
        <v>3897</v>
      </c>
    </row>
    <row r="11" spans="2:11" ht="15.75" x14ac:dyDescent="0.2">
      <c r="B11" s="13" t="s">
        <v>16</v>
      </c>
      <c r="C11" s="14">
        <v>0</v>
      </c>
      <c r="D11" s="14">
        <v>0</v>
      </c>
      <c r="E11" s="14">
        <v>178</v>
      </c>
      <c r="F11" s="14">
        <v>792</v>
      </c>
      <c r="G11" s="14">
        <v>0</v>
      </c>
      <c r="H11" s="14">
        <v>0</v>
      </c>
      <c r="I11" s="14">
        <v>0</v>
      </c>
      <c r="J11" s="14">
        <v>0</v>
      </c>
      <c r="K11" s="15">
        <f>SUM(C11:J11)</f>
        <v>970</v>
      </c>
    </row>
    <row r="12" spans="2:11" ht="15.75" x14ac:dyDescent="0.2">
      <c r="B12" s="11" t="s">
        <v>12</v>
      </c>
      <c r="C12" s="15">
        <f>SUM(C8:C11)</f>
        <v>1012</v>
      </c>
      <c r="D12" s="15">
        <f t="shared" ref="D12:K12" si="0">SUM(D8:D11)</f>
        <v>1199</v>
      </c>
      <c r="E12" s="15">
        <f t="shared" si="0"/>
        <v>623</v>
      </c>
      <c r="F12" s="15">
        <f t="shared" si="0"/>
        <v>2185</v>
      </c>
      <c r="G12" s="15">
        <f t="shared" si="0"/>
        <v>0</v>
      </c>
      <c r="H12" s="15">
        <f t="shared" si="0"/>
        <v>5</v>
      </c>
      <c r="I12" s="15">
        <f t="shared" si="0"/>
        <v>449</v>
      </c>
      <c r="J12" s="15">
        <f t="shared" si="0"/>
        <v>2</v>
      </c>
      <c r="K12" s="15">
        <f t="shared" si="0"/>
        <v>5475</v>
      </c>
    </row>
    <row r="13" spans="2:11" ht="15.75" x14ac:dyDescent="0.2">
      <c r="B13" s="1"/>
      <c r="C13" s="5"/>
      <c r="D13" s="5"/>
      <c r="E13" s="5"/>
      <c r="F13" s="5"/>
      <c r="G13" s="5"/>
      <c r="H13" s="5"/>
      <c r="I13" s="5"/>
      <c r="J13" s="5"/>
      <c r="K13" s="4"/>
    </row>
    <row r="14" spans="2:11" x14ac:dyDescent="0.2">
      <c r="B14" s="7" t="s">
        <v>17</v>
      </c>
      <c r="C14" s="9">
        <f>C12/$K$12</f>
        <v>0.18484018264840182</v>
      </c>
      <c r="D14" s="9">
        <f t="shared" ref="D14:H14" si="1">D12/$K$12</f>
        <v>0.21899543378995434</v>
      </c>
      <c r="E14" s="9">
        <f t="shared" si="1"/>
        <v>0.11378995433789954</v>
      </c>
      <c r="F14" s="9">
        <f t="shared" si="1"/>
        <v>0.39908675799086757</v>
      </c>
      <c r="G14" s="9">
        <f t="shared" si="1"/>
        <v>0</v>
      </c>
      <c r="H14" s="9">
        <f t="shared" si="1"/>
        <v>9.1324200913242006E-4</v>
      </c>
      <c r="I14" s="9">
        <f>I12/$K$12</f>
        <v>8.2009132420091321E-2</v>
      </c>
      <c r="J14" s="9">
        <f>J12/$K$12</f>
        <v>3.6529680365296805E-4</v>
      </c>
      <c r="K14" s="4"/>
    </row>
    <row r="16" spans="2:11" x14ac:dyDescent="0.2">
      <c r="B16" s="6" t="s">
        <v>18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C6BB3719333E694D92DDC9A88FFC3A1C" ma:contentTypeVersion="18" ma:contentTypeDescription="Create a new document." ma:contentTypeScope="" ma:versionID="5e00b7b079ec2541e23930538e9444cd">
  <xsd:schema xmlns:xsd="http://www.w3.org/2001/XMLSchema" xmlns:xs="http://www.w3.org/2001/XMLSchema" xmlns:p="http://schemas.microsoft.com/office/2006/metadata/properties" xmlns:ns2="662745e8-e224-48e8-a2e3-254862b8c2f5" xmlns:ns3="7b9eaad8-f406-4151-9248-f333614af941" xmlns:ns4="0f50e317-d97a-4d4b-be23-be7479f90fa5" targetNamespace="http://schemas.microsoft.com/office/2006/metadata/properties" ma:root="true" ma:fieldsID="fb5627eca4b8721b81b138ef22f4a5e4" ns2:_="" ns3:_="" ns4:_="">
    <xsd:import namespace="662745e8-e224-48e8-a2e3-254862b8c2f5"/>
    <xsd:import namespace="7b9eaad8-f406-4151-9248-f333614af941"/>
    <xsd:import namespace="0f50e317-d97a-4d4b-be23-be7479f90fa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f9def51-d1b6-40ff-847d-ce6a6ca3d49f}" ma:internalName="TaxCatchAll" ma:showField="CatchAllData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f9def51-d1b6-40ff-847d-ce6a6ca3d49f}" ma:internalName="TaxCatchAllLabel" ma:readOnly="true" ma:showField="CatchAllDataLabel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Library  Information Services" ma:internalName="Team">
      <xsd:simpleType>
        <xsd:restriction base="dms:Text"/>
      </xsd:simpleType>
    </xsd:element>
    <xsd:element name="Topic" ma:index="20" nillable="true" ma:displayName="Topic" ma:default="D&amp;IA Collections &amp; resources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Defra Group|0867f7b3-e76e-40ca-bb1f-5ba341a49230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Core Defra|026223dd-2e56-4615-868d-7c5bfd56681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eaad8-f406-4151-9248-f333614af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0e317-d97a-4d4b-be23-be7479f9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1117845-93f6-4da3-abaa-fcb4fa669c78" ContentTypeId="0x010100A5BF1C78D9F64B679A5EBDE1C6598EBC01" PreviousValue="false" LastSyncTimeStamp="2018-07-26T16:29:50.71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k85d23755b3a46b5a51451cf336b2e9b xmlns="662745e8-e224-48e8-a2e3-254862b8c2f5">
      <Terms xmlns="http://schemas.microsoft.com/office/infopath/2007/PartnerControls"/>
    </k85d23755b3a46b5a51451cf336b2e9b>
    <Topic xmlns="662745e8-e224-48e8-a2e3-254862b8c2f5">D&amp;IA Collections &amp; resources</Topic>
    <HOMigrated xmlns="662745e8-e224-48e8-a2e3-254862b8c2f5">false</HOMigrated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Defra Group</TermName>
          <TermId xmlns="http://schemas.microsoft.com/office/infopath/2007/PartnerControls">0867f7b3-e76e-40ca-bb1f-5ba341a49230</TermId>
        </TermInfo>
      </Terms>
    </ddeb1fd0a9ad4436a96525d34737dc44>
    <lcf76f155ced4ddcb4097134ff3c332f xmlns="7b9eaad8-f406-4151-9248-f333614af941">
      <Terms xmlns="http://schemas.microsoft.com/office/infopath/2007/PartnerControls"/>
    </lcf76f155ced4ddcb4097134ff3c332f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TaxCatchAll xmlns="662745e8-e224-48e8-a2e3-254862b8c2f5">
      <Value>10</Value>
      <Value>9</Value>
      <Value>8</Value>
      <Value>7</Value>
      <Value>6</Value>
    </TaxCatchAll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Core Defra</TermName>
          <TermId xmlns="http://schemas.microsoft.com/office/infopath/2007/PartnerControls">026223dd-2e56-4615-868d-7c5bfd566810</TermId>
        </TermInfo>
      </Terms>
    </fe59e9859d6a491389c5b03567f5dda5>
    <Team xmlns="662745e8-e224-48e8-a2e3-254862b8c2f5">Library  Information Services</Team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</documentManagement>
</p:properties>
</file>

<file path=customXml/itemProps1.xml><?xml version="1.0" encoding="utf-8"?>
<ds:datastoreItem xmlns:ds="http://schemas.openxmlformats.org/officeDocument/2006/customXml" ds:itemID="{5FFBEAE7-53DD-42E4-BE1C-859DC397ACA4}"/>
</file>

<file path=customXml/itemProps2.xml><?xml version="1.0" encoding="utf-8"?>
<ds:datastoreItem xmlns:ds="http://schemas.openxmlformats.org/officeDocument/2006/customXml" ds:itemID="{CFB1D7B3-7986-4ABE-B7EC-46F977BD6EF7}"/>
</file>

<file path=customXml/itemProps3.xml><?xml version="1.0" encoding="utf-8"?>
<ds:datastoreItem xmlns:ds="http://schemas.openxmlformats.org/officeDocument/2006/customXml" ds:itemID="{C8356A18-8A1D-4EB3-A147-D7C691DFD4A8}"/>
</file>

<file path=customXml/itemProps4.xml><?xml version="1.0" encoding="utf-8"?>
<ds:datastoreItem xmlns:ds="http://schemas.openxmlformats.org/officeDocument/2006/customXml" ds:itemID="{E7B835CA-B8A4-4ECF-A4CB-BADA34AD0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2022-09-06T07:15:01Z</dcterms:created>
  <dcterms:modified xsi:type="dcterms:W3CDTF">2022-11-23T08:38:49Z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0x010100A5BF1C78D9F64B679A5EBDE1C6598EBC0100C6BB3719333E694D92DDC9A88FFC3A1C</vt:lpwstr>
  </property>
</Properties>
</file>