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educationgovuk-my.sharepoint.com/personal/jessica_hannington_education_gov_uk/Documents/Documents/Content Design/JANUARY/MANUAL/"/>
    </mc:Choice>
  </mc:AlternateContent>
  <xr:revisionPtr revIDLastSave="0" documentId="8_{E0C39070-C5CD-495F-B46C-E5ACB97C9B20}" xr6:coauthVersionLast="47" xr6:coauthVersionMax="47" xr10:uidLastSave="{00000000-0000-0000-0000-000000000000}"/>
  <workbookProtection workbookAlgorithmName="SHA-512" workbookHashValue="jbjraNLbf7o9knEdMBxIvVRPJS1tLEsEUiKZ2qaG5LjBz8+2l98oevntqlTVRtEowagdW1r6L+Rj5b0Fy3BuFw==" workbookSaltValue="rgy/f06nMxLNjdGiQadCkg==" workbookSpinCount="100000" lockStructure="1"/>
  <bookViews>
    <workbookView xWindow="-98" yWindow="-98" windowWidth="20715" windowHeight="13276" xr2:uid="{7AD0461B-2850-4C62-8553-A36F5AAA7EB6}"/>
  </bookViews>
  <sheets>
    <sheet name="Guidance notes " sheetId="4" r:id="rId1"/>
    <sheet name="Form" sheetId="2" r:id="rId2"/>
    <sheet name="Lookup" sheetId="3" state="hidden" r:id="rId3"/>
  </sheets>
  <definedNames>
    <definedName name="_xlnm._FilterDatabase" localSheetId="2" hidden="1">Lookup!$A$1:$A$10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8" i="2" l="1"/>
  <c r="L29" i="2"/>
  <c r="L30" i="2"/>
  <c r="L31" i="2"/>
  <c r="L32" i="2"/>
  <c r="L33" i="2"/>
  <c r="L34" i="2"/>
  <c r="L35" i="2"/>
  <c r="L36" i="2"/>
  <c r="L37" i="2"/>
  <c r="L38" i="2"/>
  <c r="L39" i="2"/>
  <c r="L40" i="2"/>
  <c r="L41" i="2"/>
  <c r="L42" i="2"/>
  <c r="L43" i="2"/>
  <c r="L44" i="2"/>
  <c r="L45" i="2"/>
  <c r="L46" i="2"/>
  <c r="L47" i="2"/>
  <c r="L48" i="2"/>
  <c r="L49" i="2"/>
  <c r="L50" i="2"/>
  <c r="L51" i="2"/>
  <c r="L52" i="2"/>
  <c r="L27" i="2"/>
  <c r="D18" i="2"/>
  <c r="G12" i="2"/>
  <c r="D12" i="2"/>
</calcChain>
</file>

<file path=xl/sharedStrings.xml><?xml version="1.0" encoding="utf-8"?>
<sst xmlns="http://schemas.openxmlformats.org/spreadsheetml/2006/main" count="84" uniqueCount="75">
  <si>
    <t>Guidance notes</t>
  </si>
  <si>
    <t>Alternative academic qualifications registration form</t>
  </si>
  <si>
    <t>Section 1: About you</t>
  </si>
  <si>
    <t>1a) What is the full name of the awarding organisation that you represent?</t>
  </si>
  <si>
    <t>1b) Primary contact: details of the person who is responsible for this registration</t>
  </si>
  <si>
    <t>1c) Secondary contact: details of the person if primary contact cannot be reached</t>
  </si>
  <si>
    <t>Name</t>
  </si>
  <si>
    <t>Job role or job title</t>
  </si>
  <si>
    <t>Email address</t>
  </si>
  <si>
    <t>Preferred telephone number</t>
  </si>
  <si>
    <t>Secondary telephone number</t>
  </si>
  <si>
    <t>No</t>
  </si>
  <si>
    <t xml:space="preserve">If no, then comment saying the AO can still complete the rest of the form even if it’s a ‘no’ at this stage. However, AOs should  check their Scope of Recognition within the AO Portal, or alternatively on gov.uk - Awarding organisations: scope of recognition - GOV.UK (www.gov.uk). The if necessary awarding organisations can apply to Ofqual to extend their scope of recognition., </t>
  </si>
  <si>
    <t>Cell D21 will show a comment if AO select "no" for 1d), then cell D21 will show a link (TBC) to the guidance page</t>
  </si>
  <si>
    <t>Section 2: Qualifications</t>
  </si>
  <si>
    <t xml:space="preserve">2a) What is the title of the qualification? Please give the current title for an existing qualification or a proposed title for a new qualification. </t>
  </si>
  <si>
    <t>Section 3: Additional information</t>
  </si>
  <si>
    <t xml:space="preserve">3c) Is there any additional information you would like to add? </t>
  </si>
  <si>
    <t>Applied science </t>
  </si>
  <si>
    <t>Computing </t>
  </si>
  <si>
    <t>Engineering principles or technology </t>
  </si>
  <si>
    <t>Engineering </t>
  </si>
  <si>
    <t>IT </t>
  </si>
  <si>
    <t>Medical science </t>
  </si>
  <si>
    <t>Other</t>
  </si>
  <si>
    <t>16 to 18</t>
  </si>
  <si>
    <t>18+</t>
  </si>
  <si>
    <t>19+</t>
  </si>
  <si>
    <t>Yes</t>
  </si>
  <si>
    <t>Complete understanding  </t>
  </si>
  <si>
    <t>Partial understanding </t>
  </si>
  <si>
    <t>Limited understanding </t>
  </si>
  <si>
    <t>No understanding </t>
  </si>
  <si>
    <t>Max</t>
  </si>
  <si>
    <t>Min</t>
  </si>
  <si>
    <t>SSA Tier 2 list</t>
  </si>
  <si>
    <t>Child development and well-being</t>
  </si>
  <si>
    <t>Building and construction</t>
  </si>
  <si>
    <t>Teaching and lecturing</t>
  </si>
  <si>
    <t>Direct learning support</t>
  </si>
  <si>
    <t>Health and social care </t>
  </si>
  <si>
    <r>
      <t xml:space="preserve">2b) If the qualification is on Ofqual’s register of regulated qualifications, what is the qualification number? 
</t>
    </r>
    <r>
      <rPr>
        <sz val="10"/>
        <color theme="1"/>
        <rFont val="Arial"/>
        <family val="2"/>
      </rPr>
      <t>*If the qualification is not on the register, or you cannot easily locate the qualification number, then please leave this question blank.</t>
    </r>
  </si>
  <si>
    <r>
      <t xml:space="preserve">2c) Which subject are you intending to submit this qualification under? 
</t>
    </r>
    <r>
      <rPr>
        <sz val="10"/>
        <color rgb="FF000000"/>
        <rFont val="Arial"/>
      </rPr>
      <t>*Please ensure you have read the 2025 to 2026 Qualifications Funding Approval Manual to understand the subjects we are accepting qualifications in.</t>
    </r>
  </si>
  <si>
    <t>2e) What is the size of the qualification in guided learning hours?</t>
  </si>
  <si>
    <t xml:space="preserve">2d) If the answer to question 2c is "other" please specify the sector subject area you are intending to submit the qualification for. </t>
  </si>
  <si>
    <t>2f) Is this qualification going to be taught for those aged 16 to 18?</t>
  </si>
  <si>
    <t>2g) Is this qualification going to be taught for those aged 18+?</t>
  </si>
  <si>
    <t>2h) Is this qualification going to be taught for those aged 19+?</t>
  </si>
  <si>
    <t xml:space="preserve">2i) Is your qualification to be taught from August 2025?  </t>
  </si>
  <si>
    <r>
      <rPr>
        <b/>
        <sz val="18"/>
        <color theme="1"/>
        <rFont val="Arial"/>
        <family val="2"/>
      </rPr>
      <t>Form name</t>
    </r>
    <r>
      <rPr>
        <sz val="18"/>
        <color theme="1"/>
        <rFont val="Arial"/>
        <family val="2"/>
      </rPr>
      <t xml:space="preserve">  Small alternative academic qualifications registration form
</t>
    </r>
    <r>
      <rPr>
        <b/>
        <sz val="18"/>
        <color theme="1"/>
        <rFont val="Arial"/>
        <family val="2"/>
      </rPr>
      <t>Version</t>
    </r>
    <r>
      <rPr>
        <sz val="18"/>
        <color theme="1"/>
        <rFont val="Arial"/>
        <family val="2"/>
      </rPr>
      <t xml:space="preserve">        1.0
</t>
    </r>
    <r>
      <rPr>
        <b/>
        <sz val="18"/>
        <color theme="1"/>
        <rFont val="Arial"/>
        <family val="2"/>
      </rPr>
      <t>Purpose</t>
    </r>
    <r>
      <rPr>
        <sz val="18"/>
        <color theme="1"/>
        <rFont val="Arial"/>
        <family val="2"/>
      </rPr>
      <t xml:space="preserve">       For awarding organisations to use to register their intention to submit an alternative academic qualification for 2025 to 2026</t>
    </r>
  </si>
  <si>
    <r>
      <t xml:space="preserve">1d) Are the small alternative academic qualifications you intend to submit within your awarding organisation's scope of recognition? 
</t>
    </r>
    <r>
      <rPr>
        <sz val="8"/>
        <color theme="1"/>
        <rFont val="Arial"/>
        <family val="2"/>
      </rPr>
      <t xml:space="preserve">
</t>
    </r>
    <r>
      <rPr>
        <sz val="10"/>
        <color theme="1"/>
        <rFont val="Arial"/>
        <family val="2"/>
      </rPr>
      <t>*Note - Awarding Organisations are able to check their Scope of Recognition within the AO Portal, or alternatively on gov.uk by searching 'Awarding organisations: scope of recognition - gov.uk'.</t>
    </r>
  </si>
  <si>
    <r>
      <t xml:space="preserve">1e) How many small alternative academic qualifications are you intending to submit for the 2025 to 2026 qualification funding approval? 
</t>
    </r>
    <r>
      <rPr>
        <sz val="10"/>
        <color theme="1"/>
        <rFont val="Arial"/>
        <family val="2"/>
      </rPr>
      <t>*Please note that this form accepts qualifications to be taught from August 2025 (cycle 1). if your qualification is for teaching from August 2026 (cycle 2), please do not include it in this form</t>
    </r>
    <r>
      <rPr>
        <b/>
        <sz val="12"/>
        <color theme="1"/>
        <rFont val="Arial"/>
        <family val="2"/>
      </rPr>
      <t>.</t>
    </r>
  </si>
  <si>
    <t>https://www.cognitoforms.com/InstituteForApprenticeships1/post16registrationform</t>
  </si>
  <si>
    <t>qualifications.approval@education.gov.uk</t>
  </si>
  <si>
    <t xml:space="preserve">You can also use this email if you have any questions about the process and we would be happy to assist. </t>
  </si>
  <si>
    <t>Before completing this form, please ensure you have read the guidance notes in the first tab of this document.</t>
  </si>
  <si>
    <t>This provides importance information about the purpose, context and background to this form.</t>
  </si>
  <si>
    <t>Please give details of the small alternative academic qualifications you intend to submit to the 2025 to 2026 qualification funding approval process</t>
  </si>
  <si>
    <t>3a) Would your awarding organisation be interested in attending an online session to help understand the qualification funding approval process?</t>
  </si>
  <si>
    <t>We encourage awarding organisations to do so if they feel this would be helpful. Please choose Yes/No below.</t>
  </si>
  <si>
    <t>3b) If you feel you would like further information about the process that you haven't been able to find on the SAP, please email us:</t>
  </si>
  <si>
    <t>Qualifications.approval@education.gov.uk</t>
  </si>
  <si>
    <r>
      <t xml:space="preserve">The deadline for completion of this form is </t>
    </r>
    <r>
      <rPr>
        <b/>
        <u/>
        <sz val="18"/>
        <color theme="1"/>
        <rFont val="Arial"/>
        <family val="2"/>
      </rPr>
      <t>10 February 2023</t>
    </r>
    <r>
      <rPr>
        <b/>
        <sz val="18"/>
        <color theme="1"/>
        <rFont val="Arial"/>
        <family val="2"/>
      </rPr>
      <t>. Once you have completed this form, please email it to:</t>
    </r>
  </si>
  <si>
    <t>List of subjects</t>
  </si>
  <si>
    <t>Subjects that support progression to degrees in healthcare professions allied to medicine, dentistry, and nursing</t>
  </si>
  <si>
    <t>Please complete this academic registration form by 10 February 2023 if you are an awarding organisation and you intend to submit level 3 small alternative academic qualifications (AAQs) for qualification funding approval for first teach in 2025 (cycle 1).</t>
  </si>
  <si>
    <t>The 2025 to 2026 Qualifications Funding Approval Manual (available on the GOV.UK website) has a section entitled 'Alternative academic qualifications'. This section provides a reminder of the qualification types and subject areas where the Department for Education is accepting qualifications for funding approval for first teach in 2025 (cycle 1). Please also refer to these documents to understand which qualifications are outside the scope of the review (such as A levels) and do not need to be registered in this form.</t>
  </si>
  <si>
    <r>
      <rPr>
        <b/>
        <sz val="18"/>
        <color theme="1"/>
        <rFont val="Arial"/>
        <family val="2"/>
      </rPr>
      <t>This form is only for small alternative academic qualifications</t>
    </r>
    <r>
      <rPr>
        <sz val="18"/>
        <color theme="1"/>
        <rFont val="Arial"/>
        <family val="2"/>
      </rPr>
      <t xml:space="preserve"> - large alternative academic qualifications all fall into cycle 2. For an overview of our definition for small and large alternative academic qualifications, please see the section entitled 'Alternative academic qualifications' in the </t>
    </r>
    <r>
      <rPr>
        <i/>
        <sz val="18"/>
        <color theme="1"/>
        <rFont val="Arial"/>
        <family val="2"/>
      </rPr>
      <t>2025 to 2026 Qualifications Funding Approval Manual</t>
    </r>
    <r>
      <rPr>
        <sz val="18"/>
        <color theme="1"/>
        <rFont val="Arial"/>
        <family val="2"/>
      </rPr>
      <t xml:space="preserve">. You can find an explanation of cycle 1 and cycle 2 in the section entitled 'Approval of level 3 qualification from 2025' in the </t>
    </r>
    <r>
      <rPr>
        <i/>
        <sz val="18"/>
        <color theme="1"/>
        <rFont val="Arial"/>
        <family val="2"/>
      </rPr>
      <t>Guide to the Post-16 Qualifications Landscape at level 3 and Below for 2025 and Beyond</t>
    </r>
    <r>
      <rPr>
        <sz val="18"/>
        <color theme="1"/>
        <rFont val="Arial"/>
        <family val="2"/>
      </rPr>
      <t>.</t>
    </r>
  </si>
  <si>
    <r>
      <t>This form is not to submit qualifications for qualification funding approval, but only to register intention to submit for qualification funding approval.</t>
    </r>
    <r>
      <rPr>
        <sz val="18"/>
        <color theme="1"/>
        <rFont val="Arial"/>
        <family val="2"/>
      </rPr>
      <t xml:space="preserve"> If registering a qualification using this form, it does not mean you are obliged to then submit that qualification for funding approval, but we would expect most qualifications registered to then go on to be submitted. You will be able to submit qualifications for funding approval next calendar year (2023), and we will provide further information about the submission process and the form for this in the spring 2023 update to the </t>
    </r>
    <r>
      <rPr>
        <i/>
        <sz val="18"/>
        <color theme="1"/>
        <rFont val="Arial"/>
        <family val="2"/>
      </rPr>
      <t>2025 to 2026 Qualifications Funding Approval Manual</t>
    </r>
    <r>
      <rPr>
        <sz val="18"/>
        <color theme="1"/>
        <rFont val="Arial"/>
        <family val="2"/>
      </rPr>
      <t>.</t>
    </r>
  </si>
  <si>
    <t>Please visit the Single Access Point (SAP) to find all of the information required regarding registration and submission of qualifications data (including technical qualifications). The Single Access Point (SAP) is a webpage on the GOV.UK website containing information on the steps and processes awarding organisations will need to understand and follow to submit technical qualifications and alternative academic qualifications as part of the 2025 to 2026 funding approval process, as well summarising the roles and responsibilities of IfATE, Ofqual and DfE in the approval process.</t>
  </si>
  <si>
    <t xml:space="preserve">Please ensure you only register academic qualifications in this form, and do not include any technical qualifications. This is because registering technical qualifications could risk confusing the processing of qualifications. If you have a technical qualification to submit for qualification funding approval, please register your intention using the IFATE registration form: </t>
  </si>
  <si>
    <t>You only need to complete one academic registration form to list all the academic qualifications you are intending to submit (in cycle 1). You do not need to complete a separate form for each qualification.</t>
  </si>
  <si>
    <t>The purpose of this form is to provide DfE with an early indication of the number and type of academic qualifications that will be submitted, which helps in planning and the efficient processing of qualification submissions. It also allows DfE to help ensure the process is understood and provide any clarification if needed. Completing this registration is not a mandatory part of the process, but we would ask for your participation to facilitate planning and to help us deliver a quality service. Please let us know if this presents any issues.</t>
  </si>
  <si>
    <r>
      <t xml:space="preserve">For an explanation on the difference between academic and technical qualifications, please read the </t>
    </r>
    <r>
      <rPr>
        <i/>
        <sz val="18"/>
        <color theme="1"/>
        <rFont val="Arial"/>
        <family val="2"/>
      </rPr>
      <t>Guide to the Post-16 Qualifications Landscape at level 3 and Below for 2025 and Beyond</t>
    </r>
    <r>
      <rPr>
        <sz val="18"/>
        <color theme="1"/>
        <rFont val="Arial"/>
        <family val="2"/>
      </rPr>
      <t>.</t>
    </r>
  </si>
  <si>
    <t>This registration form may not be accessible, because a sheet within this document has been locked to make sure instructions, formulas and prompts are not deleted. You can request an unlocked version to use with assistive technologies by sending an email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</si>
</sst>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2"/>
      <color rgb="FF000000"/>
      <name val="Arial"/>
      <family val="2"/>
    </font>
    <font>
      <sz val="12"/>
      <name val="Arial"/>
      <family val="2"/>
    </font>
    <font>
      <u/>
      <sz val="11"/>
      <color theme="10"/>
      <name val="Calibri"/>
      <family val="2"/>
      <scheme val="minor"/>
    </font>
    <font>
      <sz val="11"/>
      <color theme="1"/>
      <name val="Arial"/>
      <family val="2"/>
    </font>
    <font>
      <b/>
      <sz val="11"/>
      <color theme="1"/>
      <name val="Arial"/>
      <family val="2"/>
    </font>
    <font>
      <sz val="12"/>
      <color theme="1"/>
      <name val="Arial"/>
      <family val="2"/>
    </font>
    <font>
      <b/>
      <sz val="14"/>
      <color theme="1"/>
      <name val="Arial"/>
      <family val="2"/>
    </font>
    <font>
      <u/>
      <sz val="12"/>
      <color theme="10"/>
      <name val="Arial"/>
      <family val="2"/>
    </font>
    <font>
      <b/>
      <sz val="12"/>
      <color theme="1"/>
      <name val="Arial"/>
      <family val="2"/>
    </font>
    <font>
      <sz val="12"/>
      <color rgb="FFFF0000"/>
      <name val="Arial"/>
      <family val="2"/>
    </font>
    <font>
      <b/>
      <sz val="20"/>
      <color theme="1"/>
      <name val="Arial"/>
      <family val="2"/>
    </font>
    <font>
      <sz val="20"/>
      <color theme="1"/>
      <name val="Arial"/>
      <family val="2"/>
    </font>
    <font>
      <b/>
      <sz val="16"/>
      <color theme="1"/>
      <name val="Arial"/>
      <family val="2"/>
    </font>
    <font>
      <sz val="16"/>
      <color theme="1"/>
      <name val="Arial"/>
      <family val="2"/>
    </font>
    <font>
      <b/>
      <sz val="12"/>
      <color rgb="FFFF0000"/>
      <name val="Arial"/>
      <family val="2"/>
    </font>
    <font>
      <b/>
      <sz val="12"/>
      <color theme="1"/>
      <name val="Arial"/>
    </font>
    <font>
      <sz val="12"/>
      <color theme="1"/>
      <name val="Arial"/>
    </font>
    <font>
      <b/>
      <sz val="12"/>
      <name val="Arial"/>
      <family val="2"/>
    </font>
    <font>
      <sz val="14"/>
      <color theme="1"/>
      <name val="Arial"/>
      <family val="2"/>
    </font>
    <font>
      <sz val="14"/>
      <name val="Arial"/>
      <family val="2"/>
    </font>
    <font>
      <b/>
      <u/>
      <sz val="20"/>
      <color theme="1"/>
      <name val="Arial"/>
      <family val="2"/>
    </font>
    <font>
      <sz val="10"/>
      <color rgb="FF000000"/>
      <name val="Arial"/>
    </font>
    <font>
      <sz val="8"/>
      <color theme="1"/>
      <name val="Arial"/>
      <family val="2"/>
    </font>
    <font>
      <b/>
      <sz val="12"/>
      <color rgb="FF000000"/>
      <name val="Arial"/>
      <family val="2"/>
    </font>
    <font>
      <sz val="10"/>
      <color theme="1"/>
      <name val="Arial"/>
      <family val="2"/>
    </font>
    <font>
      <sz val="12"/>
      <color theme="0"/>
      <name val="Arial"/>
      <family val="2"/>
    </font>
    <font>
      <sz val="18"/>
      <color theme="1"/>
      <name val="Arial"/>
      <family val="2"/>
    </font>
    <font>
      <b/>
      <sz val="18"/>
      <color theme="1"/>
      <name val="Arial"/>
      <family val="2"/>
    </font>
    <font>
      <b/>
      <u/>
      <sz val="18"/>
      <color theme="1"/>
      <name val="Arial"/>
      <family val="2"/>
    </font>
    <font>
      <i/>
      <sz val="18"/>
      <color theme="1"/>
      <name val="Arial"/>
      <family val="2"/>
    </font>
    <font>
      <u/>
      <sz val="18"/>
      <color theme="10"/>
      <name val="Arial"/>
      <family val="2"/>
    </font>
    <font>
      <sz val="18"/>
      <name val="Arial"/>
      <family val="2"/>
    </font>
    <font>
      <b/>
      <sz val="18"/>
      <color rgb="FFFF0000"/>
      <name val="Arial"/>
      <family val="2"/>
    </font>
    <font>
      <b/>
      <u/>
      <sz val="12"/>
      <color theme="10"/>
      <name val="Arial"/>
      <family val="2"/>
    </font>
  </fonts>
  <fills count="7">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9"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75">
    <xf numFmtId="0" fontId="0" fillId="0" borderId="0" xfId="0"/>
    <xf numFmtId="0" fontId="2" fillId="0" borderId="0" xfId="0" applyFont="1" applyAlignment="1">
      <alignment horizontal="left" vertical="center"/>
    </xf>
    <xf numFmtId="0" fontId="1" fillId="0" borderId="0" xfId="0" applyFont="1" applyAlignment="1">
      <alignment horizontal="left" vertical="center"/>
    </xf>
    <xf numFmtId="0" fontId="0" fillId="2" borderId="0" xfId="0" applyFill="1"/>
    <xf numFmtId="0" fontId="4" fillId="2" borderId="0" xfId="0" applyFont="1" applyFill="1"/>
    <xf numFmtId="0" fontId="5" fillId="2" borderId="0" xfId="0" applyFont="1" applyFill="1" applyAlignment="1">
      <alignment horizontal="left"/>
    </xf>
    <xf numFmtId="0" fontId="6" fillId="2" borderId="0" xfId="0" applyFont="1" applyFill="1" applyAlignment="1">
      <alignment horizontal="left"/>
    </xf>
    <xf numFmtId="0" fontId="7" fillId="2" borderId="0" xfId="0" applyFont="1" applyFill="1"/>
    <xf numFmtId="0" fontId="6" fillId="2" borderId="0" xfId="0" applyFont="1" applyFill="1"/>
    <xf numFmtId="0" fontId="8" fillId="2" borderId="0" xfId="1" applyFont="1" applyFill="1"/>
    <xf numFmtId="0" fontId="6" fillId="0" borderId="0" xfId="0" applyFont="1"/>
    <xf numFmtId="49" fontId="6" fillId="0" borderId="0" xfId="0" applyNumberFormat="1" applyFont="1"/>
    <xf numFmtId="0" fontId="3" fillId="0" borderId="0" xfId="1"/>
    <xf numFmtId="0" fontId="9" fillId="0" borderId="0" xfId="0" applyFont="1"/>
    <xf numFmtId="0" fontId="19" fillId="2" borderId="0" xfId="0" applyFont="1" applyFill="1" applyAlignment="1">
      <alignment wrapText="1"/>
    </xf>
    <xf numFmtId="0" fontId="19" fillId="2" borderId="0" xfId="0" applyFont="1" applyFill="1"/>
    <xf numFmtId="0" fontId="20" fillId="2" borderId="0" xfId="0" applyFont="1" applyFill="1" applyAlignment="1">
      <alignment horizontal="left" vertical="center"/>
    </xf>
    <xf numFmtId="0" fontId="19" fillId="2" borderId="0" xfId="0" quotePrefix="1" applyFont="1" applyFill="1" applyAlignment="1">
      <alignment wrapText="1"/>
    </xf>
    <xf numFmtId="0" fontId="21" fillId="2" borderId="0" xfId="0" applyFont="1" applyFill="1"/>
    <xf numFmtId="0" fontId="28" fillId="2" borderId="0" xfId="0" applyFont="1" applyFill="1" applyAlignment="1">
      <alignment wrapText="1"/>
    </xf>
    <xf numFmtId="0" fontId="12" fillId="2" borderId="0" xfId="0" applyFont="1" applyFill="1"/>
    <xf numFmtId="0" fontId="27" fillId="2" borderId="0" xfId="0" applyFont="1" applyFill="1" applyAlignment="1">
      <alignment wrapText="1"/>
    </xf>
    <xf numFmtId="0" fontId="27" fillId="2" borderId="0" xfId="0" quotePrefix="1" applyFont="1" applyFill="1" applyAlignment="1">
      <alignment wrapText="1"/>
    </xf>
    <xf numFmtId="0" fontId="32" fillId="2" borderId="0" xfId="1" applyFont="1" applyFill="1"/>
    <xf numFmtId="0" fontId="6" fillId="2" borderId="0" xfId="0" applyFont="1" applyFill="1" applyAlignment="1">
      <alignment horizontal="left" vertical="top"/>
    </xf>
    <xf numFmtId="0" fontId="6" fillId="0" borderId="0" xfId="0" applyFont="1" applyAlignment="1">
      <alignment horizontal="left" vertical="top"/>
    </xf>
    <xf numFmtId="0" fontId="33" fillId="2" borderId="0" xfId="0" applyFont="1" applyFill="1" applyAlignment="1">
      <alignment horizontal="left" vertical="top"/>
    </xf>
    <xf numFmtId="0" fontId="9" fillId="2" borderId="0" xfId="0" applyFont="1" applyFill="1" applyAlignment="1">
      <alignment horizontal="left" vertical="top"/>
    </xf>
    <xf numFmtId="0" fontId="9" fillId="0" borderId="0" xfId="0" applyFont="1" applyAlignment="1">
      <alignment horizontal="left" vertical="top"/>
    </xf>
    <xf numFmtId="0" fontId="28" fillId="2" borderId="0" xfId="0" applyFont="1" applyFill="1" applyAlignment="1">
      <alignment horizontal="left" vertical="top"/>
    </xf>
    <xf numFmtId="0" fontId="11" fillId="5" borderId="0" xfId="0" applyFont="1" applyFill="1" applyAlignment="1">
      <alignment horizontal="left" vertical="top"/>
    </xf>
    <xf numFmtId="0" fontId="12" fillId="5" borderId="0" xfId="0" applyFont="1" applyFill="1" applyAlignment="1">
      <alignment horizontal="left" vertical="top"/>
    </xf>
    <xf numFmtId="0" fontId="13" fillId="3" borderId="0" xfId="0" applyFont="1" applyFill="1" applyAlignment="1">
      <alignment horizontal="left" vertical="top"/>
    </xf>
    <xf numFmtId="0" fontId="14" fillId="3" borderId="0" xfId="0" applyFont="1" applyFill="1" applyAlignment="1">
      <alignment horizontal="left" vertical="top"/>
    </xf>
    <xf numFmtId="0" fontId="14" fillId="0" borderId="0" xfId="0" applyFont="1" applyAlignment="1">
      <alignment horizontal="left" vertical="top"/>
    </xf>
    <xf numFmtId="0" fontId="9" fillId="4" borderId="1" xfId="0" applyFont="1" applyFill="1" applyBorder="1" applyAlignment="1">
      <alignment horizontal="left" vertical="top" wrapText="1"/>
    </xf>
    <xf numFmtId="0" fontId="10" fillId="2" borderId="0" xfId="0" applyFont="1" applyFill="1" applyAlignment="1">
      <alignment horizontal="left" vertical="top" wrapText="1"/>
    </xf>
    <xf numFmtId="0" fontId="9" fillId="4" borderId="1" xfId="0" applyFont="1" applyFill="1" applyBorder="1" applyAlignment="1">
      <alignment horizontal="left" vertical="top"/>
    </xf>
    <xf numFmtId="0" fontId="26" fillId="2" borderId="0" xfId="0" applyFont="1" applyFill="1" applyAlignment="1">
      <alignment horizontal="left" vertical="top" wrapText="1"/>
    </xf>
    <xf numFmtId="0" fontId="6" fillId="2" borderId="0" xfId="0" applyFont="1" applyFill="1" applyAlignment="1">
      <alignment horizontal="left" vertical="top" wrapText="1"/>
    </xf>
    <xf numFmtId="0" fontId="15" fillId="0" borderId="0" xfId="0" applyFont="1" applyAlignment="1">
      <alignment horizontal="left" vertical="top" wrapText="1"/>
    </xf>
    <xf numFmtId="0" fontId="6" fillId="0" borderId="0" xfId="0" applyFont="1" applyAlignment="1">
      <alignment horizontal="left" vertical="top" wrapText="1"/>
    </xf>
    <xf numFmtId="0" fontId="17" fillId="2" borderId="0" xfId="0" applyFont="1" applyFill="1" applyAlignment="1">
      <alignment horizontal="left" vertical="top"/>
    </xf>
    <xf numFmtId="0" fontId="9" fillId="0" borderId="0" xfId="0" applyFont="1" applyAlignment="1">
      <alignment horizontal="left" vertical="top" wrapText="1"/>
    </xf>
    <xf numFmtId="0" fontId="16" fillId="2" borderId="0" xfId="0" applyFont="1" applyFill="1" applyAlignment="1">
      <alignment horizontal="left" vertical="top"/>
    </xf>
    <xf numFmtId="0" fontId="24" fillId="4" borderId="1" xfId="0" applyFont="1" applyFill="1" applyBorder="1" applyAlignment="1">
      <alignment horizontal="left" vertical="top" wrapText="1"/>
    </xf>
    <xf numFmtId="0" fontId="9" fillId="4" borderId="2" xfId="0" applyFont="1" applyFill="1" applyBorder="1" applyAlignment="1">
      <alignment vertical="top" wrapText="1"/>
    </xf>
    <xf numFmtId="0" fontId="15" fillId="2" borderId="0" xfId="0" applyFont="1" applyFill="1" applyAlignment="1">
      <alignment horizontal="left" vertical="top" wrapText="1"/>
    </xf>
    <xf numFmtId="0" fontId="15" fillId="0" borderId="0" xfId="0" applyFont="1" applyAlignment="1">
      <alignment horizontal="left" vertical="top"/>
    </xf>
    <xf numFmtId="0" fontId="14" fillId="2" borderId="0" xfId="0" applyFont="1" applyFill="1" applyAlignment="1">
      <alignment horizontal="left" vertical="top"/>
    </xf>
    <xf numFmtId="0" fontId="13" fillId="2" borderId="0" xfId="0" applyFont="1" applyFill="1" applyAlignment="1">
      <alignment horizontal="left" vertical="top"/>
    </xf>
    <xf numFmtId="0" fontId="9" fillId="4" borderId="0" xfId="0" applyFont="1" applyFill="1" applyAlignment="1">
      <alignment horizontal="left" vertical="top"/>
    </xf>
    <xf numFmtId="0" fontId="6" fillId="4" borderId="0" xfId="0" applyFont="1" applyFill="1" applyAlignment="1">
      <alignment horizontal="left" vertical="top"/>
    </xf>
    <xf numFmtId="0" fontId="18" fillId="4" borderId="0" xfId="0" applyFont="1" applyFill="1" applyAlignment="1">
      <alignment horizontal="left" vertical="top"/>
    </xf>
    <xf numFmtId="0" fontId="6" fillId="2" borderId="0" xfId="0" applyFont="1" applyFill="1" applyAlignment="1">
      <alignment vertical="top" wrapText="1"/>
    </xf>
    <xf numFmtId="0" fontId="6" fillId="2" borderId="1" xfId="0" applyFont="1" applyFill="1" applyBorder="1" applyAlignment="1" applyProtection="1">
      <alignment horizontal="left" vertical="top"/>
      <protection locked="0"/>
    </xf>
    <xf numFmtId="0" fontId="3" fillId="2" borderId="1" xfId="1" applyFill="1" applyBorder="1" applyAlignment="1" applyProtection="1">
      <alignment horizontal="left" vertical="top"/>
      <protection locked="0"/>
    </xf>
    <xf numFmtId="0" fontId="6" fillId="0" borderId="1" xfId="0" applyFont="1" applyBorder="1" applyAlignment="1" applyProtection="1">
      <alignment horizontal="left" vertical="top"/>
      <protection locked="0"/>
    </xf>
    <xf numFmtId="0" fontId="6" fillId="0" borderId="2" xfId="0" applyFont="1" applyBorder="1" applyAlignment="1" applyProtection="1">
      <alignment vertical="top"/>
      <protection locked="0"/>
    </xf>
    <xf numFmtId="0" fontId="34" fillId="2" borderId="0" xfId="1" applyFont="1" applyFill="1" applyAlignment="1" applyProtection="1">
      <alignment horizontal="left" vertical="top"/>
      <protection locked="0"/>
    </xf>
    <xf numFmtId="0" fontId="31" fillId="2" borderId="0" xfId="1" applyFont="1" applyFill="1" applyProtection="1">
      <protection locked="0"/>
    </xf>
    <xf numFmtId="0" fontId="31" fillId="2" borderId="0" xfId="1" applyFont="1" applyFill="1" applyAlignment="1" applyProtection="1">
      <alignment wrapText="1"/>
      <protection locked="0"/>
    </xf>
    <xf numFmtId="0" fontId="0" fillId="2" borderId="0" xfId="0" applyFill="1" applyProtection="1">
      <protection locked="0"/>
    </xf>
    <xf numFmtId="0" fontId="27" fillId="2" borderId="0" xfId="0" applyFont="1" applyFill="1" applyAlignment="1">
      <alignment vertical="top" wrapText="1"/>
    </xf>
    <xf numFmtId="0" fontId="12" fillId="2" borderId="0" xfId="0" applyFont="1" applyFill="1" applyAlignment="1">
      <alignment horizontal="left" vertical="top"/>
    </xf>
    <xf numFmtId="0" fontId="9" fillId="2" borderId="1" xfId="0" applyFont="1" applyFill="1" applyBorder="1" applyAlignment="1">
      <alignment horizontal="left" vertical="top" wrapText="1"/>
    </xf>
    <xf numFmtId="0" fontId="6" fillId="2" borderId="2" xfId="0" applyFont="1" applyFill="1" applyBorder="1" applyAlignment="1" applyProtection="1">
      <alignment horizontal="center" vertical="top" wrapText="1"/>
      <protection locked="0"/>
    </xf>
    <xf numFmtId="0" fontId="6" fillId="2" borderId="3" xfId="0" applyFont="1" applyFill="1" applyBorder="1" applyAlignment="1" applyProtection="1">
      <alignment horizontal="center" vertical="top" wrapText="1"/>
      <protection locked="0"/>
    </xf>
    <xf numFmtId="0" fontId="6" fillId="2" borderId="4" xfId="0" applyFont="1" applyFill="1" applyBorder="1" applyAlignment="1" applyProtection="1">
      <alignment horizontal="center" vertical="top" wrapText="1"/>
      <protection locked="0"/>
    </xf>
    <xf numFmtId="0" fontId="16" fillId="6" borderId="2" xfId="0" applyFont="1" applyFill="1" applyBorder="1" applyAlignment="1">
      <alignment horizontal="left" vertical="top" wrapText="1"/>
    </xf>
    <xf numFmtId="0" fontId="16" fillId="6" borderId="4" xfId="0" applyFont="1" applyFill="1" applyBorder="1" applyAlignment="1">
      <alignment horizontal="left" vertical="top" wrapText="1"/>
    </xf>
    <xf numFmtId="0" fontId="9" fillId="4" borderId="2" xfId="0" applyFont="1" applyFill="1" applyBorder="1" applyAlignment="1">
      <alignment horizontal="left" vertical="top" wrapText="1"/>
    </xf>
    <xf numFmtId="0" fontId="9" fillId="4" borderId="4" xfId="0" applyFont="1" applyFill="1" applyBorder="1" applyAlignment="1">
      <alignment horizontal="left" vertical="top" wrapText="1"/>
    </xf>
    <xf numFmtId="0" fontId="6" fillId="0" borderId="2" xfId="0" applyFont="1" applyBorder="1" applyAlignment="1" applyProtection="1">
      <alignment horizontal="center" vertical="top"/>
      <protection locked="0"/>
    </xf>
    <xf numFmtId="0" fontId="6" fillId="0" borderId="4" xfId="0" applyFont="1" applyBorder="1" applyAlignment="1" applyProtection="1">
      <alignment horizontal="center" vertical="top"/>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Form!A1"/></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314231</xdr:colOff>
      <xdr:row>32</xdr:row>
      <xdr:rowOff>37980</xdr:rowOff>
    </xdr:from>
    <xdr:to>
      <xdr:col>0</xdr:col>
      <xdr:colOff>5584370</xdr:colOff>
      <xdr:row>33</xdr:row>
      <xdr:rowOff>5443</xdr:rowOff>
    </xdr:to>
    <xdr:sp macro="" textlink="">
      <xdr:nvSpPr>
        <xdr:cNvPr id="2" name="TextBox 1">
          <a:hlinkClick xmlns:r="http://schemas.openxmlformats.org/officeDocument/2006/relationships" r:id="rId1"/>
          <a:extLst>
            <a:ext uri="{FF2B5EF4-FFF2-40B4-BE49-F238E27FC236}">
              <a16:creationId xmlns:a16="http://schemas.microsoft.com/office/drawing/2014/main" id="{B0395AA3-9DA6-4802-88A0-6A6BA9C9C930}"/>
            </a:ext>
          </a:extLst>
        </xdr:cNvPr>
        <xdr:cNvSpPr txBox="1"/>
      </xdr:nvSpPr>
      <xdr:spPr>
        <a:xfrm>
          <a:off x="314231" y="15626323"/>
          <a:ext cx="5270139" cy="468206"/>
        </a:xfrm>
        <a:prstGeom prst="rect">
          <a:avLst/>
        </a:prstGeom>
        <a:solidFill>
          <a:schemeClr val="accent1">
            <a:lumMod val="40000"/>
            <a:lumOff val="60000"/>
          </a:schemeClr>
        </a:solidFill>
        <a:ln w="9525" cmpd="sng">
          <a:solidFill>
            <a:schemeClr val="bg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400" b="1">
              <a:solidFill>
                <a:schemeClr val="tx1"/>
              </a:solidFill>
            </a:rPr>
            <a:t>Complete the form on the second sheet</a:t>
          </a:r>
        </a:p>
      </xdr:txBody>
    </xdr:sp>
    <xdr:clientData/>
  </xdr:twoCellAnchor>
  <xdr:twoCellAnchor editAs="oneCell">
    <xdr:from>
      <xdr:col>0</xdr:col>
      <xdr:colOff>132747</xdr:colOff>
      <xdr:row>0</xdr:row>
      <xdr:rowOff>133749</xdr:rowOff>
    </xdr:from>
    <xdr:to>
      <xdr:col>0</xdr:col>
      <xdr:colOff>2279642</xdr:colOff>
      <xdr:row>0</xdr:row>
      <xdr:rowOff>1376696</xdr:rowOff>
    </xdr:to>
    <xdr:pic>
      <xdr:nvPicPr>
        <xdr:cNvPr id="4" name="Picture 2" descr="Department for Education logo">
          <a:extLst>
            <a:ext uri="{FF2B5EF4-FFF2-40B4-BE49-F238E27FC236}">
              <a16:creationId xmlns:a16="http://schemas.microsoft.com/office/drawing/2014/main" id="{FBFC2D37-6888-49AD-A8DA-33605B65420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2747" y="133749"/>
          <a:ext cx="2143628" cy="12462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15240</xdr:rowOff>
    </xdr:from>
    <xdr:to>
      <xdr:col>3</xdr:col>
      <xdr:colOff>161555</xdr:colOff>
      <xdr:row>1</xdr:row>
      <xdr:rowOff>160694</xdr:rowOff>
    </xdr:to>
    <xdr:pic>
      <xdr:nvPicPr>
        <xdr:cNvPr id="2" name="Picture 1" descr="Department for Education logo">
          <a:extLst>
            <a:ext uri="{FF2B5EF4-FFF2-40B4-BE49-F238E27FC236}">
              <a16:creationId xmlns:a16="http://schemas.microsoft.com/office/drawing/2014/main" id="{F7DB4215-14EB-488F-800B-19FFC902AF0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30055"/>
        <a:stretch/>
      </xdr:blipFill>
      <xdr:spPr>
        <a:xfrm>
          <a:off x="0" y="396240"/>
          <a:ext cx="5477051" cy="8453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qualifications.approval@education.gov.uk" TargetMode="External"/><Relationship Id="rId2" Type="http://schemas.openxmlformats.org/officeDocument/2006/relationships/hyperlink" Target="mailto:qualifications.approval@education.gov.uk" TargetMode="External"/><Relationship Id="rId1" Type="http://schemas.openxmlformats.org/officeDocument/2006/relationships/hyperlink" Target="https://www.cognitoforms.com/InstituteForApprenticeships1/post16registrationfor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Qualifications.approval@education.gov.uk"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file:///C:\Users\jballantine\AppData\:x:\r\sites\fp-fundingpolimpprog\qualifications\Funded%20Offers\2223\BAU%20Qualifications%20approval\Ofqual%20downloads\08%20November\20221018-Qualifications-V006.psv%20v1.xlsx%3fd=wc09a5508a19b481d84e0c09207300739&amp;csf=1&amp;web=1&amp;e=dQ8j9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5AEB8-2D9C-4552-9BDF-DAF192CB67AE}">
  <dimension ref="A1:Q35"/>
  <sheetViews>
    <sheetView tabSelected="1" topLeftCell="A3" zoomScaleNormal="100" workbookViewId="0"/>
  </sheetViews>
  <sheetFormatPr defaultColWidth="8.86328125" defaultRowHeight="14.25" x14ac:dyDescent="0.45"/>
  <cols>
    <col min="1" max="1" width="197.53125" style="3" customWidth="1"/>
    <col min="2" max="2" width="8.86328125" style="3"/>
    <col min="3" max="3" width="24.19921875" style="3" customWidth="1"/>
    <col min="4" max="4" width="18" style="4" customWidth="1"/>
    <col min="5" max="5" width="8.86328125" style="4"/>
    <col min="6" max="12" width="8.86328125" style="3"/>
    <col min="13" max="13" width="9.46484375" style="3" customWidth="1"/>
    <col min="14" max="14" width="11.46484375" style="3" customWidth="1"/>
    <col min="15" max="16384" width="8.86328125" style="3"/>
  </cols>
  <sheetData>
    <row r="1" spans="1:13" ht="109.9" customHeight="1" x14ac:dyDescent="0.45">
      <c r="A1" s="62"/>
    </row>
    <row r="2" spans="1:13" ht="15.4" x14ac:dyDescent="0.45">
      <c r="D2" s="5"/>
      <c r="E2" s="6"/>
    </row>
    <row r="3" spans="1:13" ht="25.15" x14ac:dyDescent="0.7">
      <c r="A3" s="18" t="s">
        <v>0</v>
      </c>
      <c r="B3" s="4"/>
      <c r="C3" s="4"/>
      <c r="F3" s="4"/>
      <c r="G3" s="4"/>
      <c r="H3" s="4"/>
      <c r="I3" s="4"/>
      <c r="J3" s="4"/>
      <c r="K3" s="4"/>
      <c r="L3" s="4"/>
      <c r="M3" s="4"/>
    </row>
    <row r="4" spans="1:13" ht="17.649999999999999" x14ac:dyDescent="0.5">
      <c r="A4" s="7"/>
      <c r="B4" s="4"/>
      <c r="C4" s="4"/>
      <c r="F4" s="4"/>
      <c r="G4" s="4"/>
      <c r="H4" s="4"/>
      <c r="I4" s="4"/>
      <c r="J4" s="4"/>
      <c r="K4" s="4"/>
      <c r="L4" s="4"/>
      <c r="M4" s="4"/>
    </row>
    <row r="5" spans="1:13" ht="67.5" x14ac:dyDescent="0.6">
      <c r="A5" s="21" t="s">
        <v>49</v>
      </c>
      <c r="B5" s="4"/>
      <c r="C5" s="4"/>
      <c r="F5" s="4"/>
      <c r="G5" s="4"/>
      <c r="H5" s="4"/>
      <c r="I5" s="4"/>
      <c r="J5" s="4"/>
      <c r="K5" s="4"/>
      <c r="L5" s="4"/>
      <c r="M5" s="4"/>
    </row>
    <row r="6" spans="1:13" ht="22.15" x14ac:dyDescent="0.55000000000000004">
      <c r="A6" s="21"/>
      <c r="B6" s="4"/>
      <c r="C6" s="4"/>
      <c r="F6" s="4"/>
      <c r="G6" s="4"/>
      <c r="H6" s="4"/>
      <c r="I6" s="4"/>
      <c r="J6" s="4"/>
      <c r="K6" s="4"/>
      <c r="L6" s="4"/>
      <c r="M6" s="4"/>
    </row>
    <row r="7" spans="1:13" ht="44.25" x14ac:dyDescent="0.55000000000000004">
      <c r="A7" s="21" t="s">
        <v>65</v>
      </c>
      <c r="B7" s="4"/>
      <c r="C7" s="4"/>
      <c r="F7" s="4"/>
      <c r="G7" s="4"/>
      <c r="H7" s="4"/>
      <c r="I7" s="4"/>
      <c r="J7" s="4"/>
      <c r="K7" s="4"/>
      <c r="L7" s="4"/>
      <c r="M7" s="4"/>
    </row>
    <row r="8" spans="1:13" ht="22.15" x14ac:dyDescent="0.55000000000000004">
      <c r="A8" s="21"/>
      <c r="B8" s="4"/>
      <c r="C8" s="4"/>
      <c r="F8" s="4"/>
      <c r="G8" s="4"/>
      <c r="H8" s="4"/>
      <c r="I8" s="4"/>
      <c r="J8" s="4"/>
      <c r="K8" s="4"/>
      <c r="L8" s="4"/>
      <c r="M8" s="4"/>
    </row>
    <row r="9" spans="1:13" ht="44.25" x14ac:dyDescent="0.55000000000000004">
      <c r="A9" s="21" t="s">
        <v>74</v>
      </c>
      <c r="B9" s="4"/>
      <c r="C9" s="4"/>
      <c r="F9" s="4"/>
      <c r="G9" s="4"/>
      <c r="H9" s="4"/>
      <c r="I9" s="4"/>
      <c r="J9" s="4"/>
      <c r="K9" s="4"/>
      <c r="L9" s="4"/>
      <c r="M9" s="4"/>
    </row>
    <row r="10" spans="1:13" ht="22.15" x14ac:dyDescent="0.55000000000000004">
      <c r="A10" s="60" t="s">
        <v>53</v>
      </c>
      <c r="B10" s="4"/>
      <c r="C10" s="4"/>
      <c r="F10" s="4"/>
      <c r="G10" s="4"/>
      <c r="H10" s="4"/>
      <c r="I10" s="4"/>
      <c r="J10" s="4"/>
      <c r="K10" s="4"/>
      <c r="L10" s="4"/>
      <c r="M10" s="4"/>
    </row>
    <row r="11" spans="1:13" ht="22.15" x14ac:dyDescent="0.55000000000000004">
      <c r="A11" s="60"/>
      <c r="B11" s="4"/>
      <c r="C11" s="4"/>
      <c r="F11" s="4"/>
      <c r="G11" s="4"/>
      <c r="H11" s="4"/>
      <c r="I11" s="4"/>
      <c r="J11" s="4"/>
      <c r="K11" s="4"/>
      <c r="L11" s="4"/>
      <c r="M11" s="4"/>
    </row>
    <row r="12" spans="1:13" ht="88.5" x14ac:dyDescent="0.55000000000000004">
      <c r="A12" s="21" t="s">
        <v>72</v>
      </c>
      <c r="B12" s="4"/>
      <c r="C12" s="4"/>
      <c r="F12" s="4"/>
      <c r="G12" s="4"/>
      <c r="H12" s="4"/>
      <c r="I12" s="4"/>
      <c r="J12" s="4"/>
      <c r="K12" s="4"/>
      <c r="L12" s="4"/>
      <c r="M12" s="4"/>
    </row>
    <row r="13" spans="1:13" ht="22.15" x14ac:dyDescent="0.55000000000000004">
      <c r="A13" s="21"/>
      <c r="B13" s="4"/>
      <c r="C13" s="4"/>
      <c r="F13" s="4"/>
      <c r="G13" s="4"/>
      <c r="H13" s="4"/>
      <c r="I13" s="4"/>
      <c r="J13" s="4"/>
      <c r="K13" s="4"/>
      <c r="L13" s="4"/>
      <c r="M13" s="4"/>
    </row>
    <row r="14" spans="1:13" ht="88.5" x14ac:dyDescent="0.55000000000000004">
      <c r="A14" s="21" t="s">
        <v>66</v>
      </c>
      <c r="B14" s="4"/>
      <c r="C14" s="4"/>
      <c r="F14" s="4"/>
      <c r="G14" s="4"/>
      <c r="H14" s="4"/>
      <c r="I14" s="4"/>
      <c r="J14" s="4"/>
      <c r="K14" s="4"/>
      <c r="L14" s="4"/>
      <c r="M14" s="4"/>
    </row>
    <row r="15" spans="1:13" ht="22.15" x14ac:dyDescent="0.55000000000000004">
      <c r="A15" s="21"/>
      <c r="B15" s="4"/>
      <c r="C15" s="4"/>
      <c r="F15" s="4"/>
      <c r="G15" s="4"/>
      <c r="H15" s="4"/>
      <c r="I15" s="4"/>
      <c r="J15" s="4"/>
      <c r="K15" s="4"/>
      <c r="L15" s="4"/>
      <c r="M15" s="4"/>
    </row>
    <row r="16" spans="1:13" ht="112.15" x14ac:dyDescent="0.6">
      <c r="A16" s="21" t="s">
        <v>67</v>
      </c>
      <c r="B16" s="4"/>
      <c r="C16" s="4"/>
      <c r="F16" s="4"/>
      <c r="G16" s="4"/>
      <c r="H16" s="4"/>
      <c r="I16" s="4"/>
      <c r="J16" s="4"/>
      <c r="K16" s="4"/>
      <c r="L16" s="4"/>
      <c r="M16" s="4"/>
    </row>
    <row r="17" spans="1:17" ht="22.15" x14ac:dyDescent="0.55000000000000004">
      <c r="A17" s="21"/>
      <c r="B17" s="4"/>
      <c r="C17" s="4"/>
      <c r="F17" s="4"/>
      <c r="G17" s="4"/>
      <c r="H17" s="4"/>
      <c r="I17" s="4"/>
      <c r="J17" s="4"/>
      <c r="K17" s="4"/>
      <c r="L17" s="4"/>
      <c r="M17" s="4"/>
    </row>
    <row r="18" spans="1:17" ht="111.75" x14ac:dyDescent="0.6">
      <c r="A18" s="19" t="s">
        <v>68</v>
      </c>
      <c r="B18" s="4"/>
      <c r="C18" s="4"/>
      <c r="F18" s="4"/>
      <c r="G18" s="4"/>
      <c r="H18" s="4"/>
      <c r="I18" s="4"/>
      <c r="J18" s="4"/>
      <c r="K18" s="4"/>
      <c r="L18" s="4"/>
      <c r="M18" s="4"/>
    </row>
    <row r="19" spans="1:17" ht="22.15" x14ac:dyDescent="0.55000000000000004">
      <c r="A19" s="21"/>
      <c r="B19" s="4"/>
      <c r="C19" s="4"/>
      <c r="F19" s="4"/>
      <c r="G19" s="4"/>
      <c r="H19" s="4"/>
      <c r="I19" s="4"/>
      <c r="J19" s="4"/>
      <c r="K19" s="4"/>
      <c r="L19" s="4"/>
      <c r="M19" s="4"/>
    </row>
    <row r="20" spans="1:17" ht="45" x14ac:dyDescent="0.6">
      <c r="A20" s="19" t="s">
        <v>71</v>
      </c>
      <c r="B20" s="4"/>
      <c r="C20" s="4"/>
      <c r="F20" s="4"/>
      <c r="G20" s="4"/>
      <c r="H20" s="4"/>
      <c r="I20" s="4"/>
      <c r="J20" s="4"/>
      <c r="K20" s="4"/>
      <c r="L20" s="4"/>
      <c r="M20" s="4"/>
    </row>
    <row r="21" spans="1:17" ht="22.15" x14ac:dyDescent="0.55000000000000004">
      <c r="A21" s="21"/>
      <c r="B21" s="4"/>
      <c r="C21" s="4"/>
      <c r="F21" s="4"/>
      <c r="G21" s="4"/>
      <c r="H21" s="4"/>
      <c r="I21" s="4"/>
      <c r="J21" s="4"/>
      <c r="K21" s="4"/>
      <c r="L21" s="4"/>
      <c r="M21" s="4"/>
    </row>
    <row r="22" spans="1:17" ht="113.85" customHeight="1" x14ac:dyDescent="0.45">
      <c r="A22" s="63" t="s">
        <v>69</v>
      </c>
      <c r="B22" s="4"/>
      <c r="C22" s="4"/>
      <c r="F22" s="4"/>
      <c r="G22" s="4"/>
      <c r="H22" s="4"/>
      <c r="I22" s="4"/>
      <c r="J22" s="4"/>
      <c r="K22" s="4"/>
      <c r="L22" s="4"/>
      <c r="M22" s="4"/>
    </row>
    <row r="23" spans="1:17" ht="22.15" x14ac:dyDescent="0.55000000000000004">
      <c r="A23" s="21"/>
      <c r="B23" s="4"/>
      <c r="C23" s="4"/>
      <c r="F23" s="4"/>
      <c r="G23" s="4"/>
      <c r="H23" s="4"/>
      <c r="I23" s="4"/>
      <c r="J23" s="4"/>
      <c r="K23" s="4"/>
      <c r="L23" s="4"/>
      <c r="M23" s="4"/>
    </row>
    <row r="24" spans="1:17" ht="66.400000000000006" x14ac:dyDescent="0.55000000000000004">
      <c r="A24" s="21" t="s">
        <v>70</v>
      </c>
      <c r="B24" s="4"/>
      <c r="C24" s="4"/>
      <c r="F24" s="4"/>
      <c r="G24" s="4"/>
      <c r="H24" s="4"/>
      <c r="I24" s="4"/>
      <c r="J24" s="4"/>
      <c r="K24" s="4"/>
      <c r="L24" s="4"/>
      <c r="M24" s="4"/>
    </row>
    <row r="25" spans="1:17" ht="22.15" x14ac:dyDescent="0.55000000000000004">
      <c r="A25" s="61" t="s">
        <v>52</v>
      </c>
      <c r="B25" s="4"/>
      <c r="C25" s="4"/>
      <c r="F25" s="4"/>
      <c r="G25" s="4"/>
      <c r="H25" s="4"/>
      <c r="I25" s="4"/>
      <c r="J25" s="4"/>
      <c r="K25" s="4"/>
      <c r="L25" s="4"/>
      <c r="M25" s="4"/>
    </row>
    <row r="26" spans="1:17" ht="17.25" x14ac:dyDescent="0.45">
      <c r="A26" s="17"/>
      <c r="B26" s="4"/>
      <c r="C26" s="4"/>
      <c r="F26" s="4"/>
      <c r="G26" s="4"/>
      <c r="H26" s="4"/>
      <c r="I26" s="4"/>
      <c r="J26" s="4"/>
      <c r="K26" s="4"/>
      <c r="L26" s="4"/>
      <c r="M26" s="4"/>
    </row>
    <row r="27" spans="1:17" ht="45" x14ac:dyDescent="0.6">
      <c r="A27" s="22" t="s">
        <v>73</v>
      </c>
      <c r="B27" s="8"/>
      <c r="C27" s="8"/>
      <c r="D27" s="8"/>
      <c r="E27" s="8"/>
      <c r="F27" s="8"/>
      <c r="G27" s="8"/>
      <c r="H27" s="8"/>
      <c r="I27" s="8"/>
      <c r="J27" s="8"/>
      <c r="K27" s="8"/>
      <c r="L27" s="8"/>
      <c r="M27" s="8"/>
      <c r="N27" s="8"/>
      <c r="O27" s="8"/>
      <c r="P27" s="8"/>
      <c r="Q27" s="8"/>
    </row>
    <row r="28" spans="1:17" ht="17.25" x14ac:dyDescent="0.45">
      <c r="A28" s="14"/>
      <c r="B28" s="8"/>
      <c r="C28" s="8"/>
      <c r="D28" s="8"/>
      <c r="E28" s="8"/>
      <c r="F28" s="8"/>
      <c r="G28" s="8"/>
      <c r="H28" s="8"/>
      <c r="I28" s="8"/>
      <c r="J28" s="8"/>
      <c r="K28" s="8"/>
      <c r="L28" s="8"/>
      <c r="M28" s="8"/>
      <c r="N28" s="8"/>
      <c r="O28" s="8"/>
      <c r="P28" s="8"/>
      <c r="Q28" s="8"/>
    </row>
    <row r="29" spans="1:17" ht="22.5" x14ac:dyDescent="0.6">
      <c r="A29" s="19" t="s">
        <v>62</v>
      </c>
      <c r="B29" s="8"/>
      <c r="C29" s="8"/>
      <c r="D29" s="8"/>
      <c r="E29" s="9"/>
      <c r="F29" s="9"/>
      <c r="G29" s="9"/>
      <c r="H29" s="9"/>
      <c r="I29" s="9"/>
      <c r="J29" s="9"/>
      <c r="K29" s="9"/>
      <c r="L29" s="9"/>
      <c r="M29" s="9"/>
      <c r="N29" s="9"/>
      <c r="O29" s="9"/>
      <c r="P29" s="9"/>
      <c r="Q29" s="9"/>
    </row>
    <row r="30" spans="1:17" s="4" customFormat="1" ht="22.15" x14ac:dyDescent="0.55000000000000004">
      <c r="A30" s="60" t="s">
        <v>53</v>
      </c>
      <c r="B30" s="8"/>
      <c r="C30" s="8"/>
      <c r="D30" s="8"/>
      <c r="E30" s="8"/>
      <c r="F30" s="8"/>
      <c r="G30" s="8"/>
      <c r="H30" s="8"/>
      <c r="I30" s="8"/>
      <c r="J30" s="8"/>
      <c r="K30" s="8"/>
      <c r="L30" s="8"/>
      <c r="M30" s="8"/>
      <c r="N30" s="8"/>
      <c r="O30" s="8"/>
      <c r="P30" s="8"/>
      <c r="Q30" s="8"/>
    </row>
    <row r="31" spans="1:17" s="4" customFormat="1" ht="22.15" x14ac:dyDescent="0.55000000000000004">
      <c r="A31" s="23" t="s">
        <v>54</v>
      </c>
      <c r="B31" s="8"/>
      <c r="C31" s="8"/>
      <c r="D31" s="8"/>
      <c r="E31" s="8"/>
      <c r="F31" s="8"/>
      <c r="G31" s="8"/>
      <c r="H31" s="8"/>
      <c r="I31" s="8"/>
      <c r="J31" s="8"/>
      <c r="K31" s="8"/>
      <c r="L31" s="8"/>
      <c r="M31" s="8"/>
      <c r="N31" s="8"/>
      <c r="O31" s="8"/>
      <c r="P31" s="8"/>
      <c r="Q31" s="8"/>
    </row>
    <row r="32" spans="1:17" s="4" customFormat="1" ht="17.25" x14ac:dyDescent="0.45">
      <c r="A32" s="15"/>
    </row>
    <row r="33" spans="1:13" ht="39.75" customHeight="1" x14ac:dyDescent="0.65">
      <c r="A33" s="20"/>
      <c r="B33" s="4"/>
      <c r="C33" s="4"/>
      <c r="F33" s="4"/>
      <c r="G33" s="4"/>
      <c r="H33" s="4"/>
      <c r="I33" s="4"/>
      <c r="J33" s="4"/>
      <c r="K33" s="4"/>
      <c r="L33" s="4"/>
      <c r="M33" s="4"/>
    </row>
    <row r="34" spans="1:13" ht="9.75" customHeight="1" x14ac:dyDescent="0.45">
      <c r="A34" s="16"/>
      <c r="B34" s="4"/>
      <c r="C34" s="4"/>
      <c r="F34" s="4"/>
      <c r="G34" s="4"/>
      <c r="H34" s="4"/>
      <c r="I34" s="4"/>
      <c r="J34" s="4"/>
      <c r="K34" s="4"/>
      <c r="L34" s="4"/>
      <c r="M34" s="4"/>
    </row>
    <row r="35" spans="1:13" ht="17.25" x14ac:dyDescent="0.45">
      <c r="A35" s="16"/>
      <c r="B35" s="4"/>
      <c r="C35" s="4"/>
      <c r="F35" s="4"/>
      <c r="G35" s="4"/>
      <c r="H35" s="4"/>
      <c r="I35" s="4"/>
      <c r="J35" s="4"/>
      <c r="K35" s="4"/>
      <c r="L35" s="4"/>
      <c r="M35" s="4"/>
    </row>
  </sheetData>
  <sheetProtection selectLockedCells="1"/>
  <hyperlinks>
    <hyperlink ref="A25" r:id="rId1" xr:uid="{796D79CC-F1FA-49E0-A047-FFAA0F4E6DDB}"/>
    <hyperlink ref="A30" r:id="rId2" xr:uid="{338E31D6-F79D-4D7D-B8E5-F2BF12E7E781}"/>
    <hyperlink ref="A10" r:id="rId3" xr:uid="{85F0013A-CD00-4540-B830-90D583B28892}"/>
  </hyperlinks>
  <pageMargins left="0.70866141732283472" right="0.70866141732283472" top="0.74803149606299213" bottom="0.74803149606299213" header="0.31496062992125984" footer="0.31496062992125984"/>
  <pageSetup paperSize="9" orientation="landscape" horizontalDpi="1200" verticalDpi="1200" r:id="rId4"/>
  <headerFooter>
    <oddFooter>&amp;LOfficial</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02743-77C2-4764-A2C8-42C64A5D6538}">
  <dimension ref="A1:CG64"/>
  <sheetViews>
    <sheetView zoomScaleNormal="100" workbookViewId="0">
      <selection activeCell="C10" sqref="C10"/>
    </sheetView>
  </sheetViews>
  <sheetFormatPr defaultColWidth="9.19921875" defaultRowHeight="15" x14ac:dyDescent="0.45"/>
  <cols>
    <col min="1" max="1" width="3.86328125" style="24" customWidth="1"/>
    <col min="2" max="5" width="35.59765625" style="24" customWidth="1"/>
    <col min="6" max="6" width="37" style="24" customWidth="1"/>
    <col min="7" max="11" width="35.59765625" style="24" customWidth="1"/>
    <col min="12" max="12" width="121.6640625" style="24" customWidth="1"/>
    <col min="13" max="13" width="57.6640625" style="24" customWidth="1"/>
    <col min="14" max="16384" width="9.19921875" style="24"/>
  </cols>
  <sheetData>
    <row r="1" spans="1:85" ht="55.9" customHeight="1" x14ac:dyDescent="0.45"/>
    <row r="2" spans="1:85" ht="22.45" customHeight="1" x14ac:dyDescent="0.45"/>
    <row r="3" spans="1:85" s="27" customFormat="1" ht="22.45" customHeight="1" x14ac:dyDescent="0.45">
      <c r="A3" s="26" t="s">
        <v>55</v>
      </c>
    </row>
    <row r="4" spans="1:85" s="27" customFormat="1" ht="22.5" x14ac:dyDescent="0.45">
      <c r="A4" s="26" t="s">
        <v>56</v>
      </c>
    </row>
    <row r="5" spans="1:85" s="29" customFormat="1" ht="22.5" x14ac:dyDescent="0.45">
      <c r="A5" s="26"/>
    </row>
    <row r="6" spans="1:85" s="64" customFormat="1" ht="25.15" x14ac:dyDescent="0.45">
      <c r="A6" s="30" t="s">
        <v>1</v>
      </c>
      <c r="B6" s="31"/>
      <c r="C6" s="31"/>
      <c r="D6" s="31"/>
      <c r="E6" s="31"/>
      <c r="F6" s="31"/>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row>
    <row r="8" spans="1:85" ht="20.65" x14ac:dyDescent="0.45">
      <c r="A8" s="32" t="s">
        <v>2</v>
      </c>
      <c r="B8" s="33"/>
      <c r="C8" s="33"/>
      <c r="D8" s="33"/>
      <c r="E8" s="33"/>
      <c r="F8" s="33"/>
      <c r="G8" s="49"/>
      <c r="H8" s="49"/>
      <c r="I8" s="49"/>
      <c r="J8" s="49"/>
      <c r="K8" s="49"/>
      <c r="L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row>
    <row r="10" spans="1:85" ht="45" x14ac:dyDescent="0.45">
      <c r="B10" s="35" t="s">
        <v>3</v>
      </c>
      <c r="C10" s="55"/>
    </row>
    <row r="12" spans="1:85" ht="38.65" customHeight="1" x14ac:dyDescent="0.45">
      <c r="B12" s="69" t="s">
        <v>4</v>
      </c>
      <c r="C12" s="70"/>
      <c r="D12" s="36" t="str">
        <f>IF(AND($C$10="",$B$27=""),"",IF(OR(C13="",C14="",C15="",C16=""),"Please give details of the primary contact for this submision",""))</f>
        <v/>
      </c>
      <c r="E12" s="69" t="s">
        <v>5</v>
      </c>
      <c r="F12" s="70"/>
      <c r="G12" s="36" t="str">
        <f>IF(AND($C$10="",$B$27=""),"",IF(OR(F13="",F14="",F15="",F16=""),"Please give details of the secondary contact for this submision",""))</f>
        <v/>
      </c>
    </row>
    <row r="13" spans="1:85" ht="29.25" customHeight="1" x14ac:dyDescent="0.45">
      <c r="B13" s="37" t="s">
        <v>6</v>
      </c>
      <c r="C13" s="55"/>
      <c r="D13" s="38"/>
      <c r="E13" s="37" t="s">
        <v>6</v>
      </c>
      <c r="F13" s="55"/>
      <c r="G13" s="38"/>
    </row>
    <row r="14" spans="1:85" x14ac:dyDescent="0.45">
      <c r="B14" s="37" t="s">
        <v>7</v>
      </c>
      <c r="C14" s="55"/>
      <c r="D14" s="39"/>
      <c r="E14" s="37" t="s">
        <v>7</v>
      </c>
      <c r="F14" s="55"/>
    </row>
    <row r="15" spans="1:85" x14ac:dyDescent="0.45">
      <c r="B15" s="37" t="s">
        <v>8</v>
      </c>
      <c r="C15" s="56"/>
      <c r="D15" s="39"/>
      <c r="E15" s="37" t="s">
        <v>8</v>
      </c>
      <c r="F15" s="56"/>
    </row>
    <row r="16" spans="1:85" x14ac:dyDescent="0.45">
      <c r="B16" s="37" t="s">
        <v>9</v>
      </c>
      <c r="C16" s="55"/>
      <c r="D16" s="39"/>
      <c r="E16" s="35" t="s">
        <v>10</v>
      </c>
      <c r="F16" s="55"/>
    </row>
    <row r="18" spans="1:40" ht="167.65" customHeight="1" x14ac:dyDescent="0.45">
      <c r="B18" s="35" t="s">
        <v>50</v>
      </c>
      <c r="C18" s="57"/>
      <c r="D18" s="40" t="str">
        <f>IF(OR(C18="yes",C18=""),"","If your answer to this question is 'No', you can still complete the rest of this form. If needed, awarding organisations can apply to Ofqual to extend their scope of recognition.")</f>
        <v/>
      </c>
      <c r="F18" s="38" t="s">
        <v>12</v>
      </c>
      <c r="G18" s="38" t="s">
        <v>13</v>
      </c>
    </row>
    <row r="19" spans="1:40" x14ac:dyDescent="0.45">
      <c r="B19" s="39"/>
    </row>
    <row r="20" spans="1:40" ht="174.7" customHeight="1" x14ac:dyDescent="0.45">
      <c r="B20" s="35" t="s">
        <v>51</v>
      </c>
      <c r="C20" s="57"/>
      <c r="D20" s="41"/>
    </row>
    <row r="22" spans="1:40" ht="20.25" x14ac:dyDescent="0.45">
      <c r="A22" s="34"/>
      <c r="B22" s="42"/>
      <c r="C22" s="42"/>
      <c r="D22" s="42"/>
      <c r="E22" s="42"/>
      <c r="F22" s="42"/>
      <c r="G22" s="42"/>
      <c r="H22" s="42"/>
      <c r="I22" s="42"/>
      <c r="J22" s="42"/>
      <c r="K22" s="42"/>
      <c r="L22" s="42"/>
    </row>
    <row r="23" spans="1:40" s="27" customFormat="1" ht="20.65" x14ac:dyDescent="0.45">
      <c r="A23" s="32" t="s">
        <v>14</v>
      </c>
      <c r="B23" s="32"/>
      <c r="C23" s="32"/>
      <c r="D23" s="32"/>
      <c r="E23" s="32"/>
      <c r="F23" s="32"/>
      <c r="G23" s="50"/>
      <c r="H23" s="50"/>
      <c r="I23" s="50"/>
      <c r="J23" s="50"/>
      <c r="K23" s="50"/>
      <c r="L23" s="50"/>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row>
    <row r="24" spans="1:40" s="27" customFormat="1" x14ac:dyDescent="0.45">
      <c r="B24" s="27" t="s">
        <v>57</v>
      </c>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row>
    <row r="25" spans="1:40" s="27" customFormat="1" x14ac:dyDescent="0.45">
      <c r="B25" s="43"/>
      <c r="D25" s="28"/>
      <c r="F25" s="28"/>
      <c r="G25" s="39"/>
      <c r="H25" s="44"/>
      <c r="I25" s="44"/>
      <c r="J25" s="44"/>
      <c r="K25" s="4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row>
    <row r="26" spans="1:40" s="39" customFormat="1" ht="132" customHeight="1" x14ac:dyDescent="0.45">
      <c r="B26" s="71" t="s">
        <v>15</v>
      </c>
      <c r="C26" s="72"/>
      <c r="D26" s="35" t="s">
        <v>41</v>
      </c>
      <c r="E26" s="45" t="s">
        <v>42</v>
      </c>
      <c r="F26" s="46" t="s">
        <v>44</v>
      </c>
      <c r="G26" s="65" t="s">
        <v>43</v>
      </c>
      <c r="H26" s="65" t="s">
        <v>45</v>
      </c>
      <c r="I26" s="65" t="s">
        <v>46</v>
      </c>
      <c r="J26" s="65" t="s">
        <v>47</v>
      </c>
      <c r="K26" s="65" t="s">
        <v>48</v>
      </c>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row>
    <row r="27" spans="1:40" ht="18" customHeight="1" x14ac:dyDescent="0.45">
      <c r="B27" s="73"/>
      <c r="C27" s="74"/>
      <c r="D27" s="57"/>
      <c r="E27" s="57"/>
      <c r="F27" s="58"/>
      <c r="G27" s="55"/>
      <c r="H27" s="55"/>
      <c r="I27" s="55"/>
      <c r="J27" s="55"/>
      <c r="K27" s="55"/>
      <c r="L27" s="47" t="str">
        <f>_xlfn.TEXTJOIN(", ",TRUE,IF(AND(B27&lt;&gt;"",D27=""),"Please state the qualification reference number in section 2c) unless it is not known.",""),IF(AND(E27="other",F27=""),"  Please specify the sector subject area you are intending to submit the qualification for in section 2f).",""),IF(K27="no","  This is a submission form for 2025. If you are submitting your qualification for 2026, please wait until the 2026 window is open.",""))</f>
        <v/>
      </c>
    </row>
    <row r="28" spans="1:40" x14ac:dyDescent="0.45">
      <c r="B28" s="73"/>
      <c r="C28" s="74"/>
      <c r="D28" s="57"/>
      <c r="E28" s="57"/>
      <c r="F28" s="58"/>
      <c r="G28" s="55"/>
      <c r="H28" s="55"/>
      <c r="I28" s="55"/>
      <c r="J28" s="55"/>
      <c r="K28" s="55"/>
      <c r="L28" s="47" t="str">
        <f t="shared" ref="L28:L52" si="0">_xlfn.TEXTJOIN(", ",TRUE,IF(AND(B28&lt;&gt;"",D28=""),"Please state the qualification reference number in section 2c) unless it is not known.",""),IF(AND(E28="other",F28=""),"  Please specify the sector subject area you are intending to submit the qualification for in section 2f).",""),IF(K28="no","  This is a submission form for 2025. If you are submitting your qualification for 2026, please wait until the 2026 window is open.",""))</f>
        <v/>
      </c>
    </row>
    <row r="29" spans="1:40" x14ac:dyDescent="0.45">
      <c r="B29" s="73"/>
      <c r="C29" s="74"/>
      <c r="D29" s="57"/>
      <c r="E29" s="57"/>
      <c r="F29" s="58"/>
      <c r="G29" s="55"/>
      <c r="H29" s="55"/>
      <c r="I29" s="55"/>
      <c r="J29" s="55"/>
      <c r="K29" s="55"/>
      <c r="L29" s="47" t="str">
        <f t="shared" si="0"/>
        <v/>
      </c>
    </row>
    <row r="30" spans="1:40" x14ac:dyDescent="0.45">
      <c r="B30" s="73"/>
      <c r="C30" s="74"/>
      <c r="D30" s="57"/>
      <c r="E30" s="57"/>
      <c r="F30" s="58"/>
      <c r="G30" s="55"/>
      <c r="H30" s="55"/>
      <c r="I30" s="55"/>
      <c r="J30" s="55"/>
      <c r="K30" s="55"/>
      <c r="L30" s="47" t="str">
        <f t="shared" si="0"/>
        <v/>
      </c>
    </row>
    <row r="31" spans="1:40" x14ac:dyDescent="0.45">
      <c r="B31" s="73"/>
      <c r="C31" s="74"/>
      <c r="D31" s="57"/>
      <c r="E31" s="57"/>
      <c r="F31" s="58"/>
      <c r="G31" s="55"/>
      <c r="H31" s="55"/>
      <c r="I31" s="55"/>
      <c r="J31" s="55"/>
      <c r="K31" s="55"/>
      <c r="L31" s="47" t="str">
        <f t="shared" si="0"/>
        <v/>
      </c>
    </row>
    <row r="32" spans="1:40" x14ac:dyDescent="0.45">
      <c r="B32" s="73"/>
      <c r="C32" s="74"/>
      <c r="D32" s="57"/>
      <c r="E32" s="57"/>
      <c r="F32" s="58"/>
      <c r="G32" s="55"/>
      <c r="H32" s="55"/>
      <c r="I32" s="55"/>
      <c r="J32" s="55"/>
      <c r="K32" s="55"/>
      <c r="L32" s="47" t="str">
        <f t="shared" si="0"/>
        <v/>
      </c>
    </row>
    <row r="33" spans="2:12" x14ac:dyDescent="0.45">
      <c r="B33" s="73"/>
      <c r="C33" s="74"/>
      <c r="D33" s="57"/>
      <c r="E33" s="57"/>
      <c r="F33" s="58"/>
      <c r="G33" s="55"/>
      <c r="H33" s="55"/>
      <c r="I33" s="55"/>
      <c r="J33" s="55"/>
      <c r="K33" s="55"/>
      <c r="L33" s="47" t="str">
        <f t="shared" si="0"/>
        <v/>
      </c>
    </row>
    <row r="34" spans="2:12" x14ac:dyDescent="0.45">
      <c r="B34" s="73"/>
      <c r="C34" s="74"/>
      <c r="D34" s="57"/>
      <c r="E34" s="57"/>
      <c r="F34" s="58"/>
      <c r="G34" s="55"/>
      <c r="H34" s="55"/>
      <c r="I34" s="55"/>
      <c r="J34" s="55"/>
      <c r="K34" s="55"/>
      <c r="L34" s="47" t="str">
        <f t="shared" si="0"/>
        <v/>
      </c>
    </row>
    <row r="35" spans="2:12" x14ac:dyDescent="0.45">
      <c r="B35" s="73"/>
      <c r="C35" s="74"/>
      <c r="D35" s="57"/>
      <c r="E35" s="57"/>
      <c r="F35" s="58"/>
      <c r="G35" s="55"/>
      <c r="H35" s="55"/>
      <c r="I35" s="55"/>
      <c r="J35" s="55"/>
      <c r="K35" s="55"/>
      <c r="L35" s="47" t="str">
        <f t="shared" si="0"/>
        <v/>
      </c>
    </row>
    <row r="36" spans="2:12" x14ac:dyDescent="0.45">
      <c r="B36" s="73"/>
      <c r="C36" s="74"/>
      <c r="D36" s="57"/>
      <c r="E36" s="57"/>
      <c r="F36" s="58"/>
      <c r="G36" s="55"/>
      <c r="H36" s="55"/>
      <c r="I36" s="55"/>
      <c r="J36" s="55"/>
      <c r="K36" s="55"/>
      <c r="L36" s="47" t="str">
        <f t="shared" si="0"/>
        <v/>
      </c>
    </row>
    <row r="37" spans="2:12" x14ac:dyDescent="0.45">
      <c r="B37" s="73"/>
      <c r="C37" s="74"/>
      <c r="D37" s="57"/>
      <c r="E37" s="57"/>
      <c r="F37" s="58"/>
      <c r="G37" s="55"/>
      <c r="H37" s="55"/>
      <c r="I37" s="55"/>
      <c r="J37" s="55"/>
      <c r="K37" s="55"/>
      <c r="L37" s="47" t="str">
        <f t="shared" si="0"/>
        <v/>
      </c>
    </row>
    <row r="38" spans="2:12" x14ac:dyDescent="0.45">
      <c r="B38" s="73"/>
      <c r="C38" s="74"/>
      <c r="D38" s="57"/>
      <c r="E38" s="57"/>
      <c r="F38" s="58"/>
      <c r="G38" s="55"/>
      <c r="H38" s="55"/>
      <c r="I38" s="55"/>
      <c r="J38" s="55"/>
      <c r="K38" s="55"/>
      <c r="L38" s="47" t="str">
        <f t="shared" si="0"/>
        <v/>
      </c>
    </row>
    <row r="39" spans="2:12" x14ac:dyDescent="0.45">
      <c r="B39" s="73"/>
      <c r="C39" s="74"/>
      <c r="D39" s="57"/>
      <c r="E39" s="57"/>
      <c r="F39" s="58"/>
      <c r="G39" s="55"/>
      <c r="H39" s="55"/>
      <c r="I39" s="55"/>
      <c r="J39" s="55"/>
      <c r="K39" s="55"/>
      <c r="L39" s="47" t="str">
        <f t="shared" si="0"/>
        <v/>
      </c>
    </row>
    <row r="40" spans="2:12" x14ac:dyDescent="0.45">
      <c r="B40" s="73"/>
      <c r="C40" s="74"/>
      <c r="D40" s="57"/>
      <c r="E40" s="57"/>
      <c r="F40" s="58"/>
      <c r="G40" s="55"/>
      <c r="H40" s="55"/>
      <c r="I40" s="55"/>
      <c r="J40" s="55"/>
      <c r="K40" s="55"/>
      <c r="L40" s="47" t="str">
        <f t="shared" si="0"/>
        <v/>
      </c>
    </row>
    <row r="41" spans="2:12" x14ac:dyDescent="0.45">
      <c r="B41" s="73"/>
      <c r="C41" s="74"/>
      <c r="D41" s="57"/>
      <c r="E41" s="57"/>
      <c r="F41" s="58"/>
      <c r="G41" s="55"/>
      <c r="H41" s="55"/>
      <c r="I41" s="55"/>
      <c r="J41" s="55"/>
      <c r="K41" s="55"/>
      <c r="L41" s="47" t="str">
        <f t="shared" si="0"/>
        <v/>
      </c>
    </row>
    <row r="42" spans="2:12" x14ac:dyDescent="0.45">
      <c r="B42" s="73"/>
      <c r="C42" s="74"/>
      <c r="D42" s="57"/>
      <c r="E42" s="57"/>
      <c r="F42" s="58"/>
      <c r="G42" s="55"/>
      <c r="H42" s="55"/>
      <c r="I42" s="55"/>
      <c r="J42" s="55"/>
      <c r="K42" s="55"/>
      <c r="L42" s="47" t="str">
        <f t="shared" si="0"/>
        <v/>
      </c>
    </row>
    <row r="43" spans="2:12" x14ac:dyDescent="0.45">
      <c r="B43" s="73"/>
      <c r="C43" s="74"/>
      <c r="D43" s="57"/>
      <c r="E43" s="57"/>
      <c r="F43" s="58"/>
      <c r="G43" s="55"/>
      <c r="H43" s="55"/>
      <c r="I43" s="55"/>
      <c r="J43" s="55"/>
      <c r="K43" s="55"/>
      <c r="L43" s="47" t="str">
        <f t="shared" si="0"/>
        <v/>
      </c>
    </row>
    <row r="44" spans="2:12" x14ac:dyDescent="0.45">
      <c r="B44" s="73"/>
      <c r="C44" s="74"/>
      <c r="D44" s="57"/>
      <c r="E44" s="57"/>
      <c r="F44" s="58"/>
      <c r="G44" s="55"/>
      <c r="H44" s="55"/>
      <c r="I44" s="55"/>
      <c r="J44" s="55"/>
      <c r="K44" s="55"/>
      <c r="L44" s="47" t="str">
        <f t="shared" si="0"/>
        <v/>
      </c>
    </row>
    <row r="45" spans="2:12" x14ac:dyDescent="0.45">
      <c r="B45" s="73"/>
      <c r="C45" s="74"/>
      <c r="D45" s="57"/>
      <c r="E45" s="57"/>
      <c r="F45" s="58"/>
      <c r="G45" s="55"/>
      <c r="H45" s="55"/>
      <c r="I45" s="55"/>
      <c r="J45" s="55"/>
      <c r="K45" s="55"/>
      <c r="L45" s="47" t="str">
        <f t="shared" si="0"/>
        <v/>
      </c>
    </row>
    <row r="46" spans="2:12" x14ac:dyDescent="0.45">
      <c r="B46" s="73"/>
      <c r="C46" s="74"/>
      <c r="D46" s="57"/>
      <c r="E46" s="57"/>
      <c r="F46" s="58"/>
      <c r="G46" s="55"/>
      <c r="H46" s="55"/>
      <c r="I46" s="55"/>
      <c r="J46" s="55"/>
      <c r="K46" s="55"/>
      <c r="L46" s="47" t="str">
        <f t="shared" si="0"/>
        <v/>
      </c>
    </row>
    <row r="47" spans="2:12" x14ac:dyDescent="0.45">
      <c r="B47" s="73"/>
      <c r="C47" s="74"/>
      <c r="D47" s="57"/>
      <c r="E47" s="57"/>
      <c r="F47" s="58"/>
      <c r="G47" s="55"/>
      <c r="H47" s="55"/>
      <c r="I47" s="55"/>
      <c r="J47" s="55"/>
      <c r="K47" s="55"/>
      <c r="L47" s="47" t="str">
        <f t="shared" si="0"/>
        <v/>
      </c>
    </row>
    <row r="48" spans="2:12" x14ac:dyDescent="0.45">
      <c r="B48" s="73"/>
      <c r="C48" s="74"/>
      <c r="D48" s="57"/>
      <c r="E48" s="57"/>
      <c r="F48" s="58"/>
      <c r="G48" s="55"/>
      <c r="H48" s="55"/>
      <c r="I48" s="55"/>
      <c r="J48" s="55"/>
      <c r="K48" s="55"/>
      <c r="L48" s="47" t="str">
        <f t="shared" si="0"/>
        <v/>
      </c>
    </row>
    <row r="49" spans="1:12" x14ac:dyDescent="0.45">
      <c r="B49" s="73"/>
      <c r="C49" s="74"/>
      <c r="D49" s="57"/>
      <c r="E49" s="57"/>
      <c r="F49" s="58"/>
      <c r="G49" s="55"/>
      <c r="H49" s="55"/>
      <c r="I49" s="55"/>
      <c r="J49" s="55"/>
      <c r="K49" s="55"/>
      <c r="L49" s="47" t="str">
        <f t="shared" si="0"/>
        <v/>
      </c>
    </row>
    <row r="50" spans="1:12" x14ac:dyDescent="0.45">
      <c r="B50" s="73"/>
      <c r="C50" s="74"/>
      <c r="D50" s="57"/>
      <c r="E50" s="57"/>
      <c r="F50" s="58"/>
      <c r="G50" s="55"/>
      <c r="H50" s="55"/>
      <c r="I50" s="55"/>
      <c r="J50" s="55"/>
      <c r="K50" s="55"/>
      <c r="L50" s="47" t="str">
        <f t="shared" si="0"/>
        <v/>
      </c>
    </row>
    <row r="51" spans="1:12" x14ac:dyDescent="0.45">
      <c r="B51" s="73"/>
      <c r="C51" s="74"/>
      <c r="D51" s="57"/>
      <c r="E51" s="57"/>
      <c r="F51" s="58"/>
      <c r="G51" s="55"/>
      <c r="H51" s="55"/>
      <c r="I51" s="55"/>
      <c r="J51" s="55"/>
      <c r="K51" s="55"/>
      <c r="L51" s="47" t="str">
        <f t="shared" si="0"/>
        <v/>
      </c>
    </row>
    <row r="52" spans="1:12" x14ac:dyDescent="0.45">
      <c r="B52" s="73"/>
      <c r="C52" s="74"/>
      <c r="D52" s="57"/>
      <c r="E52" s="57"/>
      <c r="F52" s="58"/>
      <c r="G52" s="55"/>
      <c r="H52" s="55"/>
      <c r="I52" s="55"/>
      <c r="J52" s="55"/>
      <c r="K52" s="55"/>
      <c r="L52" s="47" t="str">
        <f t="shared" si="0"/>
        <v/>
      </c>
    </row>
    <row r="53" spans="1:12" x14ac:dyDescent="0.45">
      <c r="B53" s="48"/>
      <c r="E53" s="25"/>
      <c r="F53" s="25"/>
      <c r="L53" s="36"/>
    </row>
    <row r="55" spans="1:12" ht="20.65" x14ac:dyDescent="0.45">
      <c r="A55" s="32" t="s">
        <v>16</v>
      </c>
      <c r="B55" s="32"/>
      <c r="C55" s="33"/>
      <c r="D55" s="33"/>
      <c r="E55" s="33"/>
      <c r="F55" s="33"/>
      <c r="G55" s="49"/>
      <c r="H55" s="49"/>
      <c r="I55" s="49"/>
      <c r="J55" s="49"/>
      <c r="K55" s="49"/>
      <c r="L55" s="49"/>
    </row>
    <row r="56" spans="1:12" ht="20.65" x14ac:dyDescent="0.45">
      <c r="A56" s="50"/>
      <c r="B56" s="50"/>
      <c r="C56" s="49"/>
      <c r="D56" s="49"/>
      <c r="E56" s="49"/>
      <c r="F56" s="49"/>
      <c r="G56" s="49"/>
      <c r="H56" s="49"/>
      <c r="I56" s="49"/>
      <c r="J56" s="49"/>
      <c r="K56" s="49"/>
      <c r="L56" s="49"/>
    </row>
    <row r="57" spans="1:12" x14ac:dyDescent="0.45">
      <c r="B57" s="51" t="s">
        <v>58</v>
      </c>
      <c r="C57" s="52"/>
      <c r="D57" s="52"/>
      <c r="E57" s="52"/>
      <c r="F57" s="52"/>
    </row>
    <row r="58" spans="1:12" x14ac:dyDescent="0.45">
      <c r="B58" s="24" t="s">
        <v>59</v>
      </c>
    </row>
    <row r="59" spans="1:12" x14ac:dyDescent="0.45">
      <c r="B59" s="57"/>
    </row>
    <row r="61" spans="1:12" x14ac:dyDescent="0.45">
      <c r="B61" s="53" t="s">
        <v>60</v>
      </c>
      <c r="C61" s="52"/>
      <c r="D61" s="52"/>
      <c r="E61" s="52"/>
      <c r="F61" s="59" t="s">
        <v>61</v>
      </c>
    </row>
    <row r="63" spans="1:12" x14ac:dyDescent="0.45">
      <c r="B63" s="51" t="s">
        <v>17</v>
      </c>
      <c r="C63" s="52"/>
      <c r="D63" s="52"/>
      <c r="E63" s="52"/>
      <c r="F63" s="52"/>
    </row>
    <row r="64" spans="1:12" ht="61.15" customHeight="1" x14ac:dyDescent="0.45">
      <c r="B64" s="66"/>
      <c r="C64" s="67"/>
      <c r="D64" s="67"/>
      <c r="E64" s="67"/>
      <c r="F64" s="68"/>
      <c r="G64" s="54"/>
      <c r="H64" s="54"/>
      <c r="I64" s="54"/>
      <c r="J64" s="54"/>
      <c r="K64" s="54"/>
      <c r="L64" s="54"/>
    </row>
  </sheetData>
  <sheetProtection algorithmName="SHA-512" hashValue="lZzgfjFWUcXVdmDuEePPxadCoMHw8Dzn5bOXaOBH6UjOBgOUYMHUY09uMbNBYew88OCUWSEGwXVkQXLt8xSRFw==" saltValue="LTmtpM1gVkjmEb5RWkRKVg==" spinCount="100000" sheet="1" objects="1" scenarios="1" selectLockedCells="1"/>
  <mergeCells count="30">
    <mergeCell ref="B49:C49"/>
    <mergeCell ref="B50:C50"/>
    <mergeCell ref="B51:C51"/>
    <mergeCell ref="B52:C52"/>
    <mergeCell ref="B44:C44"/>
    <mergeCell ref="B45:C45"/>
    <mergeCell ref="B46:C46"/>
    <mergeCell ref="B47:C47"/>
    <mergeCell ref="B48:C48"/>
    <mergeCell ref="B39:C39"/>
    <mergeCell ref="B40:C40"/>
    <mergeCell ref="B41:C41"/>
    <mergeCell ref="B42:C42"/>
    <mergeCell ref="B43:C43"/>
    <mergeCell ref="B64:F64"/>
    <mergeCell ref="E12:F12"/>
    <mergeCell ref="B12:C12"/>
    <mergeCell ref="B26:C26"/>
    <mergeCell ref="B27:C27"/>
    <mergeCell ref="B28:C28"/>
    <mergeCell ref="B29:C29"/>
    <mergeCell ref="B30:C30"/>
    <mergeCell ref="B31:C31"/>
    <mergeCell ref="B32:C32"/>
    <mergeCell ref="B33:C33"/>
    <mergeCell ref="B34:C34"/>
    <mergeCell ref="B35:C35"/>
    <mergeCell ref="B36:C36"/>
    <mergeCell ref="B37:C37"/>
    <mergeCell ref="B38:C38"/>
  </mergeCells>
  <dataValidations count="5">
    <dataValidation type="whole" allowBlank="1" showInputMessage="1" showErrorMessage="1" errorTitle="Guided learning hours" error="Must be between 150 and 420" promptTitle="Guided learning hours" prompt="Small alternative academic qualifications must be between 150 and 420 guided learning hours" sqref="G27:G53" xr:uid="{2269ECB0-E7BF-4F81-A729-798D9578BF97}">
      <formula1>150</formula1>
      <formula2>420</formula2>
    </dataValidation>
    <dataValidation type="textLength" allowBlank="1" showInputMessage="1" showErrorMessage="1" promptTitle="Qualification number" prompt="Only add a qualification number if your qualification is already on Ofqual's Register of Regulated Qualifications. The qualification number must be entered in a 8 digit format without backslashes. For example 506/1231/2 should be entered as 50612312." sqref="D53" xr:uid="{E7CC8A86-9F78-4D0A-B513-E47FCDE9D688}">
      <formula1>8</formula1>
      <formula2>8</formula2>
    </dataValidation>
    <dataValidation type="whole" allowBlank="1" showInputMessage="1" showErrorMessage="1" error="This form allows a maximum of 25 qualifications to be submitted - please send multiple submissions" sqref="C20" xr:uid="{98F9C148-CA1B-4617-833C-AEB246A35F96}">
      <formula1>0</formula1>
      <formula2>25</formula2>
    </dataValidation>
    <dataValidation type="textLength" allowBlank="1" showInputMessage="1" showErrorMessage="1" error="Please enter a 8 digit qualification reference number" promptTitle="Qualification number" prompt="Only add a qualification number if your qualification is already on Ofqual's Register of Regulated Qualifications. The qualification number must be entered in a 8 digit format without backslashes. For example 506/1231/2 should be entered as 50612312." sqref="D27:D52" xr:uid="{1A823D89-DCE6-409C-983C-5B35318FCFC1}">
      <formula1>8</formula1>
      <formula2>8</formula2>
    </dataValidation>
    <dataValidation allowBlank="1" showInputMessage="1" showErrorMessage="1" prompt="If the qualification is not yet regulated, please state the provisional title that will allow us to identify the qualification" sqref="B27:B52" xr:uid="{AEC01BAF-FBC7-43D7-81D5-E2263C45A245}"/>
  </dataValidations>
  <hyperlinks>
    <hyperlink ref="F61" r:id="rId1" xr:uid="{397B6FC8-5232-4FD7-A2C5-7E47DD8A569A}"/>
  </hyperlink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10">
        <x14:dataValidation type="list" allowBlank="1" showInputMessage="1" showErrorMessage="1" xr:uid="{9B3E12C3-0097-4301-9E1D-FD694EEC0EAE}">
          <x14:formula1>
            <xm:f>Lookup!$A$13:$A$16</xm:f>
          </x14:formula1>
          <xm:sqref>H53:J53</xm:sqref>
        </x14:dataValidation>
        <x14:dataValidation type="list" allowBlank="1" showInputMessage="1" showErrorMessage="1" xr:uid="{32A5658E-1959-42B7-AD8F-BA4F4E911C96}">
          <x14:formula1>
            <xm:f>Lookup!$A$19:$A$20</xm:f>
          </x14:formula1>
          <xm:sqref>B59 K53 H28:J52</xm:sqref>
        </x14:dataValidation>
        <x14:dataValidation type="list" allowBlank="1" showInputMessage="1" showErrorMessage="1" xr:uid="{E7AEDC01-95C3-4010-82A5-64027AB87650}">
          <x14:formula1>
            <xm:f>Lookup!$A$35:$A$36</xm:f>
          </x14:formula1>
          <xm:sqref>K28:K52</xm:sqref>
        </x14:dataValidation>
        <x14:dataValidation type="list" allowBlank="1" showInputMessage="1" showErrorMessage="1" error="Please choose either Yes or No in this cell" xr:uid="{8A5D17DE-8189-4207-A3FA-8363138FB469}">
          <x14:formula1>
            <xm:f>Lookup!$A$29:$A$30</xm:f>
          </x14:formula1>
          <xm:sqref>C18</xm:sqref>
        </x14:dataValidation>
        <x14:dataValidation type="list" allowBlank="1" showInputMessage="1" showErrorMessage="1" xr:uid="{FE1324E5-B6E5-4CBB-BD74-4F4F956D660A}">
          <x14:formula1>
            <xm:f>Lookup!$A$39:$A$42</xm:f>
          </x14:formula1>
          <xm:sqref>F28:F52</xm:sqref>
        </x14:dataValidation>
        <x14:dataValidation type="list" allowBlank="1" showInputMessage="1" showErrorMessage="1" error="Please choose a sector subject area from the list" xr:uid="{41388BAA-5F53-4680-8534-445218B8FE6A}">
          <x14:formula1>
            <xm:f>Lookup!$A$39:$A$42</xm:f>
          </x14:formula1>
          <xm:sqref>F27</xm:sqref>
        </x14:dataValidation>
        <x14:dataValidation type="list" allowBlank="1" showInputMessage="1" showErrorMessage="1" error="Please choose either Yes or No in this cell" xr:uid="{48808356-C599-44CE-B5D3-9370DEAE78D1}">
          <x14:formula1>
            <xm:f>Lookup!$A$19:$A$20</xm:f>
          </x14:formula1>
          <xm:sqref>H27:J27</xm:sqref>
        </x14:dataValidation>
        <x14:dataValidation type="list" allowBlank="1" showInputMessage="1" showErrorMessage="1" error="Please choose either Yes or No in this cell" xr:uid="{4C80F10E-31C8-4EE8-AB4E-E46D654450D9}">
          <x14:formula1>
            <xm:f>Lookup!$A$35:$A$36</xm:f>
          </x14:formula1>
          <xm:sqref>K27</xm:sqref>
        </x14:dataValidation>
        <x14:dataValidation type="list" allowBlank="1" showInputMessage="1" showErrorMessage="1" xr:uid="{93574B91-6A57-4E4C-82DD-C9EF2C85BBBB}">
          <x14:formula1>
            <xm:f>Lookup!$A$2:$A$10</xm:f>
          </x14:formula1>
          <xm:sqref>E28:E53</xm:sqref>
        </x14:dataValidation>
        <x14:dataValidation type="list" allowBlank="1" showInputMessage="1" showErrorMessage="1" error="Please choose a sector subject area from the list" xr:uid="{50A65CB7-B536-4AF8-B291-3CC1D6BD749A}">
          <x14:formula1>
            <xm:f>Lookup!$A$2:$A$10</xm:f>
          </x14:formula1>
          <xm:sqref>E27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78F3E-5B4C-4E97-B781-72CF1B03E664}">
  <dimension ref="A1:B42"/>
  <sheetViews>
    <sheetView zoomScale="117" zoomScaleNormal="85" workbookViewId="0">
      <selection activeCell="A10" sqref="A10"/>
    </sheetView>
  </sheetViews>
  <sheetFormatPr defaultColWidth="8.6640625" defaultRowHeight="15" x14ac:dyDescent="0.4"/>
  <cols>
    <col min="1" max="1" width="9.19921875" style="10" customWidth="1"/>
    <col min="2" max="16384" width="8.6640625" style="10"/>
  </cols>
  <sheetData>
    <row r="1" spans="1:1" x14ac:dyDescent="0.4">
      <c r="A1" s="13" t="s">
        <v>63</v>
      </c>
    </row>
    <row r="2" spans="1:1" x14ac:dyDescent="0.4">
      <c r="A2" s="1" t="s">
        <v>18</v>
      </c>
    </row>
    <row r="3" spans="1:1" x14ac:dyDescent="0.4">
      <c r="A3" s="1" t="s">
        <v>19</v>
      </c>
    </row>
    <row r="4" spans="1:1" x14ac:dyDescent="0.4">
      <c r="A4" s="1" t="s">
        <v>20</v>
      </c>
    </row>
    <row r="5" spans="1:1" x14ac:dyDescent="0.4">
      <c r="A5" s="1" t="s">
        <v>21</v>
      </c>
    </row>
    <row r="6" spans="1:1" x14ac:dyDescent="0.4">
      <c r="A6" s="1" t="s">
        <v>40</v>
      </c>
    </row>
    <row r="7" spans="1:1" x14ac:dyDescent="0.4">
      <c r="A7" s="1" t="s">
        <v>22</v>
      </c>
    </row>
    <row r="8" spans="1:1" x14ac:dyDescent="0.4">
      <c r="A8" s="1" t="s">
        <v>23</v>
      </c>
    </row>
    <row r="9" spans="1:1" x14ac:dyDescent="0.4">
      <c r="A9" s="1" t="s">
        <v>64</v>
      </c>
    </row>
    <row r="10" spans="1:1" x14ac:dyDescent="0.4">
      <c r="A10" s="1" t="s">
        <v>24</v>
      </c>
    </row>
    <row r="13" spans="1:1" x14ac:dyDescent="0.4">
      <c r="A13" s="1" t="s">
        <v>25</v>
      </c>
    </row>
    <row r="14" spans="1:1" x14ac:dyDescent="0.4">
      <c r="A14" s="1" t="s">
        <v>26</v>
      </c>
    </row>
    <row r="15" spans="1:1" ht="15.4" x14ac:dyDescent="0.45">
      <c r="A15" s="12" t="s">
        <v>27</v>
      </c>
    </row>
    <row r="16" spans="1:1" x14ac:dyDescent="0.4">
      <c r="A16" s="1" t="s">
        <v>27</v>
      </c>
    </row>
    <row r="19" spans="1:2" x14ac:dyDescent="0.4">
      <c r="A19" s="1" t="s">
        <v>28</v>
      </c>
    </row>
    <row r="20" spans="1:2" x14ac:dyDescent="0.4">
      <c r="A20" s="1" t="s">
        <v>11</v>
      </c>
    </row>
    <row r="23" spans="1:2" x14ac:dyDescent="0.4">
      <c r="A23" s="2" t="s">
        <v>29</v>
      </c>
    </row>
    <row r="24" spans="1:2" x14ac:dyDescent="0.4">
      <c r="A24" s="2" t="s">
        <v>30</v>
      </c>
    </row>
    <row r="25" spans="1:2" x14ac:dyDescent="0.4">
      <c r="A25" s="2" t="s">
        <v>31</v>
      </c>
    </row>
    <row r="26" spans="1:2" x14ac:dyDescent="0.4">
      <c r="A26" s="2" t="s">
        <v>32</v>
      </c>
    </row>
    <row r="29" spans="1:2" x14ac:dyDescent="0.4">
      <c r="A29" s="2" t="s">
        <v>28</v>
      </c>
    </row>
    <row r="30" spans="1:2" x14ac:dyDescent="0.4">
      <c r="A30" s="2" t="s">
        <v>11</v>
      </c>
    </row>
    <row r="32" spans="1:2" x14ac:dyDescent="0.4">
      <c r="A32" s="2" t="s">
        <v>33</v>
      </c>
      <c r="B32" s="10">
        <v>150</v>
      </c>
    </row>
    <row r="33" spans="1:2" x14ac:dyDescent="0.4">
      <c r="A33" s="2" t="s">
        <v>34</v>
      </c>
      <c r="B33" s="10">
        <v>420</v>
      </c>
    </row>
    <row r="35" spans="1:2" x14ac:dyDescent="0.4">
      <c r="A35" s="11" t="s">
        <v>28</v>
      </c>
    </row>
    <row r="36" spans="1:2" x14ac:dyDescent="0.4">
      <c r="A36" s="11" t="s">
        <v>11</v>
      </c>
    </row>
    <row r="38" spans="1:2" x14ac:dyDescent="0.4">
      <c r="A38" s="13" t="s">
        <v>35</v>
      </c>
    </row>
    <row r="39" spans="1:2" x14ac:dyDescent="0.4">
      <c r="A39" s="10" t="s">
        <v>37</v>
      </c>
    </row>
    <row r="40" spans="1:2" x14ac:dyDescent="0.4">
      <c r="A40" s="10" t="s">
        <v>36</v>
      </c>
    </row>
    <row r="41" spans="1:2" x14ac:dyDescent="0.4">
      <c r="A41" s="10" t="s">
        <v>39</v>
      </c>
    </row>
    <row r="42" spans="1:2" x14ac:dyDescent="0.4">
      <c r="A42" s="10" t="s">
        <v>38</v>
      </c>
    </row>
  </sheetData>
  <autoFilter ref="A1:A10" xr:uid="{C2A78F3E-5B4C-4E97-B781-72CF1B03E664}">
    <sortState xmlns:xlrd2="http://schemas.microsoft.com/office/spreadsheetml/2017/richdata2" ref="A2:A10">
      <sortCondition ref="A1:A10"/>
    </sortState>
  </autoFilter>
  <hyperlinks>
    <hyperlink ref="A15" r:id="rId1" display="../../../../../../../:x:/r/sites/fp-fundingpolimpprog/qualifications/Funded Offers/2223/BAU Qualifications approval/Ofqual downloads/08 November/20221018-Qualifications-V006.psv v1.xlsx?d=wc09a5508a19b481d84e0c09207300739&amp;csf=1&amp;web=1&amp;e=dQ8j9s" xr:uid="{465CBA6B-A66F-44AB-BD26-B60417DD0AB7}"/>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c07c698-60f5-424f-b9af-f4c59398b511" ContentTypeId="0x010100545E941595ED5448BA61900FDDAFF313" PreviousValue="false"/>
</file>

<file path=customXml/item2.xml><?xml version="1.0" encoding="utf-8"?>
<ct:contentTypeSchema xmlns:ct="http://schemas.microsoft.com/office/2006/metadata/contentType" xmlns:ma="http://schemas.microsoft.com/office/2006/metadata/properties/metaAttributes" ct:_="" ma:_="" ma:contentTypeName="Official Document" ma:contentTypeID="0x010100545E941595ED5448BA61900FDDAFF31300AA42B2B9CFC11E45984DEB380049F81C" ma:contentTypeVersion="8" ma:contentTypeDescription="" ma:contentTypeScope="" ma:versionID="8714e5097d48845eac3a95d9cfe66416">
  <xsd:schema xmlns:xsd="http://www.w3.org/2001/XMLSchema" xmlns:xs="http://www.w3.org/2001/XMLSchema" xmlns:p="http://schemas.microsoft.com/office/2006/metadata/properties" xmlns:ns2="8c566321-f672-4e06-a901-b5e72b4c4357" targetNamespace="http://schemas.microsoft.com/office/2006/metadata/properties" ma:root="true" ma:fieldsID="ade0ca7a1e166b52a6aa1e65ee3d577e" ns2:_="">
    <xsd:import namespace="8c566321-f672-4e06-a901-b5e72b4c4357"/>
    <xsd:element name="properties">
      <xsd:complexType>
        <xsd:sequence>
          <xsd:element name="documentManagement">
            <xsd:complexType>
              <xsd:all>
                <xsd:element ref="ns2:TaxCatchAll" minOccurs="0"/>
                <xsd:element ref="ns2:TaxCatchAllLabel" minOccurs="0"/>
                <xsd:element ref="ns2:f6ec388a6d534bab86a259abd1bfa088" minOccurs="0"/>
                <xsd:element ref="ns2:p6919dbb65844893b164c5f63a6f0eeb" minOccurs="0"/>
                <xsd:element ref="ns2:c02f73938b5741d4934b358b31a1b80f" minOccurs="0"/>
                <xsd:element ref="ns2:i98b064926ea4fbe8f5b88c394ff652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566321-f672-4e06-a901-b5e72b4c4357"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712fd7f5-d040-47ce-a6fc-136a5b6127a4}" ma:internalName="TaxCatchAll" ma:showField="CatchAllData" ma:web="816228b7-8551-4bd4-bf19-29190f809467">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712fd7f5-d040-47ce-a6fc-136a5b6127a4}" ma:internalName="TaxCatchAllLabel" ma:readOnly="true" ma:showField="CatchAllDataLabel" ma:web="816228b7-8551-4bd4-bf19-29190f809467">
      <xsd:complexType>
        <xsd:complexContent>
          <xsd:extension base="dms:MultiChoiceLookup">
            <xsd:sequence>
              <xsd:element name="Value" type="dms:Lookup" maxOccurs="unbounded" minOccurs="0" nillable="true"/>
            </xsd:sequence>
          </xsd:extension>
        </xsd:complexContent>
      </xsd:complexType>
    </xsd:element>
    <xsd:element name="f6ec388a6d534bab86a259abd1bfa088" ma:index="10" ma:taxonomy="true" ma:internalName="f6ec388a6d534bab86a259abd1bfa088" ma:taxonomyFieldName="DfeOrganisationalUnit" ma:displayName="Organisational Unit" ma:readOnly="false" ma:default="2;#ESFA|f55057f6-e680-4dd8-a168-9494a8b9b0ae" ma:fieldId="{f6ec388a-6d53-4bab-86a2-59abd1bfa088}" ma:sspId="ec07c698-60f5-424f-b9af-f4c59398b511" ma:termSetId="b3e263f6-0ab6-425a-b3de-0e67f2faf769" ma:anchorId="00000000-0000-0000-0000-000000000000" ma:open="false" ma:isKeyword="false">
      <xsd:complexType>
        <xsd:sequence>
          <xsd:element ref="pc:Terms" minOccurs="0" maxOccurs="1"/>
        </xsd:sequence>
      </xsd:complexType>
    </xsd:element>
    <xsd:element name="p6919dbb65844893b164c5f63a6f0eeb" ma:index="12" ma:taxonomy="true" ma:internalName="p6919dbb65844893b164c5f63a6f0eeb" ma:taxonomyFieldName="DfeOwner" ma:displayName="Owner" ma:readOnly="false" ma:default="3;#ESFA|4a323c2c-9aef-47e8-b09b-131faf9bac1c" ma:fieldId="{96919dbb-6584-4893-b164-c5f63a6f0eeb}" ma:sspId="ec07c698-60f5-424f-b9af-f4c59398b511" ma:termSetId="12161dbb-b36f-4439-aef1-21e7cc922807" ma:anchorId="00000000-0000-0000-0000-000000000000" ma:open="false" ma:isKeyword="false">
      <xsd:complexType>
        <xsd:sequence>
          <xsd:element ref="pc:Terms" minOccurs="0" maxOccurs="1"/>
        </xsd:sequence>
      </xsd:complexType>
    </xsd:element>
    <xsd:element name="c02f73938b5741d4934b358b31a1b80f" ma:index="14" ma:taxonomy="true" ma:internalName="c02f73938b5741d4934b358b31a1b80f" ma:taxonomyFieldName="DfeRights_x003a_ProtectiveMarking" ma:displayName="Rights: Protective Marking" ma:readOnly="false" ma:default="1;#Official|0884c477-2e62-47ea-b19c-5af6e91124c5" ma:fieldId="{c02f7393-8b57-41d4-934b-358b31a1b80f}" ma:sspId="ec07c698-60f5-424f-b9af-f4c59398b511" ma:termSetId="7870c18b-dc34-46a1-adf5-a571f0cac88b" ma:anchorId="00000000-0000-0000-0000-000000000000" ma:open="false" ma:isKeyword="false">
      <xsd:complexType>
        <xsd:sequence>
          <xsd:element ref="pc:Terms" minOccurs="0" maxOccurs="1"/>
        </xsd:sequence>
      </xsd:complexType>
    </xsd:element>
    <xsd:element name="i98b064926ea4fbe8f5b88c394ff652b" ma:index="16" nillable="true" ma:taxonomy="true" ma:internalName="i98b064926ea4fbe8f5b88c394ff652b" ma:taxonomyFieldName="DfeSubject" ma:displayName="Subject" ma:default="" ma:fieldId="{298b0649-26ea-4fbe-8f5b-88c394ff652b}" ma:taxonomyMulti="true" ma:sspId="ec07c698-60f5-424f-b9af-f4c59398b511" ma:termSetId="2f3a6c16-0983-4d36-8f82-2cb41f34c00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8c566321-f672-4e06-a901-b5e72b4c4357">
      <Value>3</Value>
      <Value>2</Value>
      <Value>1</Value>
    </TaxCatchAll>
    <p6919dbb65844893b164c5f63a6f0eeb xmlns="8c566321-f672-4e06-a901-b5e72b4c4357">
      <Terms xmlns="http://schemas.microsoft.com/office/infopath/2007/PartnerControls">
        <TermInfo xmlns="http://schemas.microsoft.com/office/infopath/2007/PartnerControls">
          <TermName xmlns="http://schemas.microsoft.com/office/infopath/2007/PartnerControls">ESFA</TermName>
          <TermId xmlns="http://schemas.microsoft.com/office/infopath/2007/PartnerControls">4a323c2c-9aef-47e8-b09b-131faf9bac1c</TermId>
        </TermInfo>
      </Terms>
    </p6919dbb65844893b164c5f63a6f0eeb>
    <c02f73938b5741d4934b358b31a1b80f xmlns="8c566321-f672-4e06-a901-b5e72b4c4357">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c02f73938b5741d4934b358b31a1b80f>
    <f6ec388a6d534bab86a259abd1bfa088 xmlns="8c566321-f672-4e06-a901-b5e72b4c4357">
      <Terms xmlns="http://schemas.microsoft.com/office/infopath/2007/PartnerControls">
        <TermInfo xmlns="http://schemas.microsoft.com/office/infopath/2007/PartnerControls">
          <TermName xmlns="http://schemas.microsoft.com/office/infopath/2007/PartnerControls">ESFA</TermName>
          <TermId xmlns="http://schemas.microsoft.com/office/infopath/2007/PartnerControls">f55057f6-e680-4dd8-a168-9494a8b9b0ae</TermId>
        </TermInfo>
      </Terms>
    </f6ec388a6d534bab86a259abd1bfa088>
    <i98b064926ea4fbe8f5b88c394ff652b xmlns="8c566321-f672-4e06-a901-b5e72b4c4357">
      <Terms xmlns="http://schemas.microsoft.com/office/infopath/2007/PartnerControls"/>
    </i98b064926ea4fbe8f5b88c394ff652b>
  </documentManagement>
</p:properties>
</file>

<file path=customXml/itemProps1.xml><?xml version="1.0" encoding="utf-8"?>
<ds:datastoreItem xmlns:ds="http://schemas.openxmlformats.org/officeDocument/2006/customXml" ds:itemID="{468C71DA-D064-4E12-A270-1DBB12B64381}">
  <ds:schemaRefs>
    <ds:schemaRef ds:uri="Microsoft.SharePoint.Taxonomy.ContentTypeSync"/>
  </ds:schemaRefs>
</ds:datastoreItem>
</file>

<file path=customXml/itemProps2.xml><?xml version="1.0" encoding="utf-8"?>
<ds:datastoreItem xmlns:ds="http://schemas.openxmlformats.org/officeDocument/2006/customXml" ds:itemID="{71435BAE-FD4F-4152-AE5E-EEC6B81CDD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566321-f672-4e06-a901-b5e72b4c43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59AA024-929F-4BB3-B59F-1CBC5DCF96FF}">
  <ds:schemaRefs>
    <ds:schemaRef ds:uri="http://schemas.microsoft.com/sharepoint/v3/contenttype/forms"/>
  </ds:schemaRefs>
</ds:datastoreItem>
</file>

<file path=customXml/itemProps4.xml><?xml version="1.0" encoding="utf-8"?>
<ds:datastoreItem xmlns:ds="http://schemas.openxmlformats.org/officeDocument/2006/customXml" ds:itemID="{FD7A3D89-3DFB-4D10-AE99-224D2CA131AF}">
  <ds:schemaRefs>
    <ds:schemaRef ds:uri="http://purl.org/dc/dcmitype/"/>
    <ds:schemaRef ds:uri="http://schemas.microsoft.com/office/2006/documentManagement/types"/>
    <ds:schemaRef ds:uri="http://purl.org/dc/terms/"/>
    <ds:schemaRef ds:uri="http://schemas.microsoft.com/office/2006/metadata/properties"/>
    <ds:schemaRef ds:uri="http://purl.org/dc/elements/1.1/"/>
    <ds:schemaRef ds:uri="8c566321-f672-4e06-a901-b5e72b4c4357"/>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 notes </vt:lpstr>
      <vt:lpstr>Form</vt:lpstr>
      <vt:lpstr>Lookup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NAKAMURA, Ai</dc:creator>
  <cp:keywords/>
  <dc:description/>
  <cp:lastModifiedBy>HANNINGTON, Jessica</cp:lastModifiedBy>
  <cp:revision/>
  <dcterms:created xsi:type="dcterms:W3CDTF">2022-10-20T14:48:28Z</dcterms:created>
  <dcterms:modified xsi:type="dcterms:W3CDTF">2023-01-09T14:25:25Z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0x010100545E941595ED5448BA61900FDDAFF31300AA42B2B9CFC11E45984DEB380049F81C</vt:lpwstr>
  </property>
  <property fmtid="{D5CDD505-2E9C-101B-9397-08002B2CF9AE}" pid="3" name="c02f73938b5741d4934b358b31a1b80f">
    <vt:lpwstr>Official|0884c477-2e62-47ea-b19c-5af6e91124c5</vt:lpwstr>
  </property>
  <property fmtid="{D5CDD505-2E9C-101B-9397-08002B2CF9AE}" pid="4" name="TaxCatchAll">
    <vt:lpwstr>3;#ESFA;#2;#ESFA;#1;#Official</vt:lpwstr>
  </property>
  <property fmtid="{D5CDD505-2E9C-101B-9397-08002B2CF9AE}" pid="5" name="p6919dbb65844893b164c5f63a6f0eeb">
    <vt:lpwstr>ESFA|4a323c2c-9aef-47e8-b09b-131faf9bac1c</vt:lpwstr>
  </property>
  <property fmtid="{D5CDD505-2E9C-101B-9397-08002B2CF9AE}" pid="6" name="f6ec388a6d534bab86a259abd1bfa088">
    <vt:lpwstr>ESFA|f55057f6-e680-4dd8-a168-9494a8b9b0ae</vt:lpwstr>
  </property>
  <property fmtid="{D5CDD505-2E9C-101B-9397-08002B2CF9AE}" pid="7" name="DfeSubject">
    <vt:lpwstr/>
  </property>
  <property fmtid="{D5CDD505-2E9C-101B-9397-08002B2CF9AE}" pid="8" name="DfeOrganisationalUnit">
    <vt:lpwstr>2;#ESFA|f55057f6-e680-4dd8-a168-9494a8b9b0ae</vt:lpwstr>
  </property>
  <property fmtid="{D5CDD505-2E9C-101B-9397-08002B2CF9AE}" pid="9" name="DfeRights:ProtectiveMarking">
    <vt:lpwstr>1;#Official|0884c477-2e62-47ea-b19c-5af6e91124c5</vt:lpwstr>
  </property>
  <property fmtid="{D5CDD505-2E9C-101B-9397-08002B2CF9AE}" pid="10" name="DfeOwner">
    <vt:lpwstr>3;#ESFA|4a323c2c-9aef-47e8-b09b-131faf9bac1c</vt:lpwstr>
  </property>
  <property fmtid="{D5CDD505-2E9C-101B-9397-08002B2CF9AE}" pid="11" name="SharedWithUsers">
    <vt:lpwstr>22;#RYLAND, Janet;#87;#MARSDEN, Daniel;#833;#STEELE, Paul;#117;#KAUR, Bally;#116;#NAKAMURA, Ai</vt:lpwstr>
  </property>
</Properties>
</file>