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beisgov-my.sharepoint.com/personal/joseph_wilkinson_beis_gov_uk/Documents/Desktop/"/>
    </mc:Choice>
  </mc:AlternateContent>
  <xr:revisionPtr revIDLastSave="8" documentId="8_{EFDA0A23-95E7-4ED5-BE9D-7EFF35F7BDF5}" xr6:coauthVersionLast="47" xr6:coauthVersionMax="47" xr10:uidLastSave="{809AA704-CB53-4D95-8A3A-36B53C093F22}"/>
  <bookViews>
    <workbookView xWindow="-120" yWindow="-120" windowWidth="29040" windowHeight="15840" xr2:uid="{E99601CA-DA94-4B7E-AC21-8A9A95A4F8F8}"/>
  </bookViews>
  <sheets>
    <sheet name="Contents" sheetId="2" r:id="rId1"/>
    <sheet name="Page 6" sheetId="347" r:id="rId2"/>
    <sheet name="Page 7 upper" sheetId="348" r:id="rId3"/>
    <sheet name="Page 7 lower" sheetId="349" r:id="rId4"/>
    <sheet name="Page 8 upper" sheetId="350" r:id="rId5"/>
    <sheet name="Page 8 lower" sheetId="351" r:id="rId6"/>
    <sheet name="Page 9 upper" sheetId="352" r:id="rId7"/>
    <sheet name="Page 9 lower" sheetId="353" r:id="rId8"/>
    <sheet name="Page 10 upper" sheetId="355" r:id="rId9"/>
    <sheet name="Page 10 lower" sheetId="354" r:id="rId10"/>
    <sheet name="Page 11 upper" sheetId="365" r:id="rId11"/>
    <sheet name="Page 11 lower" sheetId="358" r:id="rId12"/>
    <sheet name="Page 12 upper" sheetId="356" r:id="rId13"/>
    <sheet name="Page 12 lower" sheetId="357" r:id="rId14"/>
    <sheet name="Page 13" sheetId="331" r:id="rId15"/>
    <sheet name="Page 14 upper" sheetId="346" r:id="rId16"/>
    <sheet name="Page 14 lower" sheetId="337" r:id="rId17"/>
    <sheet name="Page 15" sheetId="366" r:id="rId18"/>
    <sheet name="Page 16" sheetId="359" r:id="rId19"/>
    <sheet name="Page 19 left" sheetId="360" r:id="rId20"/>
    <sheet name="Page 19 right" sheetId="361" r:id="rId21"/>
    <sheet name="Page 20" sheetId="364" r:id="rId22"/>
    <sheet name="Page 21 upper" sheetId="362" r:id="rId23"/>
    <sheet name="Page 21 lower" sheetId="363" r:id="rId24"/>
  </sheets>
  <definedNames>
    <definedName name="_xlnm._FilterDatabase" localSheetId="9" hidden="1">'Page 10 lower'!#REF!</definedName>
    <definedName name="_xlnm._FilterDatabase" localSheetId="8" hidden="1">'Page 10 upper'!#REF!</definedName>
    <definedName name="_xlnm._FilterDatabase" localSheetId="11" hidden="1">'Page 11 lower'!#REF!</definedName>
    <definedName name="_xlnm._FilterDatabase" localSheetId="10" hidden="1">'Page 11 upper'!#REF!</definedName>
    <definedName name="_xlnm._FilterDatabase" localSheetId="7" hidden="1">'Page 9 lower'!#REF!</definedName>
    <definedName name="_xlnm._FilterDatabase" localSheetId="6" hidden="1">'Page 9 upper'!$A$156:$A$156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360" l="1"/>
  <c r="A1" i="337"/>
  <c r="A1" i="346" l="1"/>
  <c r="A1" i="357"/>
  <c r="A1" i="366"/>
  <c r="A1" i="359"/>
  <c r="A1" i="361"/>
  <c r="A1" i="364"/>
  <c r="A1" i="362"/>
  <c r="A1" i="363"/>
  <c r="A1" i="358"/>
  <c r="A1" i="365"/>
  <c r="A1" i="356" l="1"/>
  <c r="A1" i="331"/>
  <c r="A1" i="355"/>
  <c r="A1" i="354"/>
  <c r="A1" i="353" l="1"/>
  <c r="A1" i="352"/>
  <c r="A1" i="351" l="1"/>
  <c r="A1" i="350"/>
  <c r="A1" i="349" l="1"/>
  <c r="A1" i="348"/>
  <c r="A1" i="347"/>
</calcChain>
</file>

<file path=xl/sharedStrings.xml><?xml version="1.0" encoding="utf-8"?>
<sst xmlns="http://schemas.openxmlformats.org/spreadsheetml/2006/main" count="3322" uniqueCount="298">
  <si>
    <t xml:space="preserve">Figure Location: </t>
  </si>
  <si>
    <t>Year</t>
  </si>
  <si>
    <t>Confirmed rates</t>
  </si>
  <si>
    <t>Qualification level</t>
  </si>
  <si>
    <t>Age group</t>
  </si>
  <si>
    <t>No higher education</t>
  </si>
  <si>
    <t>23-34</t>
  </si>
  <si>
    <t>35-49</t>
  </si>
  <si>
    <t>50-64</t>
  </si>
  <si>
    <t xml:space="preserve">Higher education </t>
  </si>
  <si>
    <t>Total change in employment rate (percentage points)</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</si>
  <si>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</si>
  <si>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</si>
  <si>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</si>
  <si>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</si>
  <si>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</si>
  <si>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</si>
  <si>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</si>
  <si>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</si>
  <si>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</si>
  <si>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</si>
  <si>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</si>
  <si>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</si>
  <si>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</si>
  <si>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</si>
  <si>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</si>
  <si>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</si>
  <si>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</si>
  <si>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</si>
  <si>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</si>
  <si>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</si>
  <si>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</si>
  <si>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</si>
  <si>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</si>
  <si>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</si>
  <si>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</si>
  <si>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</si>
  <si>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</si>
  <si>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</si>
  <si>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</si>
  <si>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</si>
  <si>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</si>
  <si>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</si>
  <si>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2022Q2</t>
  </si>
  <si>
    <t>Quarter</t>
  </si>
  <si>
    <t xml:space="preserve">Employment rate index in coverage quintile 1 (Index 2020Q1=100) </t>
  </si>
  <si>
    <t>Employment rate index in coverage quintile 3 (Index 2020Q1=100)</t>
  </si>
  <si>
    <t>Employment rate index in coverage quintile 2 (Index 2020Q1=100)</t>
  </si>
  <si>
    <t>Employment rate index in coverage quintile 4 (Index 2020Q1=100)</t>
  </si>
  <si>
    <t>Employment rate index in coverage quintile 5 (Index 2020Q1=100)</t>
  </si>
  <si>
    <t>Percentile</t>
  </si>
  <si>
    <t>2020*</t>
  </si>
  <si>
    <t>2021*</t>
  </si>
  <si>
    <t>NLW coverage, central pay estimate</t>
  </si>
  <si>
    <t>NLW coverage, upper pay estimate</t>
  </si>
  <si>
    <t>NLW coverage, lower pay estimate</t>
  </si>
  <si>
    <t>Covered (percent of employee jobs)</t>
  </si>
  <si>
    <t>6-10p above NMW/NLW (percent of employee jobs)</t>
  </si>
  <si>
    <t>11-20p above NMW/NLW (percent of employee jobs)</t>
  </si>
  <si>
    <t>31p-40p above NMW/NLW (percent of employee jobs)</t>
  </si>
  <si>
    <t>41p-50p above NMW/NLW (percent of employee jobs)</t>
  </si>
  <si>
    <t>21p-30p above NMW/NLW (percent of employee jobs)</t>
  </si>
  <si>
    <t>Central projections</t>
  </si>
  <si>
    <t>Lower projections</t>
  </si>
  <si>
    <t>Upper projections</t>
  </si>
  <si>
    <t>Month</t>
  </si>
  <si>
    <t>Monthly GDP index (February 2020=100)</t>
  </si>
  <si>
    <t>Source: LPC calculations using ONS data. Monthly GDP index (ECY2), monthly, seasonally adjusted, UK, March 2018-August 2022.</t>
  </si>
  <si>
    <t>Country</t>
  </si>
  <si>
    <t>United Kingdom</t>
  </si>
  <si>
    <t>Germany</t>
  </si>
  <si>
    <t>Japan</t>
  </si>
  <si>
    <t>France</t>
  </si>
  <si>
    <t>Italy</t>
  </si>
  <si>
    <t>Canada</t>
  </si>
  <si>
    <t>Euro area</t>
  </si>
  <si>
    <t>United States</t>
  </si>
  <si>
    <t>Source: LPC calculations based on IMF and OECD data. OECD gross domestic product – expenditure approach (VIXOBSA) volume index (2015=100), quarterly, seasonally adjusted, 2019 Q4-2022 Q2;  and average of GDP growth for 2022 and 2023 from IMF World Economic Outlook October 2022 and OECD Economic Outlook September 2022.</t>
  </si>
  <si>
    <t>Source: IFS Green Book 2022. Chapter 2. UK outlook: why we need to do things differently. Figure 2.7: UK: real household disposable income (RHDI) growth, 1957–2025. Pre-intervention is based on measures up to the March 2022 Spring Statement. Post-intervention was based on measures taken since then and include  the price cap, the £15 billion May package and the further £22 billion in personal tax cuts. Around £5 billion of the latter has since been reversed.</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</si>
  <si>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</si>
  <si>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</si>
  <si>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</si>
  <si>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</si>
  <si>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</si>
  <si>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</si>
  <si>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</si>
  <si>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</si>
  <si>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</si>
  <si>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</si>
  <si>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</si>
  <si>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</si>
  <si>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</si>
  <si>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</si>
  <si>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</si>
  <si>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</si>
  <si>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</si>
  <si>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</si>
  <si>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</si>
  <si>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</si>
  <si>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</si>
  <si>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</si>
  <si>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</si>
  <si>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</si>
  <si>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</si>
  <si>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</si>
  <si>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</si>
  <si>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</si>
  <si>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</si>
  <si>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2022 Q2</t>
  </si>
  <si>
    <t>2022 Q3</t>
  </si>
  <si>
    <t>2022 Q4</t>
  </si>
  <si>
    <t>2023 Q1</t>
  </si>
  <si>
    <t>2023 Q2</t>
  </si>
  <si>
    <t>2023 Q3</t>
  </si>
  <si>
    <t>2023 Q4</t>
  </si>
  <si>
    <t>2024 Q1</t>
  </si>
  <si>
    <t>2024 Q2</t>
  </si>
  <si>
    <t>2024 Q3</t>
  </si>
  <si>
    <t>2024 Q4</t>
  </si>
  <si>
    <t>2025 Q1</t>
  </si>
  <si>
    <t>2025 Q2</t>
  </si>
  <si>
    <t>2025 Q3</t>
  </si>
  <si>
    <t>2025 Q4</t>
  </si>
  <si>
    <t>Date</t>
  </si>
  <si>
    <t/>
  </si>
  <si>
    <t>Population (thousands)</t>
  </si>
  <si>
    <t>Inactivity (thousands)</t>
  </si>
  <si>
    <t>Labour Supply (thousands)</t>
  </si>
  <si>
    <t>Indeed daily total postings (per cent)</t>
  </si>
  <si>
    <t>Adzuna weekly (per cent)</t>
  </si>
  <si>
    <t>ONS monthly (per cent)</t>
  </si>
  <si>
    <t>Unemployment rate (per cent)</t>
  </si>
  <si>
    <t>Median forecast (per cent)</t>
  </si>
  <si>
    <t>Upper forecast (per cent)</t>
  </si>
  <si>
    <t>Lower forecast (per cent)</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</si>
  <si>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</si>
  <si>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</si>
  <si>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</si>
  <si>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</si>
  <si>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</si>
  <si>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</si>
  <si>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</si>
  <si>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</si>
  <si>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</si>
  <si>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</si>
  <si>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</si>
  <si>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</si>
  <si>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</si>
  <si>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</si>
  <si>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</si>
  <si>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</si>
  <si>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</si>
  <si>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</si>
  <si>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</si>
  <si>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</si>
  <si>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</si>
  <si>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</si>
  <si>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</si>
  <si>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</si>
  <si>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</si>
  <si>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</si>
  <si>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</si>
  <si>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</si>
  <si>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</si>
  <si>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</si>
  <si>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</si>
  <si>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</si>
  <si>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</si>
  <si>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</si>
  <si>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</si>
  <si>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</si>
  <si>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</si>
  <si>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</si>
  <si>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</si>
  <si>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</si>
  <si>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</si>
  <si>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</si>
  <si>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</si>
  <si>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</si>
  <si>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</si>
  <si>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</si>
  <si>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</si>
  <si>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</si>
  <si>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</si>
  <si>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</si>
  <si>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</si>
  <si>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</si>
  <si>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</si>
  <si>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</si>
  <si>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</si>
  <si>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Vacancy rate (per cent)</t>
  </si>
  <si>
    <t>Page 12 upper: Nominal and real average weekly pay growth, 2002-2022</t>
  </si>
  <si>
    <t>Page 12 lower: Pay awards and CPI inflation, 2004-2022</t>
  </si>
  <si>
    <t>Source: ONS. Average Weekly Earnings (AWE) total pay growth (KAC3), AWE regular pay growth (KAI9), real AWE total pay growth (A3WW) and real AWE regular pay growth (A2FA), 3 month average percentage change on a year ago, monthly, seasonally adjusted, GB, 2002-2022.</t>
  </si>
  <si>
    <t>Underemployment rate (per cent)</t>
  </si>
  <si>
    <t>Source: ONS 16-64 population (LF2O), employment (LF2G), unemployment (LF2I) and inactivity (LF2M) data, seasonally adjusted, UK, February 2020-August 2022.</t>
  </si>
  <si>
    <t xml:space="preserve">Page 7 lower: International comparisons of actual and forecast GDP growth, 2019-2022 </t>
  </si>
  <si>
    <t>Page 8 upper: CPI inflation actual and forecasts, 2015-2025</t>
  </si>
  <si>
    <t>Page 9 lower: Impact of population and inactivity on the labour supply (16-64) since February 2020</t>
  </si>
  <si>
    <t>Pay growth (per cent)</t>
  </si>
  <si>
    <t>Unemployment and underemployment rate (per cent)</t>
  </si>
  <si>
    <t>Page 13: Growth in hourly pay by pay percentile and growth in NLW, 2019-2022, 2021-2022</t>
  </si>
  <si>
    <t>Page 14 upper: Number of employee jobs covered by the NMW/NLW, 1999-2022, workers aged 25 and over</t>
  </si>
  <si>
    <t xml:space="preserve">Page 14 lower: Per cent of employee jobs by hourly pay bands, 2016-2022, workers eligible for the NLW </t>
  </si>
  <si>
    <t>Source: IDR, XpertHR and ONS. Median of pay awards in last three months from IDR and XpertHR; and CPI inflation (D7G7), monthly, UK, August 2006-August 2022.</t>
  </si>
  <si>
    <t>Source: LPC analysis of ONS 16+ unemployment rate (MGSX), quarterly, seasonally adjusted, UK, 2015 Q4 – 2022 Q2 and HMT panel of independent forecasts October 2022 highest, lowest and median unemployment forecasts for 2022 Q4 and 2023 Q4.</t>
  </si>
  <si>
    <t>Source: LPC analysis of ONS unemployment (AO2) and underemployment (EMP16), quarterly, not seasonally adjusted, UK, 2002 Q1 – 2022 Q2.</t>
  </si>
  <si>
    <t>Source: LPC analysis of ONS unemployment (AO2) and underemployment (EMP16), quarterly, not seasonally adjusted, UK and AWE regular pay growth (KAI9), seasonally adjusted, GB,  2002 Q1 – 2022 Q2.</t>
  </si>
  <si>
    <t>Bank of England Agents Employment intentions score (Indexed Feb 2020=100)</t>
  </si>
  <si>
    <t>Source: Indeed weekly job postings tracker, Adzuna weekly online job ads, ONS single month vacancy estimates (X06) and Bank of England Agents' summary of business conditions (2022 Q3), February 2020-October 2022.</t>
  </si>
  <si>
    <t>Source: LPC analysis of ONS vacancy rate (AP2Y) and 16+ unemployment rate (MGSX), quarterly, seasonally adjusted, UK, 2001 Q2 – 2022 Q2.</t>
  </si>
  <si>
    <t>Percentage change in median hourly pay 2016 - 2019</t>
  </si>
  <si>
    <t>Percentage change in median hourly pay 2019 - 2022</t>
  </si>
  <si>
    <t>16-17</t>
  </si>
  <si>
    <t>18-20</t>
  </si>
  <si>
    <t>21-22</t>
  </si>
  <si>
    <t>23+</t>
  </si>
  <si>
    <t>Age group 
(excluding workers eligible for the apprentice rate)</t>
  </si>
  <si>
    <t>Rate</t>
  </si>
  <si>
    <t>Paid at or below 16-17 year old rate</t>
  </si>
  <si>
    <t>Paid between 16-17 year old rate and NLW</t>
  </si>
  <si>
    <t>Paid at NLW</t>
  </si>
  <si>
    <t>Paid above NLW</t>
  </si>
  <si>
    <t>Paid at or below 18-20 year old rate</t>
  </si>
  <si>
    <t>Paid between 18-20 year old rate and NLW</t>
  </si>
  <si>
    <t>Paid at or below 21-22 year old rate</t>
  </si>
  <si>
    <t>Paid between 21-22 year old rate and NLW</t>
  </si>
  <si>
    <t xml:space="preserve">Source: LPC analysis of Annual Survey of Hours and Earnings, 2016 - 2022 (provisional). </t>
  </si>
  <si>
    <t>Standard weights, medians prior to 2021 are chain-linked so they are on a consistent basis with later figures. 16+ population.</t>
  </si>
  <si>
    <t>Source: LPC estimates based on Annual Survey of Hours and Earnings. Low pay weights, 16+ population reported to be participating in an apprenticeship.</t>
  </si>
  <si>
    <t>Figures shown are an average of the previous 12 months (including the current month). Figures are rounded to the nearest 100.</t>
  </si>
  <si>
    <t>Source: Department for Education, Apprenticeships and traineeships statistics, September 2022.</t>
  </si>
  <si>
    <t>Level 2 apprenticeship starts</t>
  </si>
  <si>
    <t>Level 3 apprenticeship starts</t>
  </si>
  <si>
    <t>Level 4+ apprenticeship starts</t>
  </si>
  <si>
    <t>Source: LPC analysis of LFS, standard weights, 23-64 population, 2019Q2-2022Q2, not seasonally adjusted. Local authorities grouped based on LPC analysis of ASHE 2019, low pay weights, 25+ population excluding first year apprentices</t>
  </si>
  <si>
    <t>Page 19 right: Change in median hourly pay by age, 2016-2022</t>
  </si>
  <si>
    <t>Page 20: Coverage of age-specific minimum wage rates and the National Living Wage, youth rate populations, 2016-2022</t>
  </si>
  <si>
    <t>Page 21 upper: Apprenticeship starts in England by level: 12-month rolling average, 2018/19-2021/22</t>
  </si>
  <si>
    <t>Page 21 lower: Apprentice Rate coverage by age and year of apprenticeship, 2019 and 2022</t>
  </si>
  <si>
    <t xml:space="preserve">Source: LPC estimates using the median of hourly earnings excluding overtime for those aged 23 and over (and those aged 21 and over), excluding first year apprentices, from the Annual Survey of Hours and Earnings 2021 and 2022; average weekly earnings (AWE) total pay (KAB9), monthly, seasonally adjusted, GB; and median of average wage growth forecasts from HM Treasury panel of independent forecasts (August and October 2022) and the Bank of England (Monetary Policy Report, August 2022). </t>
  </si>
  <si>
    <t>Monthly growth (per cent)</t>
  </si>
  <si>
    <t>Rolling 12 month growth (per cent)</t>
  </si>
  <si>
    <t>2019 Q4-2022 Q2 (per cent)</t>
  </si>
  <si>
    <t>Forecast 2022 (per cent)</t>
  </si>
  <si>
    <t>Forecast 2023 (per cent)</t>
  </si>
  <si>
    <t>Outturn (per cent)</t>
  </si>
  <si>
    <t>Bank of England August MPR (pre-EPG) (per cent)</t>
  </si>
  <si>
    <t>Median of available October forecasts (post-EPG) (per cent)</t>
  </si>
  <si>
    <t>October HMT panel (post-EPG) (per cent)</t>
  </si>
  <si>
    <t xml:space="preserve">Source: LPC calculations using ONS CPI data (D7BT); Bank of England Modal Inflation Projection based on market expectations of interest rates (from Monetary Policy Report August 2022); HMT panel of independent forecasts October 2022 (median of October forecasts); and October 2022 quarterly forecasts available to us (Citibank, CEBR, Oxford Economics, Heteronomics). EPG stands for Energy Price Guarantee. </t>
  </si>
  <si>
    <t>AWE total pay (nominal, per cent)</t>
  </si>
  <si>
    <t>AWE regular pay (nominal, per cent)</t>
  </si>
  <si>
    <t>Real AWE total pay (per cent)</t>
  </si>
  <si>
    <t>Real AWE regular pay (per cent)</t>
  </si>
  <si>
    <t>XpertHR (per cent)</t>
  </si>
  <si>
    <t>IDR (per cent)</t>
  </si>
  <si>
    <t>CPI inflation (per cent)</t>
  </si>
  <si>
    <t>2019-2022 pay growth (per cent)</t>
  </si>
  <si>
    <t>2021-2022 pay growth (per cent)</t>
  </si>
  <si>
    <t>2019-2022 NLW growth (per cent)</t>
  </si>
  <si>
    <t>2021-2022 NLW growth (per cent)</t>
  </si>
  <si>
    <t xml:space="preserve">Source: LPC analysis of ASHE, standard SOC20 weights. 23+ population excluding first year apprentices.  Figures before 2021 are chain-linked so they are on consistent basis with later figures . </t>
  </si>
  <si>
    <t xml:space="preserve">Source: LPC analysis of ASHE, low pay weights, NLW eligible population (25+ until 2020 and 23+ from 2021).  Figures before 2021 are chain-linked so they are on consistent basis with later figures. *There is increased uncertainty around the 2020 and 2021 estimates due to the effects of furlough on hourly pay data. For more detail see LPC report 2021. Pay is rounded up to nearest penny in this analysis. </t>
  </si>
  <si>
    <t>Change in employment rate from Q2 2019: 16-17 year olds (percentage points)</t>
  </si>
  <si>
    <t>Change in employment rate from Q2 2019: 18-20 year olds (percentage points)</t>
  </si>
  <si>
    <t>Change in employment rate from Q2 2019: 21-22 year olds (percentage points)</t>
  </si>
  <si>
    <t>Change in employment rate from Q2 2019: 23-24 year olds (percentage points)</t>
  </si>
  <si>
    <t>Change in employment rate from Q2 2019: 25-64 year olds (percentage points)</t>
  </si>
  <si>
    <t>Source: LPC analysis of LFS, standard weights, 23-64 population, 2019 Q2-2022 Q2, not seasonally adjusted. Note: There was a change to LFS education variables in 2022Q1.</t>
  </si>
  <si>
    <t>Page 6: Projected path for the National Living Wage to reach two-thirds of median earnings in 2024, 2019-2024</t>
  </si>
  <si>
    <t>Page 9 upper: Job vacancy change since February 2020</t>
  </si>
  <si>
    <t>Source: LPC analysis of Labour Force Survey data, 2019 Q2 - 2022 Q2. Standard weights, 16 - 64 population. Not seasonally adjusted.</t>
  </si>
  <si>
    <t>Page 10 upper: Beveridge Curve: Quarterly vacancy and unemployment rates, 2001-2022</t>
  </si>
  <si>
    <t>2016 (per cent of rate population)</t>
  </si>
  <si>
    <t>2019 (per cent of rate population)</t>
  </si>
  <si>
    <t>2022 (per cent of rate population)</t>
  </si>
  <si>
    <t>Source: LPC analysis of Annual Survey of Hours and Earnings, 2016 - 2022 (provisional). Low pay weights, 16-22 population, excluding those eligible for the apprentice rate.</t>
  </si>
  <si>
    <t>16-18 year olds in the first year of an apprenticeship (pr cent)</t>
  </si>
  <si>
    <t>16-18 year olds in year 2+ of an apprenticeship (per cent)</t>
  </si>
  <si>
    <t>19-24 year olds in the first year of an apprenticeship (per cent)</t>
  </si>
  <si>
    <t>25+ year olds in the first year of an apprenticeship (per cent)</t>
  </si>
  <si>
    <t>Apprentices who started their apprenticeship in April of the previous year are assumed to be in the first year of their apprenticeship. Those with an unknown start date are assumed to be in year 2+ of their apprenticeship.</t>
  </si>
  <si>
    <t>Page 10 lower: Unemployment rate (16+) outturn and forecasts, 2016-2023</t>
  </si>
  <si>
    <t>Page 11 upper: Underemployment &amp; unemployment rates, 2002-2022</t>
  </si>
  <si>
    <t>Page 11 lower: Regular pay growth and labour market slack, 2002-2022</t>
  </si>
  <si>
    <t>Page 15: Change in employment rates, 2019 Q2 -2022 Q2, by age and education level</t>
  </si>
  <si>
    <t>Page 8 lower: Change in real household disposable incomes, 1965-2025</t>
  </si>
  <si>
    <t>Change in Real Household Disposable Income (RHDI) (per cent, compared to previous year)</t>
  </si>
  <si>
    <t>Forecast change in RHDI - pre-intervention (per cent)</t>
  </si>
  <si>
    <t>Forecast change in RHDI - post-intervention (per cent)</t>
  </si>
  <si>
    <t>Contribution to change in employment rate from change in unemployment (percentage points)</t>
  </si>
  <si>
    <t>Contribution to change in employment rate from change in inactivity (percentage points)</t>
  </si>
  <si>
    <t>Page 7 upper: GDP growth, 2020-2022</t>
  </si>
  <si>
    <t>Page 19 left: Employment rate by age, change from 2019 Q2</t>
  </si>
  <si>
    <t>Page 16: Employment rates index by resident local authority coverage rate quintiles, 2014-2022 (2020 Q1=100)</t>
  </si>
  <si>
    <t>Source: LPC analysis using ASHE, low-pay weights. Estimates from 1999 to 2020 are chain-linked and, so will differ from previously published figures. Data from 1999-2010 include apprentices and use data reweighted based on 2011 census. *There is increased uncertainty around the 2020 and 2021 estimates due to the effects of furlough on hourly pay data. For more detail see LPC report 2021. Coverage estimates are as of April that year and are rounded to nearest thousand.</t>
  </si>
  <si>
    <t>Low Pay Commission summary of findings 2022 - chart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</si>
</sst>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 #,##0.00_-;_-* &quot;-&quot;??_-;_-@_-"/>
    <numFmt numFmtId="164" formatCode="mmm\ yyyy"/>
    <numFmt numFmtId="165" formatCode="0.0"/>
    <numFmt numFmtId="166" formatCode="&quot;£&quot;#,##0.00"/>
    <numFmt numFmtId="167" formatCode="dd\ mmm\ yyyy"/>
    <numFmt numFmtId="168" formatCode="yyyy\ mmmm"/>
    <numFmt numFmtId="169" formatCode="_-* #,##0_-;\-* #,##0_-;_-* &quot;-&quot;??_-;_-@_-"/>
  </numFmts>
  <fonts count="34">
    <font>
      <sz val="11"/>
      <color theme="1"/>
      <name val="Univers Light"/>
      <family val="2"/>
    </font>
    <font>
      <sz val="11"/>
      <color theme="1"/>
      <name val="Univers Light"/>
      <family val="2"/>
      <scheme val="minor"/>
    </font>
    <font>
      <sz val="11"/>
      <color theme="1"/>
      <name val="Univers Light"/>
      <family val="2"/>
      <scheme val="minor"/>
    </font>
    <font>
      <sz val="11"/>
      <color theme="1"/>
      <name val="Univers Light"/>
      <family val="2"/>
      <scheme val="minor"/>
    </font>
    <font>
      <sz val="11"/>
      <color theme="1"/>
      <name val="Univers Light"/>
      <family val="2"/>
      <scheme val="minor"/>
    </font>
    <font>
      <sz val="11"/>
      <color theme="1"/>
      <name val="Univers Light"/>
      <family val="2"/>
      <scheme val="minor"/>
    </font>
    <font>
      <sz val="11"/>
      <color theme="1"/>
      <name val="Univers Light"/>
      <family val="2"/>
      <scheme val="minor"/>
    </font>
    <font>
      <sz val="11"/>
      <color theme="1"/>
      <name val="Univers Light"/>
      <family val="2"/>
      <scheme val="minor"/>
    </font>
    <font>
      <sz val="11"/>
      <color theme="1"/>
      <name val="Univers Light"/>
      <family val="2"/>
      <scheme val="minor"/>
    </font>
    <font>
      <sz val="11"/>
      <color theme="1"/>
      <name val="Univers Light"/>
      <family val="2"/>
      <scheme val="minor"/>
    </font>
    <font>
      <sz val="11"/>
      <color theme="1"/>
      <name val="Univers Light"/>
      <family val="2"/>
      <scheme val="minor"/>
    </font>
    <font>
      <b/>
      <sz val="11"/>
      <color theme="1"/>
      <name val="Univers Light"/>
      <family val="2"/>
    </font>
    <font>
      <u/>
      <sz val="11"/>
      <color theme="10"/>
      <name val="Univers Light"/>
      <family val="2"/>
    </font>
    <font>
      <sz val="12"/>
      <name val="Arial"/>
      <family val="2"/>
    </font>
    <font>
      <sz val="10"/>
      <name val="Arial"/>
      <family val="2"/>
    </font>
    <font>
      <sz val="11"/>
      <color rgb="FF000000"/>
      <name val="Univers Light"/>
      <family val="2"/>
      <scheme val="minor"/>
    </font>
    <font>
      <sz val="11"/>
      <name val="Univers Light"/>
      <family val="2"/>
      <scheme val="minor"/>
    </font>
    <font>
      <b/>
      <sz val="15"/>
      <color theme="3"/>
      <name val="Univers Light"/>
      <family val="2"/>
      <scheme val="minor"/>
    </font>
    <font>
      <sz val="10"/>
      <name val="Arial"/>
      <family val="2"/>
    </font>
    <font>
      <sz val="8"/>
      <name val="Univers Light"/>
      <family val="2"/>
    </font>
    <font>
      <b/>
      <sz val="11"/>
      <name val="Univers Light"/>
      <family val="2"/>
    </font>
    <font>
      <sz val="10.5"/>
      <color rgb="FF000000"/>
      <name val="Univers Light"/>
      <family val="2"/>
    </font>
    <font>
      <b/>
      <sz val="11"/>
      <color theme="1"/>
      <name val="Univers Light"/>
      <family val="2"/>
      <scheme val="minor"/>
    </font>
    <font>
      <b/>
      <sz val="11"/>
      <color theme="1"/>
      <name val="Univers Condensed Light"/>
      <family val="2"/>
    </font>
    <font>
      <sz val="11"/>
      <color theme="1"/>
      <name val="Univers Condensed Light"/>
      <family val="2"/>
    </font>
    <font>
      <b/>
      <sz val="15"/>
      <color theme="3"/>
      <name val="Univers Light"/>
      <family val="2"/>
      <scheme val="minor"/>
    </font>
    <font>
      <b/>
      <sz val="14"/>
      <color rgb="FF000000"/>
      <name val="Univers Condensed Light"/>
      <family val="2"/>
    </font>
    <font>
      <sz val="11"/>
      <color theme="1"/>
      <name val="Univers Light"/>
      <family val="2"/>
      <scheme val="minor"/>
    </font>
    <font>
      <sz val="11"/>
      <color theme="1"/>
      <name val="Univers Light"/>
      <family val="2"/>
    </font>
    <font>
      <sz val="11"/>
      <color theme="1"/>
      <name val="Univers Light"/>
      <family val="2"/>
      <scheme val="minor"/>
    </font>
    <font>
      <b/>
      <sz val="11"/>
      <name val="Univers Light"/>
      <family val="2"/>
      <scheme val="minor"/>
    </font>
    <font>
      <sz val="11"/>
      <color theme="1"/>
      <name val="Univers Light"/>
      <family val="2"/>
      <scheme val="minor"/>
    </font>
    <font>
      <sz val="11"/>
      <name val="Univers Light"/>
      <family val="2"/>
      <scheme val="minor"/>
    </font>
    <font>
      <b/>
      <sz val="14"/>
      <color theme="1"/>
      <name val="Univers"/>
      <family val="2"/>
      <scheme val="major"/>
    </font>
  </fonts>
  <fills count="3">
    <fill>
      <patternFill patternType="none"/>
    </fill>
    <fill>
      <patternFill patternType="gray125"/>
    </fill>
    <fill>
      <patternFill patternType="solid">
        <fgColor rgb="FFFFFF00"/>
        <bgColor indexed="64"/>
      </patternFill>
    </fill>
  </fills>
  <borders count="7">
    <border>
      <left/>
      <right/>
      <top/>
      <bottom/>
      <diagonal/>
    </border>
    <border>
      <left/>
      <right/>
      <top style="thin">
        <color indexed="64"/>
      </top>
      <bottom/>
      <diagonal/>
    </border>
    <border>
      <left/>
      <right/>
      <top/>
      <bottom style="thick">
        <color theme="4"/>
      </bottom>
      <diagonal/>
    </border>
    <border>
      <left/>
      <right/>
      <top/>
      <bottom style="thin">
        <color indexed="64"/>
      </bottom>
      <diagonal/>
    </border>
    <border>
      <left/>
      <right/>
      <top style="thin">
        <color auto="1"/>
      </top>
      <bottom style="thin">
        <color auto="1"/>
      </bottom>
      <diagonal/>
    </border>
    <border>
      <left/>
      <right/>
      <top style="thin">
        <color indexed="64"/>
      </top>
      <bottom style="thin">
        <color rgb="FF000000"/>
      </bottom>
      <diagonal/>
    </border>
    <border>
      <left/>
      <right/>
      <top/>
      <bottom style="thin">
        <color rgb="FF000000"/>
      </bottom>
      <diagonal/>
    </border>
  </borders>
  <cellStyleXfs count="19">
    <xf numFmtId="0" fontId="0" fillId="0" borderId="0"/>
    <xf numFmtId="0" fontId="12" fillId="0" borderId="0" applyNumberFormat="0" applyFill="0" applyBorder="0" applyAlignment="0" applyProtection="0"/>
    <xf numFmtId="0" fontId="13" fillId="0" borderId="0"/>
    <xf numFmtId="0" fontId="10" fillId="0" borderId="0"/>
    <xf numFmtId="0" fontId="14" fillId="0" borderId="0"/>
    <xf numFmtId="0" fontId="9" fillId="0" borderId="0"/>
    <xf numFmtId="0" fontId="14" fillId="0" borderId="0"/>
    <xf numFmtId="0" fontId="8" fillId="0" borderId="0"/>
    <xf numFmtId="0" fontId="14" fillId="0" borderId="0"/>
    <xf numFmtId="0" fontId="7" fillId="0" borderId="0"/>
    <xf numFmtId="0" fontId="14" fillId="0" borderId="0"/>
    <xf numFmtId="0" fontId="7" fillId="0" borderId="0"/>
    <xf numFmtId="0" fontId="15" fillId="0" borderId="0"/>
    <xf numFmtId="0" fontId="14" fillId="0" borderId="0" applyNumberFormat="0" applyFill="0" applyBorder="0" applyAlignment="0" applyProtection="0"/>
    <xf numFmtId="0" fontId="17" fillId="0" borderId="2" applyNumberFormat="0" applyFill="0" applyAlignment="0" applyProtection="0"/>
    <xf numFmtId="0" fontId="18" fillId="0" borderId="0"/>
    <xf numFmtId="9" fontId="18" fillId="0" borderId="0" applyFont="0" applyFill="0" applyBorder="0" applyAlignment="0" applyProtection="0"/>
    <xf numFmtId="0" fontId="14" fillId="0" borderId="0"/>
    <xf numFmtId="43" fontId="28" fillId="0" borderId="0" applyFont="0" applyFill="0" applyBorder="0" applyAlignment="0" applyProtection="0"/>
  </cellStyleXfs>
  <cellXfs count="100">
    <xf numFmtId="0" fontId="0" fillId="0" borderId="0" xfId="0"/>
    <xf numFmtId="0" fontId="11" fillId="0" borderId="0" xfId="0" applyFont="1"/>
    <xf numFmtId="0" fontId="12" fillId="0" borderId="0" xfId="1"/>
    <xf numFmtId="0" fontId="17" fillId="0" borderId="2" xfId="14"/>
    <xf numFmtId="0" fontId="0" fillId="0" borderId="0" xfId="0" applyAlignment="1">
      <alignment wrapText="1"/>
    </xf>
    <xf numFmtId="0" fontId="17" fillId="0" borderId="0" xfId="14" applyBorder="1"/>
    <xf numFmtId="0" fontId="11" fillId="0" borderId="3" xfId="0" applyFont="1" applyBorder="1" applyAlignment="1">
      <alignment horizontal="center"/>
    </xf>
    <xf numFmtId="165" fontId="0" fillId="0" borderId="0" xfId="0" applyNumberFormat="1"/>
    <xf numFmtId="0" fontId="11" fillId="0" borderId="4" xfId="0" applyFont="1" applyBorder="1" applyAlignment="1">
      <alignment horizontal="center" vertical="center" wrapText="1"/>
    </xf>
    <xf numFmtId="0" fontId="11" fillId="0" borderId="3" xfId="0" applyFont="1" applyBorder="1" applyAlignment="1">
      <alignment horizontal="center" wrapText="1"/>
    </xf>
    <xf numFmtId="0" fontId="20" fillId="0" borderId="0" xfId="1" applyFont="1"/>
    <xf numFmtId="3" fontId="0" fillId="0" borderId="0" xfId="0" applyNumberFormat="1"/>
    <xf numFmtId="0" fontId="0" fillId="0" borderId="0" xfId="0"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1" xfId="0" applyBorder="1" applyAlignment="1">
      <alignment horizontal="center" vertical="center"/>
    </xf>
    <xf numFmtId="3" fontId="0" fillId="0" borderId="1" xfId="0" applyNumberFormat="1" applyBorder="1" applyAlignment="1">
      <alignment horizontal="center" vertical="center"/>
    </xf>
    <xf numFmtId="3" fontId="0" fillId="0" borderId="0" xfId="0" applyNumberFormat="1" applyAlignment="1">
      <alignment horizontal="center" vertical="center"/>
    </xf>
    <xf numFmtId="3" fontId="0" fillId="0" borderId="3" xfId="0" applyNumberFormat="1" applyBorder="1" applyAlignment="1">
      <alignment horizontal="center" vertical="center"/>
    </xf>
    <xf numFmtId="0" fontId="11" fillId="0" borderId="3" xfId="0" applyFont="1" applyBorder="1" applyAlignment="1">
      <alignment horizontal="center" vertical="center" wrapText="1"/>
    </xf>
    <xf numFmtId="49" fontId="11" fillId="0" borderId="3" xfId="0" applyNumberFormat="1" applyFont="1" applyBorder="1" applyAlignment="1">
      <alignment horizontal="center" vertical="center" wrapText="1"/>
    </xf>
    <xf numFmtId="2" fontId="0" fillId="0" borderId="0" xfId="0" applyNumberFormat="1" applyAlignment="1">
      <alignment horizontal="center" vertical="center"/>
    </xf>
    <xf numFmtId="166" fontId="0" fillId="0" borderId="1" xfId="0" applyNumberFormat="1" applyBorder="1" applyAlignment="1">
      <alignment horizontal="center" vertical="center"/>
    </xf>
    <xf numFmtId="166" fontId="0" fillId="0" borderId="0" xfId="0" applyNumberFormat="1" applyAlignment="1">
      <alignment horizontal="center" vertical="center"/>
    </xf>
    <xf numFmtId="166" fontId="0" fillId="0" borderId="3" xfId="0" applyNumberFormat="1" applyBorder="1" applyAlignment="1">
      <alignment horizontal="center" vertical="center"/>
    </xf>
    <xf numFmtId="0" fontId="11" fillId="0" borderId="5" xfId="0" applyFont="1" applyBorder="1" applyAlignment="1">
      <alignment horizontal="center" vertical="center" wrapText="1"/>
    </xf>
    <xf numFmtId="2" fontId="0" fillId="0" borderId="0" xfId="0" applyNumberFormat="1"/>
    <xf numFmtId="0" fontId="21" fillId="0" borderId="0" xfId="0" applyFont="1" applyAlignment="1">
      <alignment horizontal="left" vertical="top" wrapText="1"/>
    </xf>
    <xf numFmtId="0" fontId="21" fillId="0" borderId="0" xfId="0" applyFont="1" applyAlignment="1">
      <alignment vertical="top" wrapText="1"/>
    </xf>
    <xf numFmtId="0" fontId="0" fillId="2" borderId="0" xfId="0" applyFill="1"/>
    <xf numFmtId="14" fontId="23" fillId="0" borderId="0" xfId="0" applyNumberFormat="1" applyFont="1"/>
    <xf numFmtId="0" fontId="24" fillId="0" borderId="0" xfId="0" applyFont="1"/>
    <xf numFmtId="0" fontId="0" fillId="0" borderId="0" xfId="0" applyAlignment="1">
      <alignment vertical="top" wrapText="1"/>
    </xf>
    <xf numFmtId="0" fontId="25" fillId="0" borderId="2" xfId="14" applyFont="1"/>
    <xf numFmtId="0" fontId="26" fillId="0" borderId="0" xfId="0" applyFont="1" applyAlignment="1">
      <alignment horizontal="left" vertical="center" readingOrder="1"/>
    </xf>
    <xf numFmtId="164" fontId="21" fillId="0" borderId="0" xfId="0" applyNumberFormat="1" applyFont="1" applyAlignment="1">
      <alignment horizontal="left" vertical="top" wrapText="1"/>
    </xf>
    <xf numFmtId="164" fontId="27" fillId="0" borderId="0" xfId="9" applyNumberFormat="1" applyFont="1" applyAlignment="1">
      <alignment horizontal="left"/>
    </xf>
    <xf numFmtId="0" fontId="4" fillId="0" borderId="0" xfId="0" applyFont="1" applyAlignment="1">
      <alignment wrapText="1"/>
    </xf>
    <xf numFmtId="167" fontId="3" fillId="0" borderId="0" xfId="0" applyNumberFormat="1" applyFont="1" applyAlignment="1">
      <alignment horizontal="left" wrapText="1"/>
    </xf>
    <xf numFmtId="168" fontId="16" fillId="0" borderId="0" xfId="4" applyNumberFormat="1" applyFont="1" applyAlignment="1">
      <alignment horizontal="left" wrapText="1"/>
    </xf>
    <xf numFmtId="165" fontId="14" fillId="0" borderId="0" xfId="8" applyNumberFormat="1"/>
    <xf numFmtId="168" fontId="16" fillId="0" borderId="0" xfId="8" applyNumberFormat="1" applyFont="1" applyAlignment="1">
      <alignment horizontal="left" wrapText="1"/>
    </xf>
    <xf numFmtId="0" fontId="25" fillId="0" borderId="0" xfId="14" applyFont="1" applyBorder="1"/>
    <xf numFmtId="169" fontId="0" fillId="0" borderId="0" xfId="18" applyNumberFormat="1" applyFont="1"/>
    <xf numFmtId="0" fontId="0" fillId="0" borderId="0" xfId="0" applyAlignment="1">
      <alignment horizontal="left" wrapText="1"/>
    </xf>
    <xf numFmtId="165" fontId="0" fillId="0" borderId="0" xfId="0" applyNumberFormat="1" applyAlignment="1">
      <alignment wrapText="1"/>
    </xf>
    <xf numFmtId="165" fontId="0" fillId="0" borderId="0" xfId="0" applyNumberFormat="1" applyAlignment="1">
      <alignment horizontal="right" vertical="center"/>
    </xf>
    <xf numFmtId="164" fontId="29" fillId="0" borderId="0" xfId="9" applyNumberFormat="1" applyFont="1" applyAlignment="1">
      <alignment horizontal="left" vertical="center" wrapText="1"/>
    </xf>
    <xf numFmtId="2" fontId="0" fillId="0" borderId="3" xfId="0" applyNumberFormat="1" applyBorder="1" applyAlignment="1">
      <alignment horizontal="center" vertical="center"/>
    </xf>
    <xf numFmtId="0" fontId="21" fillId="0" borderId="0" xfId="0" applyFont="1" applyAlignment="1">
      <alignment horizontal="left"/>
    </xf>
    <xf numFmtId="0" fontId="0" fillId="0" borderId="0" xfId="0" applyAlignment="1">
      <alignment horizontal="center"/>
    </xf>
    <xf numFmtId="0" fontId="11" fillId="0" borderId="4" xfId="0" applyFont="1" applyBorder="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164" fontId="0" fillId="0" borderId="3" xfId="0" applyNumberFormat="1" applyBorder="1" applyAlignment="1">
      <alignment horizontal="center"/>
    </xf>
    <xf numFmtId="165" fontId="0" fillId="0" borderId="3" xfId="0" applyNumberFormat="1" applyBorder="1" applyAlignment="1">
      <alignment horizontal="center"/>
    </xf>
    <xf numFmtId="0" fontId="21" fillId="0" borderId="0" xfId="0" applyFont="1" applyAlignment="1">
      <alignment horizontal="center" vertical="top" wrapText="1"/>
    </xf>
    <xf numFmtId="0" fontId="17" fillId="0" borderId="0" xfId="14" applyBorder="1" applyAlignment="1">
      <alignment horizontal="left"/>
    </xf>
    <xf numFmtId="0" fontId="0" fillId="0" borderId="3" xfId="0" applyBorder="1" applyAlignment="1">
      <alignment horizontal="center"/>
    </xf>
    <xf numFmtId="0" fontId="11" fillId="0" borderId="4" xfId="0" applyFont="1" applyBorder="1" applyAlignment="1">
      <alignment horizontal="center" wrapText="1"/>
    </xf>
    <xf numFmtId="0" fontId="27" fillId="0" borderId="0" xfId="0" applyFont="1" applyAlignment="1">
      <alignment horizontal="left" wrapText="1"/>
    </xf>
    <xf numFmtId="0" fontId="0" fillId="0" borderId="0" xfId="0" applyAlignment="1">
      <alignment horizontal="center" wrapText="1"/>
    </xf>
    <xf numFmtId="2" fontId="16" fillId="0" borderId="0" xfId="9" applyNumberFormat="1" applyFont="1" applyAlignment="1">
      <alignment horizontal="center" vertical="center"/>
    </xf>
    <xf numFmtId="2" fontId="1" fillId="0" borderId="0" xfId="9" applyNumberFormat="1" applyFont="1" applyAlignment="1">
      <alignment horizontal="center" vertical="center"/>
    </xf>
    <xf numFmtId="164" fontId="31" fillId="0" borderId="0" xfId="9" applyNumberFormat="1" applyFont="1" applyAlignment="1">
      <alignment wrapText="1"/>
    </xf>
    <xf numFmtId="0" fontId="32" fillId="0" borderId="0" xfId="0" applyFont="1" applyAlignment="1">
      <alignment horizontal="center" vertical="center"/>
    </xf>
    <xf numFmtId="0" fontId="0" fillId="0" borderId="0" xfId="0" applyAlignment="1">
      <alignment horizontal="left"/>
    </xf>
    <xf numFmtId="0" fontId="0" fillId="0" borderId="3" xfId="0" applyBorder="1" applyAlignment="1">
      <alignment horizontal="left"/>
    </xf>
    <xf numFmtId="14" fontId="22" fillId="0" borderId="3" xfId="0" applyNumberFormat="1" applyFont="1" applyBorder="1" applyAlignment="1">
      <alignment horizontal="center"/>
    </xf>
    <xf numFmtId="167" fontId="0" fillId="0" borderId="0" xfId="0" applyNumberFormat="1" applyAlignment="1">
      <alignment horizontal="center"/>
    </xf>
    <xf numFmtId="2" fontId="0" fillId="0" borderId="0" xfId="0" applyNumberFormat="1" applyAlignment="1">
      <alignment horizontal="center"/>
    </xf>
    <xf numFmtId="14" fontId="23" fillId="0" borderId="0" xfId="0" applyNumberFormat="1" applyFont="1" applyAlignment="1">
      <alignment horizontal="center"/>
    </xf>
    <xf numFmtId="0" fontId="24" fillId="0" borderId="0" xfId="0" applyFont="1" applyAlignment="1">
      <alignment horizontal="center"/>
    </xf>
    <xf numFmtId="2" fontId="6" fillId="0" borderId="0" xfId="0" applyNumberFormat="1" applyFont="1" applyAlignment="1">
      <alignment horizontal="center"/>
    </xf>
    <xf numFmtId="2" fontId="24" fillId="0" borderId="0" xfId="0" applyNumberFormat="1" applyFont="1" applyAlignment="1">
      <alignment horizontal="center"/>
    </xf>
    <xf numFmtId="167" fontId="0" fillId="0" borderId="3" xfId="0" applyNumberFormat="1" applyBorder="1" applyAlignment="1">
      <alignment horizontal="center"/>
    </xf>
    <xf numFmtId="2" fontId="0" fillId="0" borderId="3" xfId="0" applyNumberFormat="1" applyBorder="1" applyAlignment="1">
      <alignment horizontal="center"/>
    </xf>
    <xf numFmtId="0" fontId="17" fillId="0" borderId="2" xfId="14" applyAlignment="1">
      <alignment horizontal="left"/>
    </xf>
    <xf numFmtId="0" fontId="16" fillId="0" borderId="0" xfId="8" applyFont="1" applyAlignment="1">
      <alignment horizontal="center"/>
    </xf>
    <xf numFmtId="168" fontId="16" fillId="0" borderId="0" xfId="4" applyNumberFormat="1" applyFont="1" applyAlignment="1">
      <alignment horizontal="center"/>
    </xf>
    <xf numFmtId="165" fontId="0" fillId="0" borderId="6" xfId="0" applyNumberFormat="1" applyBorder="1" applyAlignment="1">
      <alignment horizontal="center"/>
    </xf>
    <xf numFmtId="164" fontId="16" fillId="0" borderId="0" xfId="17" applyNumberFormat="1" applyFont="1" applyAlignment="1">
      <alignment horizontal="center"/>
    </xf>
    <xf numFmtId="165" fontId="5" fillId="0" borderId="0" xfId="0" applyNumberFormat="1" applyFont="1" applyAlignment="1">
      <alignment horizontal="center"/>
    </xf>
    <xf numFmtId="0" fontId="11" fillId="0" borderId="6" xfId="0" applyFont="1" applyBorder="1" applyAlignment="1">
      <alignment horizontal="center" wrapText="1"/>
    </xf>
    <xf numFmtId="164" fontId="15" fillId="0" borderId="0" xfId="9" applyNumberFormat="1" applyFont="1" applyAlignment="1">
      <alignment horizontal="left" vertical="center" wrapText="1"/>
    </xf>
    <xf numFmtId="164" fontId="2" fillId="0" borderId="0" xfId="0" applyNumberFormat="1" applyFont="1" applyAlignment="1">
      <alignment wrapText="1"/>
    </xf>
    <xf numFmtId="14" fontId="22" fillId="0" borderId="3" xfId="0" applyNumberFormat="1" applyFont="1" applyBorder="1" applyAlignment="1">
      <alignment horizontal="center" vertical="center"/>
    </xf>
    <xf numFmtId="0" fontId="22" fillId="0" borderId="3" xfId="0" applyFont="1" applyBorder="1" applyAlignment="1">
      <alignment horizontal="center" vertical="center" wrapText="1"/>
    </xf>
    <xf numFmtId="0" fontId="30" fillId="0" borderId="3" xfId="0" applyFont="1" applyBorder="1" applyAlignment="1">
      <alignment horizontal="center" vertical="center" wrapText="1"/>
    </xf>
    <xf numFmtId="0" fontId="22" fillId="0" borderId="3" xfId="0" applyFont="1" applyBorder="1" applyAlignment="1">
      <alignment horizontal="center" vertical="center"/>
    </xf>
    <xf numFmtId="0" fontId="22" fillId="0" borderId="3" xfId="5" applyFont="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22" fillId="0" borderId="4" xfId="0" applyFont="1" applyBorder="1" applyAlignment="1">
      <alignment horizontal="center" vertical="center" wrapText="1"/>
    </xf>
    <xf numFmtId="164" fontId="2" fillId="0" borderId="0" xfId="0" applyNumberFormat="1" applyFont="1" applyAlignment="1">
      <alignment horizontal="center" vertical="center"/>
    </xf>
    <xf numFmtId="169" fontId="0" fillId="0" borderId="0" xfId="18" applyNumberFormat="1" applyFont="1" applyBorder="1" applyAlignment="1">
      <alignment horizontal="center" vertical="center"/>
    </xf>
    <xf numFmtId="164" fontId="2" fillId="0" borderId="3" xfId="0" applyNumberFormat="1" applyFont="1" applyBorder="1" applyAlignment="1">
      <alignment horizontal="center" vertical="center"/>
    </xf>
    <xf numFmtId="169" fontId="0" fillId="0" borderId="3" xfId="18" applyNumberFormat="1" applyFont="1" applyBorder="1" applyAlignment="1">
      <alignment horizontal="center" vertical="center"/>
    </xf>
    <xf numFmtId="0" fontId="33" fillId="0" borderId="0" xfId="0" applyFont="1"/>
  </cellXfs>
  <cellStyles count="19">
    <cellStyle name="%" xfId="2" xr:uid="{2F21B096-577B-4692-B66A-ECE686FEC496}"/>
    <cellStyle name="% 2" xfId="4" xr:uid="{A601CBE6-23A5-4AB4-82F1-57F958FC5369}"/>
    <cellStyle name="ANCLAS,REZONES Y SUS PARTES,DE FUNDICION,DE HIERRO O DE ACERO" xfId="13" xr:uid="{FF50B59B-0A8E-4DA8-9AED-88965202D9FF}"/>
    <cellStyle name="Comma" xfId="18" builtinId="3"/>
    <cellStyle name="Heading 1" xfId="14" builtinId="16"/>
    <cellStyle name="Hyperlink" xfId="1" builtinId="8"/>
    <cellStyle name="Normal" xfId="0" builtinId="0"/>
    <cellStyle name="Normal 16" xfId="6" xr:uid="{4EC8CAD9-69F7-4F7A-B8BE-B4E7746C85D3}"/>
    <cellStyle name="Normal 2" xfId="3" xr:uid="{9AAB6719-E42D-460F-A64D-1CEA59C6F3AA}"/>
    <cellStyle name="Normal 2 2" xfId="8" xr:uid="{F3A3CA11-DE66-464B-A583-0D1B8925854C}"/>
    <cellStyle name="Normal 3" xfId="12" xr:uid="{C7D9EB9A-2A4D-4E42-BC19-BEFE48A20D60}"/>
    <cellStyle name="Normal 3 2 2" xfId="5" xr:uid="{53ACB10D-EBC2-4F1B-B962-86EF4EBA4C05}"/>
    <cellStyle name="Normal 3 2 3" xfId="7" xr:uid="{0F53F492-76A1-4067-A4DF-BC4927B8EBC8}"/>
    <cellStyle name="Normal 4" xfId="9" xr:uid="{859C9A8F-90A2-4A48-99AD-6B9EB2974A01}"/>
    <cellStyle name="Normal 46" xfId="11" xr:uid="{7798DB79-4074-4AAA-BC72-D28C3CA63C10}"/>
    <cellStyle name="Normal 5" xfId="15" xr:uid="{D2924675-DEA5-4734-813B-9710D6EA7A85}"/>
    <cellStyle name="Normal 8" xfId="10" xr:uid="{FB56D543-7317-4E4A-BA86-0CF43937E71F}"/>
    <cellStyle name="Normal_chart June 2013" xfId="17" xr:uid="{8998B8CD-64E3-4A40-BEE4-A1BFBF75CD22}"/>
    <cellStyle name="Percent 2" xfId="16" xr:uid="{9C8CF98A-786D-4526-815E-66AE50E8CE64}"/>
  </cellStyles>
  <dxfs count="174">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diagonalUp="0" diagonalDown="0">
        <left/>
        <right/>
        <top style="thin">
          <color indexed="64"/>
        </top>
        <bottom style="thin">
          <color indexed="64"/>
        </bottom>
      </border>
    </dxf>
    <dxf>
      <alignment horizontal="center"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Univers Light"/>
        <family val="2"/>
        <scheme val="none"/>
      </font>
      <alignment horizontal="center" vertical="bottom" textRotation="0" wrapText="1" indent="0" justifyLastLine="0" shrinkToFit="0" readingOrder="0"/>
    </dxf>
    <dxf>
      <font>
        <b val="0"/>
      </font>
      <numFmt numFmtId="169" formatCode="_-* #,##0_-;\-* #,##0_-;_-* &quot;-&quot;??_-;_-@_-"/>
      <alignment horizontal="center" vertical="center" textRotation="0" wrapText="0" indent="0" justifyLastLine="0" shrinkToFit="0" readingOrder="0"/>
    </dxf>
    <dxf>
      <font>
        <b val="0"/>
      </font>
      <numFmt numFmtId="169" formatCode="_-* #,##0_-;\-* #,##0_-;_-* &quot;-&quot;??_-;_-@_-"/>
      <alignment horizontal="center" vertical="center" textRotation="0" wrapText="0" indent="0" justifyLastLine="0" shrinkToFit="0" readingOrder="0"/>
    </dxf>
    <dxf>
      <font>
        <b val="0"/>
      </font>
      <numFmt numFmtId="169" formatCode="_-* #,##0_-;\-* #,##0_-;_-* &quot;-&quot;??_-;_-@_-"/>
      <alignment horizontal="center" vertical="center" textRotation="0" wrapText="0" indent="0" justifyLastLine="0" shrinkToFit="0" readingOrder="0"/>
    </dxf>
    <dxf>
      <font>
        <b val="0"/>
        <i val="0"/>
        <strike val="0"/>
        <condense val="0"/>
        <extend val="0"/>
        <outline val="0"/>
        <shadow val="0"/>
        <u val="none"/>
        <vertAlign val="baseline"/>
        <sz val="11"/>
        <color theme="1"/>
        <name val="Univers Light"/>
        <family val="2"/>
        <scheme val="minor"/>
      </font>
      <numFmt numFmtId="22" formatCode="mmm\-yy"/>
      <alignment horizontal="center" vertical="center" textRotation="0" wrapText="0" indent="0" justifyLastLine="0" shrinkToFit="0" readingOrder="0"/>
    </dxf>
    <dxf>
      <font>
        <b val="0"/>
      </font>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Univers Light"/>
        <family val="2"/>
        <scheme val="minor"/>
      </font>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Univers Light"/>
        <family val="2"/>
        <scheme val="none"/>
      </font>
      <alignment horizontal="center" vertical="center" textRotation="0" indent="0" justifyLastLine="0" shrinkToFit="0" readingOrder="0"/>
    </dxf>
    <dxf>
      <numFmt numFmtId="165" formatCode="0.0"/>
      <alignment horizontal="center" vertical="bottom" textRotation="0" indent="0" justifyLastLine="0" shrinkToFit="0" readingOrder="0"/>
    </dxf>
    <dxf>
      <numFmt numFmtId="165" formatCode="0.0"/>
      <alignment horizontal="center" vertical="bottom" textRotation="0" indent="0" justifyLastLine="0" shrinkToFit="0" readingOrder="0"/>
    </dxf>
    <dxf>
      <alignment horizontal="center" vertical="bottom" textRotation="0" indent="0" justifyLastLine="0" shrinkToFit="0" readingOrder="0"/>
    </dxf>
    <dxf>
      <border diagonalUp="0" diagonalDown="0">
        <left/>
        <right/>
        <top style="thin">
          <color indexed="64"/>
        </top>
        <bottom style="thin">
          <color indexed="64"/>
        </bottom>
      </border>
    </dxf>
    <dxf>
      <alignment horizontal="center" vertical="bottom" textRotation="0" indent="0" justifyLastLine="0" shrinkToFit="0" readingOrder="0"/>
    </dxf>
    <dxf>
      <border>
        <bottom style="thin">
          <color indexed="64"/>
        </bottom>
      </border>
    </dxf>
    <dxf>
      <font>
        <b/>
        <i val="0"/>
        <strike val="0"/>
        <condense val="0"/>
        <extend val="0"/>
        <outline val="0"/>
        <shadow val="0"/>
        <u val="none"/>
        <vertAlign val="baseline"/>
        <sz val="11"/>
        <color theme="1"/>
        <name val="Univers Light"/>
        <family val="2"/>
        <scheme val="none"/>
      </font>
      <alignment horizontal="center" vertical="center" textRotation="0" wrapText="1" indent="0" justifyLastLine="0" shrinkToFit="0" readingOrder="0"/>
    </dxf>
    <dxf>
      <numFmt numFmtId="165" formatCode="0.0"/>
      <alignment horizontal="center" vertical="bottom" textRotation="0" indent="0" justifyLastLine="0" shrinkToFit="0" readingOrder="0"/>
    </dxf>
    <dxf>
      <numFmt numFmtId="165" formatCode="0.0"/>
      <alignment horizontal="center" vertical="bottom" textRotation="0" indent="0" justifyLastLine="0" shrinkToFit="0" readingOrder="0"/>
    </dxf>
    <dxf>
      <numFmt numFmtId="165" formatCode="0.0"/>
      <alignment horizontal="center" vertical="bottom" textRotation="0" indent="0" justifyLastLine="0" shrinkToFit="0" readingOrder="0"/>
    </dxf>
    <dxf>
      <numFmt numFmtId="165" formatCode="0.0"/>
      <alignment horizontal="center" vertical="bottom" textRotation="0" indent="0" justifyLastLine="0" shrinkToFit="0" readingOrder="0"/>
    </dxf>
    <dxf>
      <numFmt numFmtId="165" formatCode="0.0"/>
      <alignment horizontal="center" vertical="bottom" textRotation="0" indent="0" justifyLastLine="0" shrinkToFit="0" readingOrder="0"/>
    </dxf>
    <dxf>
      <alignment horizontal="center" vertical="bottom" textRotation="0" indent="0" justifyLastLine="0" shrinkToFit="0" readingOrder="0"/>
    </dxf>
    <dxf>
      <border diagonalUp="0" diagonalDown="0">
        <left/>
        <right/>
        <top style="thin">
          <color indexed="64"/>
        </top>
        <bottom style="thin">
          <color indexed="64"/>
        </bottom>
      </border>
    </dxf>
    <dxf>
      <alignment horizontal="center" vertical="bottom" textRotation="0" indent="0" justifyLastLine="0" shrinkToFit="0" readingOrder="0"/>
    </dxf>
    <dxf>
      <border>
        <bottom style="thin">
          <color indexed="64"/>
        </bottom>
      </border>
    </dxf>
    <dxf>
      <alignment horizontal="center" vertical="center" textRotation="0" wrapText="1" indent="0" justifyLastLine="0" shrinkToFit="0" readingOrder="0"/>
    </dxf>
    <dxf>
      <numFmt numFmtId="165" formatCode="0.0"/>
      <alignment horizontal="right" vertical="center" textRotation="0" indent="0" justifyLastLine="0" shrinkToFit="0" readingOrder="0"/>
    </dxf>
    <dxf>
      <numFmt numFmtId="165" formatCode="0.0"/>
      <alignment horizontal="right" vertical="center" textRotation="0" indent="0" justifyLastLine="0" shrinkToFit="0" readingOrder="0"/>
    </dxf>
    <dxf>
      <numFmt numFmtId="165" formatCode="0.0"/>
      <alignment horizontal="right" vertical="center" textRotation="0" indent="0" justifyLastLine="0" shrinkToFit="0" readingOrder="0"/>
    </dxf>
    <dxf>
      <numFmt numFmtId="165" formatCode="0.0"/>
      <alignment horizontal="right" vertical="center" textRotation="0" indent="0" justifyLastLine="0" shrinkToFit="0" readingOrder="0"/>
    </dxf>
    <dxf>
      <numFmt numFmtId="165" formatCode="0.0"/>
      <alignment horizontal="right" vertical="center" textRotation="0" indent="0" justifyLastLine="0" shrinkToFit="0" readingOrder="0"/>
    </dxf>
    <dxf>
      <font>
        <b val="0"/>
        <i val="0"/>
        <strike val="0"/>
        <condense val="0"/>
        <extend val="0"/>
        <outline val="0"/>
        <shadow val="0"/>
        <u val="none"/>
        <vertAlign val="baseline"/>
        <sz val="11"/>
        <color theme="1"/>
        <name val="Univers Light"/>
        <scheme val="minor"/>
      </font>
      <numFmt numFmtId="164" formatCode="mmm\ yyyy"/>
      <alignment horizontal="left" vertical="center" textRotation="0" wrapText="0" indent="0" justifyLastLine="0" shrinkToFit="0" readingOrder="0"/>
    </dxf>
    <dxf>
      <border>
        <bottom style="thin">
          <color indexed="64"/>
        </bottom>
      </border>
    </dxf>
    <dxf>
      <font>
        <b/>
      </font>
      <alignment horizontal="general" vertical="bottom" textRotation="0" wrapText="1" indent="0" justifyLastLine="0" shrinkToFit="0" readingOrder="0"/>
    </dxf>
    <dxf>
      <numFmt numFmtId="2" formatCode="0.00"/>
      <fill>
        <patternFill patternType="none">
          <fgColor indexed="64"/>
          <bgColor indexed="65"/>
        </patternFill>
      </fill>
      <alignment horizontal="center" vertical="center" textRotation="0" wrapText="0" indent="0" justifyLastLine="0" shrinkToFit="0" readingOrder="0"/>
    </dxf>
    <dxf>
      <numFmt numFmtId="2" formatCode="0.00"/>
      <fill>
        <patternFill patternType="none">
          <fgColor indexed="64"/>
          <bgColor indexed="65"/>
        </patternFill>
      </fill>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center" vertical="center" textRotation="0" wrapText="0" indent="0" justifyLastLine="0" shrinkToFit="0" readingOrder="0"/>
    </dxf>
    <dxf>
      <border outline="0">
        <top style="thin">
          <color auto="1"/>
        </top>
        <bottom style="thin">
          <color indexed="64"/>
        </bottom>
      </border>
    </dxf>
    <dxf>
      <border outline="0">
        <bottom style="thin">
          <color indexed="64"/>
        </bottom>
      </border>
    </dxf>
    <dxf>
      <font>
        <b/>
        <i val="0"/>
        <strike val="0"/>
        <condense val="0"/>
        <extend val="0"/>
        <outline val="0"/>
        <shadow val="0"/>
        <u val="none"/>
        <vertAlign val="baseline"/>
        <sz val="11"/>
        <color theme="1"/>
        <name val="Univers Light"/>
        <family val="2"/>
        <scheme val="none"/>
      </font>
      <alignment horizontal="center"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5" formatCode="0.0"/>
      <alignment horizontal="general" vertical="bottom" textRotation="0" wrapText="1" indent="0" justifyLastLine="0" shrinkToFit="0" readingOrder="0"/>
    </dxf>
    <dxf>
      <numFmt numFmtId="165" formatCode="0.0"/>
      <alignment horizontal="general" vertical="bottom" textRotation="0" wrapText="1" indent="0" justifyLastLine="0" shrinkToFit="0" readingOrder="0"/>
    </dxf>
    <dxf>
      <font>
        <b val="0"/>
        <i val="0"/>
        <strike val="0"/>
        <condense val="0"/>
        <extend val="0"/>
        <outline val="0"/>
        <shadow val="0"/>
        <u val="none"/>
        <vertAlign val="baseline"/>
        <sz val="11"/>
        <color theme="1"/>
        <name val="Univers Light"/>
        <scheme val="minor"/>
      </font>
      <numFmt numFmtId="164" formatCode="mmm\ yyyy"/>
      <alignment horizontal="general" vertical="bottom" textRotation="0" wrapText="1" indent="0" justifyLastLine="0" shrinkToFit="0" readingOrder="0"/>
    </dxf>
    <dxf>
      <alignment horizontal="general" vertical="bottom" textRotation="0" wrapText="1" indent="0" justifyLastLine="0" shrinkToFit="0" readingOrder="0"/>
    </dxf>
    <dxf>
      <border>
        <bottom style="thin">
          <color indexed="64"/>
        </bottom>
      </border>
    </dxf>
    <dxf>
      <font>
        <b/>
      </font>
      <alignment horizontal="general" vertical="bottom"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3" formatCode="#,##0"/>
      <alignment horizontal="center" vertical="center" textRotation="0" wrapText="0" indent="0" justifyLastLine="0" shrinkToFit="0" readingOrder="0"/>
    </dxf>
    <dxf>
      <alignment horizontal="left" vertical="bottom" textRotation="0" wrapText="0" indent="0" justifyLastLine="0" shrinkToFit="0" readingOrder="0"/>
    </dxf>
    <dxf>
      <border>
        <bottom style="thin">
          <color indexed="64"/>
        </bottom>
      </border>
    </dxf>
    <dxf>
      <font>
        <b/>
      </font>
      <alignment horizontal="general" vertical="bottom" textRotation="0" wrapText="1" indent="0" justifyLastLine="0" shrinkToFit="0" readingOrder="0"/>
    </dxf>
    <dxf>
      <font>
        <strike val="0"/>
        <outline val="0"/>
        <shadow val="0"/>
        <u val="none"/>
        <vertAlign val="baseline"/>
        <sz val="11"/>
        <name val="Univers Light"/>
        <family val="2"/>
        <scheme val="minor"/>
      </font>
      <numFmt numFmtId="2" formatCode="0.00"/>
      <alignment horizontal="center" vertical="center" textRotation="0" wrapText="0" indent="0" justifyLastLine="0" shrinkToFit="0" readingOrder="0"/>
    </dxf>
    <dxf>
      <font>
        <strike val="0"/>
        <outline val="0"/>
        <shadow val="0"/>
        <u val="none"/>
        <vertAlign val="baseline"/>
        <sz val="11"/>
        <name val="Univers Light"/>
        <family val="2"/>
        <scheme val="minor"/>
      </font>
      <numFmt numFmtId="2" formatCode="0.00"/>
      <alignment horizontal="center" vertical="center" textRotation="0" wrapText="0" indent="0" justifyLastLine="0" shrinkToFit="0" readingOrder="0"/>
    </dxf>
    <dxf>
      <font>
        <strike val="0"/>
        <outline val="0"/>
        <shadow val="0"/>
        <u val="none"/>
        <vertAlign val="baseline"/>
        <sz val="11"/>
        <name val="Univers Light"/>
        <family val="2"/>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1"/>
        <color auto="1"/>
        <name val="Univers Light"/>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Univers Light"/>
        <family val="2"/>
        <scheme val="minor"/>
      </font>
      <numFmt numFmtId="164" formatCode="mmm\ yyyy"/>
      <fill>
        <patternFill patternType="none">
          <fgColor indexed="64"/>
          <bgColor auto="1"/>
        </patternFill>
      </fill>
      <alignment horizontal="center" vertical="center" textRotation="0" wrapText="0" indent="0" justifyLastLine="0" shrinkToFit="0" readingOrder="0"/>
    </dxf>
    <dxf>
      <border outline="0">
        <top style="thin">
          <color rgb="FF000000"/>
        </top>
        <bottom style="thin">
          <color rgb="FF000000"/>
        </bottom>
      </border>
    </dxf>
    <dxf>
      <font>
        <strike val="0"/>
        <outline val="0"/>
        <shadow val="0"/>
        <u val="none"/>
        <vertAlign val="baseline"/>
        <sz val="11"/>
        <name val="Univers Light"/>
        <family val="2"/>
        <scheme val="minor"/>
      </font>
      <alignment horizontal="center" vertical="center" textRotation="0" indent="0" justifyLastLine="0" shrinkToFit="0" readingOrder="0"/>
    </dxf>
    <dxf>
      <border>
        <bottom style="thin">
          <color indexed="64"/>
        </bottom>
      </border>
    </dxf>
    <dxf>
      <font>
        <b/>
        <strike val="0"/>
        <outline val="0"/>
        <shadow val="0"/>
        <u val="none"/>
        <vertAlign val="baseline"/>
        <sz val="11"/>
        <name val="Univers Light"/>
        <family val="2"/>
        <scheme val="minor"/>
      </font>
      <alignment horizontal="center" vertical="center" textRotation="0" wrapText="1" indent="0" justifyLastLine="0" shrinkToFit="0" readingOrder="0"/>
    </dxf>
    <dxf>
      <font>
        <strike val="0"/>
        <outline val="0"/>
        <shadow val="0"/>
        <u val="none"/>
        <vertAlign val="baseline"/>
        <sz val="11"/>
        <name val="Univers Light"/>
        <family val="2"/>
        <scheme val="minor"/>
      </font>
      <numFmt numFmtId="165" formatCode="0.0"/>
      <alignment horizontal="center" vertical="bottom" textRotation="0" indent="0" justifyLastLine="0" shrinkToFit="0" readingOrder="0"/>
    </dxf>
    <dxf>
      <font>
        <strike val="0"/>
        <outline val="0"/>
        <shadow val="0"/>
        <u val="none"/>
        <vertAlign val="baseline"/>
        <sz val="11"/>
        <name val="Univers Light"/>
        <family val="2"/>
        <scheme val="minor"/>
      </font>
      <numFmt numFmtId="165" formatCode="0.0"/>
      <alignment horizontal="center" vertical="bottom" textRotation="0" indent="0" justifyLastLine="0" shrinkToFit="0" readingOrder="0"/>
    </dxf>
    <dxf>
      <font>
        <strike val="0"/>
        <outline val="0"/>
        <shadow val="0"/>
        <u val="none"/>
        <vertAlign val="baseline"/>
        <sz val="11"/>
        <name val="Univers Light"/>
        <family val="2"/>
        <scheme val="minor"/>
      </font>
      <numFmt numFmtId="165" formatCode="0.0"/>
      <alignment horizontal="center" vertical="bottom" textRotation="0" indent="0" justifyLastLine="0" shrinkToFit="0" readingOrder="0"/>
    </dxf>
    <dxf>
      <font>
        <b val="0"/>
        <i val="0"/>
        <strike val="0"/>
        <condense val="0"/>
        <extend val="0"/>
        <outline val="0"/>
        <shadow val="0"/>
        <u val="none"/>
        <vertAlign val="baseline"/>
        <sz val="11"/>
        <color auto="1"/>
        <name val="Univers Light"/>
        <family val="2"/>
        <scheme val="minor"/>
      </font>
      <numFmt numFmtId="164" formatCode="mmm\ yyyy"/>
      <alignment horizontal="center" vertical="bottom" textRotation="0" indent="0" justifyLastLine="0" shrinkToFit="0" readingOrder="0"/>
    </dxf>
    <dxf>
      <border diagonalUp="0" diagonalDown="0">
        <left/>
        <right/>
        <top style="thin">
          <color indexed="64"/>
        </top>
        <bottom style="thin">
          <color indexed="64"/>
        </bottom>
      </border>
    </dxf>
    <dxf>
      <font>
        <strike val="0"/>
        <outline val="0"/>
        <shadow val="0"/>
        <u val="none"/>
        <vertAlign val="baseline"/>
        <sz val="11"/>
        <name val="Univers Light"/>
        <family val="2"/>
        <scheme val="minor"/>
      </font>
      <alignment horizontal="center" vertical="bottom" textRotation="0" indent="0" justifyLastLine="0" shrinkToFit="0" readingOrder="0"/>
    </dxf>
    <dxf>
      <border>
        <bottom style="thin">
          <color indexed="64"/>
        </bottom>
      </border>
    </dxf>
    <dxf>
      <font>
        <b/>
        <strike val="0"/>
        <outline val="0"/>
        <shadow val="0"/>
        <u val="none"/>
        <vertAlign val="baseline"/>
        <sz val="11"/>
        <name val="Univers Light"/>
        <family val="2"/>
        <scheme val="minor"/>
      </font>
      <alignment horizontal="center" vertical="center" textRotation="0" indent="0" justifyLastLine="0" shrinkToFit="0" readingOrder="0"/>
    </dxf>
    <dxf>
      <font>
        <b val="0"/>
        <i val="0"/>
        <strike val="0"/>
        <condense val="0"/>
        <extend val="0"/>
        <outline val="0"/>
        <shadow val="0"/>
        <u val="none"/>
        <vertAlign val="baseline"/>
        <sz val="11"/>
        <color theme="1"/>
        <name val="Univers Light"/>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1"/>
        <color auto="1"/>
        <name val="Univers Light"/>
        <family val="2"/>
        <scheme val="minor"/>
      </font>
      <numFmt numFmtId="164" formatCode="mmm\ yyyy"/>
      <fill>
        <patternFill patternType="none">
          <fgColor indexed="64"/>
          <bgColor indexed="65"/>
        </patternFill>
      </fill>
      <alignment horizontal="center" vertical="bottom" textRotation="0" wrapText="0" indent="0" justifyLastLine="0" shrinkToFit="0" readingOrder="0"/>
    </dxf>
    <dxf>
      <border diagonalUp="0" diagonalDown="0">
        <left/>
        <right/>
        <top style="thin">
          <color indexed="64"/>
        </top>
        <bottom style="thin">
          <color indexed="64"/>
        </bottom>
      </border>
    </dxf>
    <dxf>
      <font>
        <b val="0"/>
        <i val="0"/>
        <strike val="0"/>
        <condense val="0"/>
        <extend val="0"/>
        <outline val="0"/>
        <shadow val="0"/>
        <u val="none"/>
        <vertAlign val="baseline"/>
        <sz val="11"/>
        <color theme="1"/>
        <name val="Univers Light"/>
        <family val="2"/>
        <scheme val="minor"/>
      </font>
      <alignment horizontal="center"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Univers Light"/>
        <family val="2"/>
        <scheme val="minor"/>
      </font>
      <alignment horizontal="center" vertical="center" textRotation="0" wrapText="1" indent="0" justifyLastLine="0" shrinkToFit="0" readingOrder="0"/>
    </dxf>
    <dxf>
      <numFmt numFmtId="165" formatCode="0.0"/>
      <alignment horizontal="center" vertical="bottom" textRotation="0" wrapText="0" indent="0" justifyLastLine="0" shrinkToFit="0" readingOrder="0"/>
    </dxf>
    <dxf>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1"/>
        <color auto="1"/>
        <name val="Univers Light"/>
        <family val="2"/>
        <scheme val="minor"/>
      </font>
      <numFmt numFmtId="168" formatCode="yyyy\ mmmm"/>
      <alignment horizontal="center" vertical="bottom" textRotation="0" wrapText="0" indent="0" justifyLastLine="0" shrinkToFit="0" readingOrder="0"/>
    </dxf>
    <dxf>
      <border outline="0">
        <top style="thin">
          <color auto="1"/>
        </top>
        <bottom style="thin">
          <color rgb="FF000000"/>
        </bottom>
      </border>
    </dxf>
    <dxf>
      <alignment horizontal="center"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theme="1"/>
        <name val="Univers Light"/>
        <family val="2"/>
        <scheme val="none"/>
      </font>
      <alignment horizontal="center" vertical="center" textRotation="0" wrapText="1" indent="0" justifyLastLine="0" shrinkToFit="0" readingOrder="0"/>
    </dxf>
    <dxf>
      <numFmt numFmtId="165" formatCode="0.0"/>
      <alignment horizontal="center" vertical="bottom" textRotation="0" wrapText="0" indent="0" justifyLastLine="0" shrinkToFit="0" readingOrder="0"/>
    </dxf>
    <dxf>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1"/>
        <color auto="1"/>
        <name val="Univers Light"/>
        <family val="2"/>
        <scheme val="minor"/>
      </font>
      <numFmt numFmtId="168" formatCode="yyyy\ mmmm"/>
      <alignment horizontal="center" vertical="bottom" textRotation="0" wrapText="0" indent="0" justifyLastLine="0" shrinkToFit="0" readingOrder="0"/>
    </dxf>
    <dxf>
      <border outline="0">
        <top style="thin">
          <color auto="1"/>
        </top>
        <bottom style="thin">
          <color rgb="FF000000"/>
        </bottom>
      </border>
    </dxf>
    <dxf>
      <alignment horizontal="center"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theme="1"/>
        <name val="Univers Light"/>
        <family val="2"/>
        <scheme val="none"/>
      </font>
      <alignment horizontal="center"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auto="1"/>
        <name val="Univers Light"/>
        <family val="2"/>
        <scheme val="minor"/>
      </font>
      <numFmt numFmtId="168" formatCode="yyyy\ mmmm"/>
      <alignment horizontal="center" vertical="bottom" textRotation="0" wrapText="0" indent="0" justifyLastLine="0" shrinkToFit="0" readingOrder="0"/>
    </dxf>
    <dxf>
      <border outline="0">
        <top style="thin">
          <color auto="1"/>
        </top>
        <bottom style="thin">
          <color rgb="FF000000"/>
        </bottom>
      </border>
    </dxf>
    <dxf>
      <alignment horizontal="center"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theme="1"/>
        <name val="Univers Light"/>
        <family val="2"/>
        <scheme val="none"/>
      </font>
      <alignment horizontal="center" vertical="bottom" textRotation="0" wrapText="1" indent="0" justifyLastLine="0" shrinkToFit="0" readingOrder="0"/>
    </dxf>
    <dxf>
      <numFmt numFmtId="165" formatCode="0.0"/>
      <alignment horizontal="center" vertical="bottom" textRotation="0" indent="0" justifyLastLine="0" shrinkToFit="0" readingOrder="0"/>
    </dxf>
    <dxf>
      <numFmt numFmtId="165" formatCode="0.0"/>
      <alignment horizontal="center" vertical="bottom" textRotation="0" indent="0" justifyLastLine="0" shrinkToFit="0" readingOrder="0"/>
    </dxf>
    <dxf>
      <font>
        <b val="0"/>
        <i val="0"/>
        <strike val="0"/>
        <condense val="0"/>
        <extend val="0"/>
        <outline val="0"/>
        <shadow val="0"/>
        <u val="none"/>
        <vertAlign val="baseline"/>
        <sz val="11"/>
        <color auto="1"/>
        <name val="Univers Light"/>
        <family val="2"/>
        <scheme val="minor"/>
      </font>
      <numFmt numFmtId="168" formatCode="yyyy\ mmmm"/>
      <alignment horizontal="center" vertical="bottom" textRotation="0" wrapText="0" indent="0" justifyLastLine="0" shrinkToFit="0" readingOrder="0"/>
    </dxf>
    <dxf>
      <border outline="0">
        <top style="thin">
          <color auto="1"/>
        </top>
        <bottom style="thin">
          <color rgb="FF000000"/>
        </bottom>
      </border>
    </dxf>
    <dxf>
      <alignment horizontal="center" vertical="bottom" textRotation="0" indent="0" justifyLastLine="0" shrinkToFit="0" readingOrder="0"/>
    </dxf>
    <dxf>
      <border outline="0">
        <bottom style="thin">
          <color rgb="FF000000"/>
        </bottom>
      </border>
    </dxf>
    <dxf>
      <font>
        <b/>
        <i val="0"/>
        <strike val="0"/>
        <condense val="0"/>
        <extend val="0"/>
        <outline val="0"/>
        <shadow val="0"/>
        <u val="none"/>
        <vertAlign val="baseline"/>
        <sz val="11"/>
        <color theme="1"/>
        <name val="Univers Light"/>
        <family val="2"/>
        <scheme val="none"/>
      </font>
      <alignment horizontal="center" vertical="bottom" textRotation="0" wrapText="1"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font>
        <b val="0"/>
        <i val="0"/>
        <strike val="0"/>
        <condense val="0"/>
        <extend val="0"/>
        <outline val="0"/>
        <shadow val="0"/>
        <u val="none"/>
        <vertAlign val="baseline"/>
        <sz val="11"/>
        <color auto="1"/>
        <name val="Univers Light"/>
        <family val="2"/>
        <scheme val="minor"/>
      </font>
      <numFmt numFmtId="168" formatCode="yyyy\ mmmm"/>
      <alignment horizontal="center" vertical="bottom" textRotation="0" wrapText="0" indent="0" justifyLastLine="0" shrinkToFit="0" readingOrder="0"/>
    </dxf>
    <dxf>
      <border outline="0">
        <top style="thin">
          <color auto="1"/>
        </top>
        <bottom style="thin">
          <color indexed="64"/>
        </bottom>
      </border>
    </dxf>
    <dxf>
      <alignment horizontal="center" vertical="bottom" textRotation="0" indent="0" justifyLastLine="0" shrinkToFit="0" readingOrder="0"/>
    </dxf>
    <dxf>
      <border outline="0">
        <bottom style="thin">
          <color indexed="64"/>
        </bottom>
      </border>
    </dxf>
    <dxf>
      <font>
        <b/>
        <i val="0"/>
        <strike val="0"/>
        <condense val="0"/>
        <extend val="0"/>
        <outline val="0"/>
        <shadow val="0"/>
        <u val="none"/>
        <vertAlign val="baseline"/>
        <sz val="11"/>
        <color theme="1"/>
        <name val="Univers Light"/>
        <family val="2"/>
        <scheme val="none"/>
      </font>
      <alignment horizontal="center" vertical="bottom" textRotation="0" wrapText="1" indent="0" justifyLastLine="0" shrinkToFit="0" readingOrder="0"/>
    </dxf>
    <dxf>
      <fill>
        <patternFill patternType="none">
          <fgColor indexed="64"/>
          <bgColor auto="1"/>
        </patternFill>
      </fill>
      <alignment horizontal="center" vertical="bottom" textRotation="0" indent="0" justifyLastLine="0" shrinkToFit="0" readingOrder="0"/>
    </dxf>
    <dxf>
      <numFmt numFmtId="2" formatCode="0.00"/>
      <alignment horizontal="center" vertical="bottom" textRotation="0" indent="0" justifyLastLine="0" shrinkToFit="0" readingOrder="0"/>
    </dxf>
    <dxf>
      <numFmt numFmtId="2" formatCode="0.00"/>
      <alignment horizontal="center" vertical="bottom" textRotation="0" indent="0" justifyLastLine="0" shrinkToFit="0" readingOrder="0"/>
    </dxf>
    <dxf>
      <numFmt numFmtId="2" formatCode="0.00"/>
      <alignment horizontal="center" vertical="bottom" textRotation="0" indent="0" justifyLastLine="0" shrinkToFit="0" readingOrder="0"/>
    </dxf>
    <dxf>
      <numFmt numFmtId="167" formatCode="dd\ mmm\ yyyy"/>
      <alignment horizontal="center" vertical="bottom" textRotation="0" wrapText="0" indent="0" justifyLastLine="0" shrinkToFit="0" readingOrder="0"/>
    </dxf>
    <dxf>
      <border outline="0">
        <top style="thin">
          <color auto="1"/>
        </top>
      </border>
    </dxf>
    <dxf>
      <alignment horizontal="center" vertical="bottom" textRotation="0" indent="0" justifyLastLine="0" shrinkToFit="0" readingOrder="0"/>
    </dxf>
    <dxf>
      <border outline="0">
        <bottom style="thin">
          <color indexed="64"/>
        </bottom>
      </border>
    </dxf>
    <dxf>
      <font>
        <b/>
        <i val="0"/>
        <strike val="0"/>
        <condense val="0"/>
        <extend val="0"/>
        <outline val="0"/>
        <shadow val="0"/>
        <u val="none"/>
        <vertAlign val="baseline"/>
        <sz val="11"/>
        <color theme="1"/>
        <name val="Univers Light"/>
        <family val="2"/>
        <scheme val="none"/>
      </font>
      <alignment horizontal="center" vertical="bottom" textRotation="0" indent="0" justifyLastLine="0" shrinkToFit="0" readingOrder="0"/>
    </dxf>
    <dxf>
      <numFmt numFmtId="165" formatCode="0.0"/>
      <alignment horizontal="center" vertical="bottom" textRotation="0" indent="0" justifyLastLine="0" shrinkToFit="0" readingOrder="0"/>
    </dxf>
    <dxf>
      <numFmt numFmtId="165" formatCode="0.0"/>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border>
        <bottom style="thin">
          <color indexed="64"/>
        </bottom>
      </border>
    </dxf>
    <dxf>
      <font>
        <b/>
      </font>
      <alignment horizontal="center" vertical="bottom" textRotation="0" wrapText="1" indent="0" justifyLastLine="0" shrinkToFit="0" readingOrder="0"/>
    </dxf>
    <dxf>
      <alignment horizontal="center" textRotation="0" indent="0" justifyLastLine="0" shrinkToFit="0" readingOrder="0"/>
    </dxf>
    <dxf>
      <numFmt numFmtId="165" formatCode="0.0"/>
      <alignment horizontal="center" textRotation="0" indent="0" justifyLastLine="0" shrinkToFit="0" readingOrder="0"/>
    </dxf>
    <dxf>
      <numFmt numFmtId="165" formatCode="0.0"/>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border diagonalUp="0" diagonalDown="0">
        <left/>
        <right/>
        <bottom style="thin">
          <color indexed="64"/>
        </bottom>
      </border>
    </dxf>
    <dxf>
      <alignment horizontal="center" textRotation="0" indent="0" justifyLastLine="0" shrinkToFit="0" readingOrder="0"/>
    </dxf>
    <dxf>
      <alignment horizontal="center" vertical="bottom" textRotation="0" wrapText="1" indent="0" justifyLastLine="0" shrinkToFit="0" readingOrder="0"/>
    </dxf>
    <dxf>
      <numFmt numFmtId="165" formatCode="0.0"/>
      <alignment horizontal="center" vertical="bottom" textRotation="0" wrapText="0" indent="0" justifyLastLine="0" shrinkToFit="0" readingOrder="0"/>
    </dxf>
    <dxf>
      <numFmt numFmtId="165" formatCode="0.0"/>
      <alignment horizontal="center" vertical="bottom" textRotation="0" wrapText="0" indent="0" justifyLastLine="0" shrinkToFit="0" readingOrder="0"/>
    </dxf>
    <dxf>
      <numFmt numFmtId="165" formatCode="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bottom style="thin">
          <color indexed="64"/>
        </bottom>
      </border>
    </dxf>
    <dxf>
      <font>
        <b/>
      </font>
      <alignment horizontal="center" vertical="center" textRotation="0" wrapText="1" indent="0" justifyLastLine="0" shrinkToFit="0" readingOrder="0"/>
    </dxf>
    <dxf>
      <numFmt numFmtId="165" formatCode="0.0"/>
      <alignment horizontal="center" textRotation="0" indent="0" justifyLastLine="0" shrinkToFit="0" readingOrder="0"/>
    </dxf>
    <dxf>
      <numFmt numFmtId="165" formatCode="0.0"/>
      <alignment horizontal="center" textRotation="0" indent="0" justifyLastLine="0" shrinkToFit="0" readingOrder="0"/>
    </dxf>
    <dxf>
      <numFmt numFmtId="165" formatCode="0.0"/>
      <alignment horizontal="center" textRotation="0" indent="0" justifyLastLine="0" shrinkToFit="0" readingOrder="0"/>
    </dxf>
    <dxf>
      <numFmt numFmtId="164" formatCode="mmm\ yyyy"/>
      <alignment horizontal="center" textRotation="0" indent="0" justifyLastLine="0" shrinkToFit="0" readingOrder="0"/>
    </dxf>
    <dxf>
      <alignment horizontal="center" textRotation="0" indent="0" justifyLastLine="0" shrinkToFit="0" readingOrder="0"/>
    </dxf>
    <dxf>
      <border>
        <bottom style="thin">
          <color indexed="64"/>
        </bottom>
      </border>
    </dxf>
    <dxf>
      <font>
        <b/>
      </font>
      <alignment horizontal="center" textRotation="0" indent="0" justifyLastLine="0" shrinkToFit="0" readingOrder="0"/>
    </dxf>
    <dxf>
      <numFmt numFmtId="3" formatCode="#,##0"/>
    </dxf>
    <dxf>
      <alignment horizontal="left" vertical="bottom" textRotation="0" wrapText="0" indent="0" justifyLastLine="0" shrinkToFit="0" readingOrder="0"/>
    </dxf>
    <dxf>
      <border>
        <bottom style="thin">
          <color rgb="FF000000"/>
        </bottom>
      </border>
    </dxf>
    <dxf>
      <font>
        <b/>
      </font>
      <alignment horizontal="general" vertical="bottom" textRotation="0" wrapText="1" indent="0" justifyLastLine="0" shrinkToFit="0" readingOrder="0"/>
    </dxf>
    <dxf>
      <fill>
        <patternFill patternType="none">
          <bgColor auto="1"/>
        </patternFill>
      </fill>
    </dxf>
  </dxfs>
  <tableStyles count="1" defaultTableStyle="TableStyleMedium2" defaultPivotStyle="PivotStyleLight16">
    <tableStyle name="Table Style 1" pivot="0" count="1" xr9:uid="{6B6DD93E-5175-4005-BA43-8FB380D893EB}">
      <tableStyleElement type="wholeTable" dxfId="17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33"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29F6AAE-5C09-4AE9-A8ED-E4736ACAA1AC}" name="Page6" displayName="Page6" ref="A2:E9" totalsRowShown="0" headerRowDxfId="172" headerRowBorderDxfId="171">
  <autoFilter ref="A2:E9" xr:uid="{67720EF2-A077-4307-876D-278689A69A0C}"/>
  <tableColumns count="5">
    <tableColumn id="1" xr3:uid="{8A2F3CEA-5BE6-4C6B-839B-3A66E8E7BF50}" name="Year" dataDxfId="170"/>
    <tableColumn id="2" xr3:uid="{7922AC7C-8977-442F-80B9-0AF0AB1944E0}" name="Confirmed rates" dataDxfId="169"/>
    <tableColumn id="3" xr3:uid="{FAB0726B-A919-409C-A47A-8EF7965A18BF}" name="Central projections"/>
    <tableColumn id="4" xr3:uid="{AF7B12E2-B5C9-48F9-8D7E-B69D3E4A933F}" name="Lower projections"/>
    <tableColumn id="5" xr3:uid="{A1B3FED1-61BE-49C3-8D0B-C5F44A53E84E}" name="Upper projections"/>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7305C4F-689F-4926-B529-5BE16E11931D}" name="Page11upper" displayName="Page11upper" ref="A2:C84" totalsRowShown="0" headerRowDxfId="106" dataDxfId="104" headerRowBorderDxfId="105" tableBorderDxfId="103">
  <autoFilter ref="A2:C84" xr:uid="{2F70A6E1-5981-4EE3-B3C3-465B86B0E8DC}"/>
  <tableColumns count="3">
    <tableColumn id="1" xr3:uid="{6AF27ACA-2FB3-4930-84A8-C235D39825C9}" name="Date" dataDxfId="102" dataCellStyle="Normal 2 2"/>
    <tableColumn id="3" xr3:uid="{8CBEA9C6-40B8-4EF0-BA44-E073F739D583}" name="Underemployment rate (per cent)" dataDxfId="101" dataCellStyle="Normal 2 2"/>
    <tableColumn id="2" xr3:uid="{DC66A24E-581C-4585-8477-247E64AEF2E7}" name="Unemployment rate (per cent)" dataDxfId="100"/>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A412CA2-0F67-49F6-84D4-E51F1022EE30}" name="Page11lower" displayName="Page11lower" ref="A2:C84" totalsRowShown="0" headerRowDxfId="99" dataDxfId="97" headerRowBorderDxfId="98" tableBorderDxfId="96">
  <autoFilter ref="A2:C84" xr:uid="{2F70A6E1-5981-4EE3-B3C3-465B86B0E8DC}"/>
  <tableColumns count="3">
    <tableColumn id="1" xr3:uid="{75213D08-D429-4733-8A59-DFE541208DD1}" name="Date" dataDxfId="95" dataCellStyle="% 2"/>
    <tableColumn id="2" xr3:uid="{99AB9DA9-4590-4946-B7D0-B2E2CF25CC1D}" name="Pay growth (per cent)" dataDxfId="94"/>
    <tableColumn id="3" xr3:uid="{FED1DE05-5C72-4181-980E-A52D7538C68D}" name="Unemployment and underemployment rate (per cent)" dataDxfId="93"/>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CD281F8-E73F-4920-9D70-7768C89DF136}" name="Page12upper" displayName="Page12upper" ref="A2:E243" totalsRowShown="0" headerRowDxfId="92" dataDxfId="90" headerRowBorderDxfId="91" tableBorderDxfId="89">
  <autoFilter ref="A2:E243" xr:uid="{BCD281F8-E73F-4920-9D70-7768C89DF136}"/>
  <tableColumns count="5">
    <tableColumn id="1" xr3:uid="{B1E54EB0-B690-488D-985D-F82AD74F1F9C}" name="Month" dataDxfId="88" dataCellStyle="Normal_chart June 2013"/>
    <tableColumn id="2" xr3:uid="{E63931C2-50D6-4D38-BBD3-E1C5020C4C98}" name="AWE total pay (nominal, per cent)" dataDxfId="87"/>
    <tableColumn id="3" xr3:uid="{4FBB5D3B-9B8E-4DF1-98AF-4F83BFB9BA37}" name="AWE regular pay (nominal, per cent)" dataDxfId="86"/>
    <tableColumn id="4" xr3:uid="{20F6BF4C-B64A-4331-81C4-A589439BD995}" name="Real AWE total pay (per cent)" dataDxfId="85"/>
    <tableColumn id="5" xr3:uid="{D1DBCF7A-21A6-4228-A200-0A9ABE4A8BDD}" name="Real AWE regular pay (per cent)" dataDxfId="84"/>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97066F9-D746-477A-B74F-91E3405FD0E5}" name="Page12lower" displayName="Page12lower" ref="A2:D195" totalsRowShown="0" headerRowDxfId="83" dataDxfId="81" headerRowBorderDxfId="82" tableBorderDxfId="80">
  <autoFilter ref="A2:D195" xr:uid="{D97066F9-D746-477A-B74F-91E3405FD0E5}"/>
  <tableColumns count="4">
    <tableColumn id="1" xr3:uid="{FD898C26-7F61-4FAC-8148-101B8D76EB84}" name="Month" dataDxfId="79" dataCellStyle="Normal_chart June 2013"/>
    <tableColumn id="2" xr3:uid="{165114E7-64BB-4113-897C-F2810CB2521F}" name="XpertHR (per cent)" dataDxfId="78"/>
    <tableColumn id="3" xr3:uid="{3D5FB781-7F29-48F9-9ECA-F38F11DEF67A}" name="IDR (per cent)" dataDxfId="77"/>
    <tableColumn id="4" xr3:uid="{DF8490AD-A920-4D7F-9453-82BC03359348}" name="CPI inflation (per cent)" dataDxfId="76"/>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10F137B-BA4F-4E58-BC4A-A6AA23A6043D}" name="Page13" displayName="Page13" ref="A2:E103" totalsRowShown="0" headerRowDxfId="75" dataDxfId="73" headerRowBorderDxfId="74" tableBorderDxfId="72">
  <autoFilter ref="A2:E103" xr:uid="{52EB5539-326A-4ED6-B7A4-22151E6D8CF9}"/>
  <tableColumns count="5">
    <tableColumn id="1" xr3:uid="{38201397-1427-4532-9B9C-ACA7DF7B7B0E}" name="Percentile" dataDxfId="71" dataCellStyle="Normal 4"/>
    <tableColumn id="2" xr3:uid="{2932DBD8-B0DA-4DCC-92AC-9AA179BCBC61}" name="2019-2022 pay growth (per cent)" dataDxfId="70" dataCellStyle="Normal 4"/>
    <tableColumn id="3" xr3:uid="{09B791A6-6655-4D06-9092-8748EF3929D5}" name="2021-2022 pay growth (per cent)" dataDxfId="69" dataCellStyle="Normal 4"/>
    <tableColumn id="5" xr3:uid="{7584BABA-87BD-42A4-B583-201739ABFFF2}" name="2019-2022 NLW growth (per cent)" dataDxfId="68" dataCellStyle="Normal 4"/>
    <tableColumn id="6" xr3:uid="{36D3EF89-BDE3-4602-902A-D3235FA06243}" name="2021-2022 NLW growth (per cent)" dataDxfId="67" dataCellStyle="Normal 4"/>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7720EF2-A077-4307-876D-278689A69A0C}" name="Page14upper" displayName="Page14upper" ref="A2:D27" totalsRowShown="0" headerRowDxfId="66" headerRowBorderDxfId="65">
  <autoFilter ref="A2:D27" xr:uid="{67720EF2-A077-4307-876D-278689A69A0C}"/>
  <tableColumns count="4">
    <tableColumn id="1" xr3:uid="{EDC24DD2-3404-4F46-8AA6-2B9BF804C49E}" name="Year" dataDxfId="64"/>
    <tableColumn id="2" xr3:uid="{4F05C6DD-A44F-4A60-BFA6-B5DAD78F4BC9}" name="NLW coverage, central pay estimate" dataDxfId="63"/>
    <tableColumn id="3" xr3:uid="{1113A30F-CF94-49ED-A7C1-710A9BA986D9}" name="NLW coverage, upper pay estimate" dataDxfId="62"/>
    <tableColumn id="4" xr3:uid="{0EE8A875-9608-4301-BFFB-0B945D9DED71}" name="NLW coverage, lower pay estimate" dataDxfId="61"/>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AD650BB-2ADE-4211-B2A8-CA4AB517D808}" name="Page14lower" displayName="Page14lower" ref="A2:G10" totalsRowShown="0" headerRowDxfId="60" dataDxfId="58" headerRowBorderDxfId="59">
  <autoFilter ref="A2:G10" xr:uid="{5AD650BB-2ADE-4211-B2A8-CA4AB517D808}"/>
  <tableColumns count="7">
    <tableColumn id="1" xr3:uid="{C205F681-CA6B-46DF-A28A-E0B22E13A67B}" name="Year" dataDxfId="57" dataCellStyle="Normal 4"/>
    <tableColumn id="2" xr3:uid="{C6BF0043-BBB2-4A2E-AA73-3645FBD71DA8}" name="Covered (percent of employee jobs)" dataDxfId="56"/>
    <tableColumn id="3" xr3:uid="{51B1A91C-9919-4C65-83A5-0E39D85BC83B}" name="6-10p above NMW/NLW (percent of employee jobs)" dataDxfId="55"/>
    <tableColumn id="4" xr3:uid="{B194022B-4219-459F-8DC5-C0C586C9D721}" name="11-20p above NMW/NLW (percent of employee jobs)" dataDxfId="54"/>
    <tableColumn id="5" xr3:uid="{360FC406-7FC0-485F-9344-29D2F58EB119}" name="21p-30p above NMW/NLW (percent of employee jobs)" dataDxfId="53"/>
    <tableColumn id="6" xr3:uid="{F6ADC3C7-6B44-463A-9D54-D4DF584573A5}" name="31p-40p above NMW/NLW (percent of employee jobs)" dataDxfId="52"/>
    <tableColumn id="7" xr3:uid="{CAD5AE22-412F-467C-AD6C-0C8C091C1638}" name="41p-50p above NMW/NLW (percent of employee jobs)" dataDxfId="51"/>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C01948F-4A0E-496C-A9F8-1D1D5163356B}" name="Page15" displayName="Page15" ref="A2:E8" totalsRowShown="0" headerRowDxfId="50" headerRowBorderDxfId="49" tableBorderDxfId="48">
  <autoFilter ref="A2:E8" xr:uid="{CC01948F-4A0E-496C-A9F8-1D1D5163356B}"/>
  <tableColumns count="5">
    <tableColumn id="1" xr3:uid="{E4AC42A5-F376-41F5-B111-0746BE128FD5}" name="Qualification level" dataDxfId="47"/>
    <tableColumn id="2" xr3:uid="{4C6C28A5-1FB5-4E1C-8164-42675F783163}" name="Age group" dataDxfId="46"/>
    <tableColumn id="3" xr3:uid="{6AF42055-8F0F-4BCF-ADC7-47539F003E57}" name="Contribution to change in employment rate from change in inactivity (percentage points)" dataDxfId="45"/>
    <tableColumn id="4" xr3:uid="{E32F08E0-475C-4786-83CC-508E49FB2553}" name="Contribution to change in employment rate from change in unemployment (percentage points)" dataDxfId="44"/>
    <tableColumn id="5" xr3:uid="{051214A0-C7FE-4A25-A361-1E1E8C354668}" name="Total change in employment rate (percentage points)" dataDxfId="4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5F4D941-A279-4E77-8A72-84F42A984588}" name="Page16" displayName="Page16" ref="A2:F35" totalsRowShown="0" headerRowDxfId="42" headerRowBorderDxfId="41">
  <autoFilter ref="A2:F35" xr:uid="{45F4D941-A279-4E77-8A72-84F42A984588}"/>
  <tableColumns count="6">
    <tableColumn id="1" xr3:uid="{0E64AAE4-D444-4C84-8F48-4ECF2118EAC1}" name="Quarter" dataDxfId="40" dataCellStyle="Normal 4"/>
    <tableColumn id="2" xr3:uid="{F97343E1-C68B-40B2-A0A9-3D90D2126345}" name="Employment rate index in coverage quintile 1 (Index 2020Q1=100) " dataDxfId="39"/>
    <tableColumn id="3" xr3:uid="{D6E9535B-7D32-4963-BA1E-49651AD6AE0C}" name="Employment rate index in coverage quintile 2 (Index 2020Q1=100)" dataDxfId="38"/>
    <tableColumn id="4" xr3:uid="{3EACD8BC-59ED-469E-A0C8-B20FFA37A9A7}" name="Employment rate index in coverage quintile 3 (Index 2020Q1=100)" dataDxfId="37"/>
    <tableColumn id="5" xr3:uid="{A11AA09E-D43A-4C34-9EE0-2ECA8AF4B275}" name="Employment rate index in coverage quintile 4 (Index 2020Q1=100)" dataDxfId="36"/>
    <tableColumn id="6" xr3:uid="{5CD6C0A6-F105-4C54-8178-A666F43DC786}" name="Employment rate index in coverage quintile 5 (Index 2020Q1=100)" dataDxfId="35"/>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AEE07D-C0EA-480D-8BE2-F1D26FC76497}" name="Page19upper" displayName="Page19upper" ref="A2:F15" totalsRowShown="0" headerRowDxfId="34" dataDxfId="32" headerRowBorderDxfId="33" tableBorderDxfId="31">
  <autoFilter ref="A2:F15" xr:uid="{00AEE07D-C0EA-480D-8BE2-F1D26FC76497}"/>
  <tableColumns count="6">
    <tableColumn id="1" xr3:uid="{60DD1DE8-6E2F-4B5F-B6BC-D729F31AE3BA}" name="Quarter" dataDxfId="30"/>
    <tableColumn id="2" xr3:uid="{3E596F00-0A0A-4CDA-A71A-809DE4EFB3FE}" name="Change in employment rate from Q2 2019: 16-17 year olds (percentage points)" dataDxfId="29"/>
    <tableColumn id="3" xr3:uid="{F1292CD9-A6AD-44BD-960E-1F65C673BBB7}" name="Change in employment rate from Q2 2019: 18-20 year olds (percentage points)" dataDxfId="28"/>
    <tableColumn id="4" xr3:uid="{E27266F8-7839-481B-A0A3-7E5747808425}" name="Change in employment rate from Q2 2019: 21-22 year olds (percentage points)" dataDxfId="27"/>
    <tableColumn id="5" xr3:uid="{49643E00-1F2C-4264-B49D-2DBDEEC2F228}" name="Change in employment rate from Q2 2019: 23-24 year olds (percentage points)" dataDxfId="26"/>
    <tableColumn id="6" xr3:uid="{5CAE5B73-7AC3-4925-8B77-ABA3C832A134}" name="Change in employment rate from Q2 2019: 25-64 year olds (percentage points)" dataDxfId="25"/>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0F2CEFE-4540-47D8-BC66-66E4EED9A16B}" name="Page7upper" displayName="Page7upper" ref="A2:D33" totalsRowShown="0" headerRowDxfId="168" dataDxfId="166" headerRowBorderDxfId="167">
  <autoFilter ref="A2:D33" xr:uid="{10F2CEFE-4540-47D8-BC66-66E4EED9A16B}"/>
  <tableColumns count="4">
    <tableColumn id="1" xr3:uid="{87C9BAF7-6E51-4F2B-9EEC-3C670ED030FC}" name="Month" dataDxfId="165"/>
    <tableColumn id="2" xr3:uid="{9689F65C-E178-430C-B043-88542C29DD2E}" name="Monthly growth (per cent)" dataDxfId="164"/>
    <tableColumn id="3" xr3:uid="{1664292B-B5D9-421C-A693-DD6AE5DE62B0}" name="Monthly GDP index (February 2020=100)" dataDxfId="163"/>
    <tableColumn id="4" xr3:uid="{E1A57883-9E87-45C2-8D6B-30C94D456536}" name="Rolling 12 month growth (per cent)" dataDxfId="162"/>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B856C47-81E2-4134-BF52-47B1168A8C6F}" name="Page19lower" displayName="Page19lower" ref="A2:C6" totalsRowShown="0" headerRowDxfId="24" dataDxfId="22" headerRowBorderDxfId="23" tableBorderDxfId="21">
  <autoFilter ref="A2:C6" xr:uid="{9B856C47-81E2-4134-BF52-47B1168A8C6F}"/>
  <tableColumns count="3">
    <tableColumn id="1" xr3:uid="{5D442AEE-78E4-428D-BF7D-F6369329322E}" name="Age group _x000a_(excluding workers eligible for the apprentice rate)" dataDxfId="20"/>
    <tableColumn id="2" xr3:uid="{5E290F84-C086-4119-A7AC-7FBBD979D152}" name="Percentage change in median hourly pay 2016 - 2019" dataDxfId="19"/>
    <tableColumn id="3" xr3:uid="{91FDFCE5-7D8A-408B-9171-691B1F1016D6}" name="Percentage change in median hourly pay 2019 - 2022" dataDxfId="18"/>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BDC3AB0-9EBC-4307-917D-08A70DD97FEA}" name="Page20" displayName="Page20" ref="A2:E14" totalsRowShown="0" headerRowDxfId="17" headerRowBorderDxfId="16">
  <autoFilter ref="A2:E14" xr:uid="{CBDC3AB0-9EBC-4307-917D-08A70DD97FEA}"/>
  <tableColumns count="5">
    <tableColumn id="1" xr3:uid="{279CB42C-7F53-4F7E-AE23-9F999F1BB050}" name="Age group"/>
    <tableColumn id="2" xr3:uid="{A5A3EAC0-3459-44AF-99C2-2BE7FCE1DB46}" name="Rate"/>
    <tableColumn id="3" xr3:uid="{7E5C54E8-06C2-4D6E-B4B0-16D17E52D4FD}" name="2016 (per cent of rate population)"/>
    <tableColumn id="4" xr3:uid="{19751866-DD22-4B33-B1AC-B2E827C3E3F5}" name="2019 (per cent of rate population)"/>
    <tableColumn id="5" xr3:uid="{6EFF12E3-FEA5-4DA4-9E49-945AF98A6B3C}" name="2022 (per cent of rate population)"/>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B7483741-B580-4F4C-ABD7-5B9D57FAF21D}" name="Page21upper" displayName="Page21upper" ref="A2:D39" totalsRowShown="0" headerRowDxfId="15" dataDxfId="13" headerRowBorderDxfId="14">
  <autoFilter ref="A2:D39" xr:uid="{B7483741-B580-4F4C-ABD7-5B9D57FAF21D}"/>
  <tableColumns count="4">
    <tableColumn id="1" xr3:uid="{681DB37B-70BF-495B-B78C-E6A7DF4E5F3B}" name="Month" dataDxfId="12"/>
    <tableColumn id="2" xr3:uid="{28EF54CE-1A52-4AFD-B27B-451BAEB6B065}" name="Level 2 apprenticeship starts" dataDxfId="11" dataCellStyle="Comma"/>
    <tableColumn id="3" xr3:uid="{67472CB3-C9BA-42C8-96E9-59735D075DB5}" name="Level 3 apprenticeship starts" dataDxfId="10" dataCellStyle="Comma"/>
    <tableColumn id="4" xr3:uid="{04204A30-0402-4176-9BBC-0B3E0F25BD6A}" name="Level 4+ apprenticeship starts" dataDxfId="9" dataCellStyle="Comma"/>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DF3265D3-1DE5-4BAC-A9FE-35637711B428}" name="Page21lower" displayName="Page21lower" ref="A2:E4" totalsRowShown="0" headerRowDxfId="8" dataDxfId="6" headerRowBorderDxfId="7" tableBorderDxfId="5">
  <autoFilter ref="A2:E4" xr:uid="{DF3265D3-1DE5-4BAC-A9FE-35637711B428}"/>
  <tableColumns count="5">
    <tableColumn id="1" xr3:uid="{A5261550-F957-4340-8E8F-CAE482231F42}" name="Year" dataDxfId="4"/>
    <tableColumn id="2" xr3:uid="{3923BE1F-94BD-4FF6-888F-6305BC5AC2F6}" name="16-18 year olds in the first year of an apprenticeship (pr cent)" dataDxfId="3"/>
    <tableColumn id="3" xr3:uid="{D0193392-0495-4022-BD30-4285B71D709A}" name="16-18 year olds in year 2+ of an apprenticeship (per cent)" dataDxfId="2"/>
    <tableColumn id="4" xr3:uid="{32C74588-1B82-43B3-BE10-7761FE026305}" name="19-24 year olds in the first year of an apprenticeship (per cent)" dataDxfId="1"/>
    <tableColumn id="5" xr3:uid="{DB507B1B-DDFD-4B32-88FC-847BB25E776D}" name="25+ year olds in the first year of an apprenticeship (per cent)" dataDxfId="0"/>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71E3288-5651-4119-A124-1F1E5FBA6A20}" name="Page7lower" displayName="Page7lower" ref="A2:D10" totalsRowShown="0" headerRowDxfId="161" dataDxfId="159" headerRowBorderDxfId="160">
  <autoFilter ref="A2:D10" xr:uid="{F71E3288-5651-4119-A124-1F1E5FBA6A20}"/>
  <tableColumns count="4">
    <tableColumn id="1" xr3:uid="{691299FA-3F9E-4F6C-A60E-F6FE49B0BE06}" name="Country" dataDxfId="158"/>
    <tableColumn id="2" xr3:uid="{88EDF631-C864-4181-AAEA-0E36EA0C6A35}" name="2019 Q4-2022 Q2 (per cent)" dataDxfId="157"/>
    <tableColumn id="3" xr3:uid="{96786F1A-12A8-4A18-A8B9-D90F06A4AF85}" name="Forecast 2022 (per cent)" dataDxfId="156"/>
    <tableColumn id="4" xr3:uid="{CCB2CB14-21CF-4D0C-9949-99FCFB456199}" name="Forecast 2023 (per cent)" dataDxfId="15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C65FB02-5DCC-447B-B670-DFCD1823235D}" name="Page8upper" displayName="Page8upper" ref="A2:E46" totalsRowShown="0" headerRowDxfId="154" dataDxfId="153" tableBorderDxfId="152">
  <autoFilter ref="A2:E46" xr:uid="{9C65FB02-5DCC-447B-B670-DFCD1823235D}"/>
  <tableColumns count="5">
    <tableColumn id="1" xr3:uid="{39631C1B-281F-45C6-B348-C438E9F9FC22}" name="Quarter" dataDxfId="151"/>
    <tableColumn id="2" xr3:uid="{9B829CF0-F1BD-4125-8976-272793E20474}" name="Outturn (per cent)" dataDxfId="150"/>
    <tableColumn id="3" xr3:uid="{AA8588A5-7F11-42FB-A0AC-3CC80F1EC48B}" name="Bank of England August MPR (pre-EPG) (per cent)" dataDxfId="149"/>
    <tableColumn id="4" xr3:uid="{CA0DE561-C777-4C5B-B189-BFC2BC4B48DD}" name="Median of available October forecasts (post-EPG) (per cent)" dataDxfId="148"/>
    <tableColumn id="5" xr3:uid="{381A2C35-6F0C-416D-BDEF-3C43ACE0A89C}" name="October HMT panel (post-EPG) (per cent)" dataDxfId="147"/>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B13A884-ECA1-4B1D-B666-B94BE015F3F4}" name="Page8lower" displayName="Page8lower" ref="A2:D71" totalsRowShown="0" headerRowDxfId="146" dataDxfId="144" headerRowBorderDxfId="145">
  <autoFilter ref="A2:D71" xr:uid="{7B13A884-ECA1-4B1D-B666-B94BE015F3F4}"/>
  <tableColumns count="4">
    <tableColumn id="1" xr3:uid="{D1BDCF7E-ECEF-4ABB-B921-9EAD3170EE8A}" name="Year" dataDxfId="143"/>
    <tableColumn id="2" xr3:uid="{E44A2C40-6A11-4768-B68B-62512CC76642}" name="Change in Real Household Disposable Income (RHDI) (per cent, compared to previous year)" dataDxfId="142"/>
    <tableColumn id="3" xr3:uid="{AE4261AA-2010-4DCA-81B5-EA7724F1165A}" name="Forecast change in RHDI - pre-intervention (per cent)" dataDxfId="141"/>
    <tableColumn id="4" xr3:uid="{9FAF1D7C-6C3C-46F4-BE95-397A4BE45C7E}" name="Forecast change in RHDI - post-intervention (per cent)" dataDxfId="140"/>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B3CCB7B-B0E6-4D38-8D1B-49390AC0B536}" name="Page9upper" displayName="Page9upper" ref="A2:E982" totalsRowShown="0" headerRowDxfId="139" dataDxfId="137" headerRowBorderDxfId="138" tableBorderDxfId="136">
  <autoFilter ref="A2:E982" xr:uid="{0B3CCB7B-B0E6-4D38-8D1B-49390AC0B536}"/>
  <tableColumns count="5">
    <tableColumn id="1" xr3:uid="{45DCB55F-7D87-4280-8119-650F0A3218C1}" name="Date" dataDxfId="135"/>
    <tableColumn id="2" xr3:uid="{6D87D8DB-600D-4FCA-BD8B-149FF499C47C}" name="Indeed daily total postings (per cent)" dataDxfId="134"/>
    <tableColumn id="3" xr3:uid="{FC87BE0F-25F3-4EC5-AAB5-B7319A5A0E3E}" name="Adzuna weekly (per cent)" dataDxfId="133"/>
    <tableColumn id="4" xr3:uid="{FA5FC15C-0746-461D-9E0F-C8BA7574D0C2}" name="ONS monthly (per cent)" dataDxfId="132"/>
    <tableColumn id="5" xr3:uid="{AE877579-FD1C-48A2-AF6B-CF60A13503E1}" name="Bank of England Agents Employment intentions score (Indexed Feb 2020=100)" dataDxfId="131"/>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F70A6E1-5981-4EE3-B3C3-465B86B0E8DC}" name="Page9lower" displayName="Page9lower" ref="A2:D33" totalsRowShown="0" headerRowDxfId="130" dataDxfId="128" headerRowBorderDxfId="129" tableBorderDxfId="127">
  <autoFilter ref="A2:D33" xr:uid="{2F70A6E1-5981-4EE3-B3C3-465B86B0E8DC}"/>
  <tableColumns count="4">
    <tableColumn id="1" xr3:uid="{15FA052C-E3BD-40B0-9102-22C1CAD9C971}" name="Date" dataDxfId="126" dataCellStyle="% 2"/>
    <tableColumn id="2" xr3:uid="{0EB6F27D-3524-44E7-8829-1A019A70B958}" name="Population (thousands)" dataDxfId="125"/>
    <tableColumn id="3" xr3:uid="{AC546549-39FA-44DE-A0D3-D4698C27E1B7}" name="Inactivity (thousands)" dataDxfId="124"/>
    <tableColumn id="4" xr3:uid="{59C9197D-93E4-4A1B-B02B-00C27F9B4564}" name="Labour Supply (thousands)" dataDxfId="123"/>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950691F-2A16-4925-A139-800354CA981E}" name="Page10upper" displayName="Page10upper" ref="A2:C87" totalsRowShown="0" headerRowDxfId="122" dataDxfId="120" headerRowBorderDxfId="121" tableBorderDxfId="119">
  <autoFilter ref="A2:C87" xr:uid="{2F70A6E1-5981-4EE3-B3C3-465B86B0E8DC}"/>
  <tableColumns count="3">
    <tableColumn id="1" xr3:uid="{C06298FB-7662-4E30-865A-D01BBFBE9AE2}" name="Date" dataDxfId="118" dataCellStyle="% 2"/>
    <tableColumn id="2" xr3:uid="{F6680EBB-A656-4AC4-9F28-D0D4A2ED3D26}" name="Vacancy rate (per cent)" dataDxfId="117"/>
    <tableColumn id="3" xr3:uid="{A0B929D9-A88B-45CB-A121-0D2E50B6D5CC}" name="Unemployment rate (per cent)" dataDxfId="116"/>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57E5407-D5A3-4794-867E-1943C8DCE9D1}" name="Page10lower" displayName="Page10lower" ref="A2:E32" totalsRowShown="0" headerRowDxfId="115" dataDxfId="113" headerRowBorderDxfId="114" tableBorderDxfId="112">
  <autoFilter ref="A2:E32" xr:uid="{2F70A6E1-5981-4EE3-B3C3-465B86B0E8DC}"/>
  <tableColumns count="5">
    <tableColumn id="1" xr3:uid="{B5B1CAE3-8099-4B22-97EF-6F0648C6DA56}" name="Date" dataDxfId="111" dataCellStyle="% 2"/>
    <tableColumn id="2" xr3:uid="{5AD148F2-9E28-41D3-BCC8-15DBE90B4669}" name="Unemployment rate (per cent)" dataDxfId="110"/>
    <tableColumn id="3" xr3:uid="{AD2F864C-67E1-4815-B12D-C89A5845B38C}" name="Median forecast (per cent)" dataDxfId="109"/>
    <tableColumn id="4" xr3:uid="{DF16050F-64AF-448A-9BC2-F4BCF755C035}" name="Upper forecast (per cent)" dataDxfId="108"/>
    <tableColumn id="5" xr3:uid="{271259EC-B50D-474D-A70A-AFB221F15877}" name="Lower forecast (per cent)" dataDxfId="107"/>
  </tableColumns>
  <tableStyleInfo name="Table Style 1" showFirstColumn="0" showLastColumn="0" showRowStripes="1" showColumnStripes="0"/>
</table>
</file>

<file path=xl/theme/theme1.xml><?xml version="1.0" encoding="utf-8"?>
<a:theme xmlns:a="http://schemas.openxmlformats.org/drawingml/2006/main" name="LPC Theme">
  <a:themeElements>
    <a:clrScheme name="LPC theme">
      <a:dk1>
        <a:sysClr val="windowText" lastClr="000000"/>
      </a:dk1>
      <a:lt1>
        <a:sysClr val="window" lastClr="FFFFFF"/>
      </a:lt1>
      <a:dk2>
        <a:srgbClr val="44546A"/>
      </a:dk2>
      <a:lt2>
        <a:srgbClr val="E7E6E6"/>
      </a:lt2>
      <a:accent1>
        <a:srgbClr val="4D6579"/>
      </a:accent1>
      <a:accent2>
        <a:srgbClr val="97CADB"/>
      </a:accent2>
      <a:accent3>
        <a:srgbClr val="7A7EB3"/>
      </a:accent3>
      <a:accent4>
        <a:srgbClr val="E39B5C"/>
      </a:accent4>
      <a:accent5>
        <a:srgbClr val="F9DE79"/>
      </a:accent5>
      <a:accent6>
        <a:srgbClr val="8C0935"/>
      </a:accent6>
      <a:hlink>
        <a:srgbClr val="0563C1"/>
      </a:hlink>
      <a:folHlink>
        <a:srgbClr val="954F72"/>
      </a:folHlink>
    </a:clrScheme>
    <a:fontScheme name="Univers">
      <a:majorFont>
        <a:latin typeface="Univers"/>
        <a:ea typeface=""/>
        <a:cs typeface=""/>
      </a:majorFont>
      <a:minorFont>
        <a:latin typeface="Univers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LPC Theme" id="{301585C1-33B8-4C9A-9A8D-AD4409C55F2C}" vid="{C13CC213-96D3-4CC8-B62F-A8505306105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B1F5C-EEBC-4BEA-A954-2D7523241BBA}">
  <sheetPr>
    <tabColor theme="8"/>
  </sheetPr>
  <dimension ref="A1:A26"/>
  <sheetViews>
    <sheetView tabSelected="1" workbookViewId="0"/>
  </sheetViews>
  <sheetFormatPr defaultRowHeight="14.25"/>
  <cols>
    <col min="1" max="1" width="100.375" customWidth="1"/>
  </cols>
  <sheetData>
    <row r="1" spans="1:1" ht="18.75">
      <c r="A1" s="99" t="s">
        <v>297</v>
      </c>
    </row>
    <row r="2" spans="1:1" ht="15">
      <c r="A2" s="10" t="s">
        <v>0</v>
      </c>
    </row>
    <row r="4" spans="1:1">
      <c r="A4" s="2" t="s">
        <v>270</v>
      </c>
    </row>
    <row r="5" spans="1:1">
      <c r="A5" s="2" t="s">
        <v>293</v>
      </c>
    </row>
    <row r="6" spans="1:1">
      <c r="A6" s="2" t="s">
        <v>196</v>
      </c>
    </row>
    <row r="7" spans="1:1">
      <c r="A7" s="2" t="s">
        <v>197</v>
      </c>
    </row>
    <row r="8" spans="1:1">
      <c r="A8" s="2" t="s">
        <v>287</v>
      </c>
    </row>
    <row r="9" spans="1:1">
      <c r="A9" s="2" t="s">
        <v>271</v>
      </c>
    </row>
    <row r="10" spans="1:1">
      <c r="A10" s="2" t="s">
        <v>198</v>
      </c>
    </row>
    <row r="11" spans="1:1">
      <c r="A11" s="2" t="s">
        <v>273</v>
      </c>
    </row>
    <row r="12" spans="1:1">
      <c r="A12" s="2" t="s">
        <v>283</v>
      </c>
    </row>
    <row r="13" spans="1:1">
      <c r="A13" s="2" t="s">
        <v>284</v>
      </c>
    </row>
    <row r="14" spans="1:1">
      <c r="A14" s="2" t="s">
        <v>285</v>
      </c>
    </row>
    <row r="15" spans="1:1">
      <c r="A15" s="2" t="s">
        <v>191</v>
      </c>
    </row>
    <row r="16" spans="1:1">
      <c r="A16" s="2" t="s">
        <v>192</v>
      </c>
    </row>
    <row r="17" spans="1:1">
      <c r="A17" s="2" t="s">
        <v>201</v>
      </c>
    </row>
    <row r="18" spans="1:1">
      <c r="A18" s="2" t="s">
        <v>202</v>
      </c>
    </row>
    <row r="19" spans="1:1">
      <c r="A19" s="2" t="s">
        <v>203</v>
      </c>
    </row>
    <row r="20" spans="1:1">
      <c r="A20" s="2" t="s">
        <v>286</v>
      </c>
    </row>
    <row r="21" spans="1:1">
      <c r="A21" s="2" t="s">
        <v>295</v>
      </c>
    </row>
    <row r="22" spans="1:1">
      <c r="A22" s="2" t="s">
        <v>294</v>
      </c>
    </row>
    <row r="23" spans="1:1">
      <c r="A23" s="2" t="s">
        <v>236</v>
      </c>
    </row>
    <row r="24" spans="1:1">
      <c r="A24" s="2" t="s">
        <v>237</v>
      </c>
    </row>
    <row r="25" spans="1:1">
      <c r="A25" s="2" t="s">
        <v>238</v>
      </c>
    </row>
    <row r="26" spans="1:1">
      <c r="A26" s="2" t="s">
        <v>239</v>
      </c>
    </row>
  </sheetData>
  <hyperlinks>
    <hyperlink ref="A4" location="'Page 6'!A1" display="Page 6: Projected path for the National Living Wage to reach two-thirds of median earnings in 2024 (2019-2024)" xr:uid="{F400273E-BADF-4612-8749-B33B01D6E836}"/>
    <hyperlink ref="A17" location="'Page 13'!A1" display="Page 13: Growth in hourly pay by pay percentile and growth in NLW, 2019-2022, 2021-2022" xr:uid="{94E2E59B-A98F-48D9-85CA-174DB6F52AA9}"/>
    <hyperlink ref="A18" location="'Page 14 upper'!A1" display="Page 14 upper: Number of employee jobs covered by the NMW/NLW, 1999-2022, workers aged 25 and over" xr:uid="{4880F6F1-461C-4133-AC7D-EDEE28E6D63A}"/>
    <hyperlink ref="A19" location="Page_16!A1" display="Page 16: Historic forecasts of pay growth and outturn pay growth" xr:uid="{4352E8CE-B9F2-489F-A252-9A9D51DA83AF}"/>
    <hyperlink ref="A20" location="'Page 15'!A1" display="Page 15: Change in employment rates (2019Q2-2022Q2, by age and education level)" xr:uid="{5C9A82D5-77E2-4CAB-97B4-20469001CF76}"/>
    <hyperlink ref="A9" location="'Page 9 upper'!A1" display="Page 9 upper: Job vacancy change since Feb 2020" xr:uid="{973B7C58-9B71-4B8E-941D-9E0AD156BEB7}"/>
    <hyperlink ref="A10" location="'Page 9 lower'!A1" display="Page 9 lower: Impact of population and inactivity on the labour supply (16-64) since February 2020" xr:uid="{237ED347-4E73-4F85-9BAE-B693F63FF666}"/>
    <hyperlink ref="A12" location="'Page 10 lower'!A1" display="Page 10 lower: Unemployment rate (16+) out-turn and forecasts" xr:uid="{B06D8260-2595-4678-B639-7D147CD89DEF}"/>
    <hyperlink ref="A11" location="'Page 10 upper'!A1" display="Page 10 upper: Beveridge Curve: Quarterly vacancy and unemployment rates" xr:uid="{3AC5DC33-D974-4EFC-B936-1376188D69DE}"/>
    <hyperlink ref="A21" location="'Page 16'!A1" display="Page 16: Employment rates index by resident local authority coverage rate quintiles (2020Q1=100)" xr:uid="{30D9B85A-0F46-4889-B07D-A7B9DD20BBF0}"/>
    <hyperlink ref="A22:A26" location="Page_17!A1" display="Page 17: Projections of median hourly pay, 21+, UK, 2019-2021" xr:uid="{B3629BD5-A648-45FF-BC30-5715D6F018EF}"/>
    <hyperlink ref="A22" location="'Page 19 left'!A1" display="Page 19 left: Employment rate by age, change from 2019 Q2" xr:uid="{E2C3D193-AB46-4AD0-B581-2096C5769EAC}"/>
    <hyperlink ref="A13:A14" location="'Slide 8 lower'!A1" display="Slide 8 lower: Impact of population and inactivity on the labour supply (16-64) since February 2020" xr:uid="{EF20D5FF-48FD-4AA9-AEC6-D41DA2A3D2F5}"/>
    <hyperlink ref="A13" location="'Page 11 upper'!A1" display="Page 11 upper: Underemployment &amp; unemployment rates (2002-2022)" xr:uid="{C1929168-4550-44B1-9953-E702D5FB94C3}"/>
    <hyperlink ref="A14" location="'Page 11 lower'!A1" display="Page 11 lower: Regular pay growth and labour market slack (2001- 2022)" xr:uid="{F37D64A8-D151-4AB1-9972-127BFF68DD32}"/>
    <hyperlink ref="A5" location="'Page 7 upper'!A1" display="Page 7 upper: GDP growth, 2020-22" xr:uid="{6105BF2F-F721-4A99-A3A0-F82D19E8E8D6}"/>
    <hyperlink ref="A6" location="'Page 7 lower'!A1" display="Page 7 lower: International comparisons of actual and forecast GDP growth, 2019-2022 " xr:uid="{BD08A971-1EBA-47E8-87C4-520365BE6EFE}"/>
    <hyperlink ref="A7" location="'Page 8 upper'!A1" display="Page 8 upper: CPI inflation actual and forecasts, 2015-2025" xr:uid="{EC87F258-6EDE-4DC6-B416-20AF7200CD8D}"/>
    <hyperlink ref="A8" location="'Page 8 lower'!A1" display="Page 8 lower: Change in real household disposable incomes, 1959-2025" xr:uid="{80CB203C-5668-4F01-B9B8-05AD201343C5}"/>
    <hyperlink ref="A26" location="'Page 21 lower'!A1" display="Page 21 lower: Apprentice Rate coverage by age and year of apprenticeship, 2019 and 2022" xr:uid="{189041BA-49AA-4C82-8D73-25A87B64C30E}"/>
    <hyperlink ref="A25" location="'Page 21 upper'!A1" display="Page 21 upper: Apprenticeship starts in England by level: 12-month rolling average, 2018/19-2021/22" xr:uid="{2584E26A-605B-42F8-9AF8-84BABA3D01D6}"/>
    <hyperlink ref="A15" location="'Page 12 upper'!A1" display="Page 12 upper: Nominal and real average weekly pay growth, 2002-2022" xr:uid="{A0186E3A-150E-4732-9DF8-B0D0AEB83DC5}"/>
    <hyperlink ref="A16" location="'Page 12 lower'!A1" display="Page 12 lower: Pay awards and CPI inflation, 2004-2022" xr:uid="{6612ED54-E06C-4BC1-8B4E-DFBD25D7D6C9}"/>
    <hyperlink ref="A23" location="'Page 19 right'!A1" display="Page 19 right: Change in median hourly pay by age, 2016-2022" xr:uid="{9697C604-45B6-40BB-B72C-7AC109B2C046}"/>
    <hyperlink ref="A24" location="'Page 20'!A1" display="Page 20: Coverage of age-specific minimum wage rates and the National Living Wage, youth rate populations, 2016-2022" xr:uid="{EC3CE3C3-6C05-4B18-B69A-2829429B3CB5}"/>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44E3E-F374-4B75-AF32-C3714C545C40}">
  <sheetPr>
    <tabColor theme="8"/>
  </sheetPr>
  <dimension ref="A1:FX33"/>
  <sheetViews>
    <sheetView topLeftCell="A19" workbookViewId="0">
      <selection activeCell="E28" sqref="E28"/>
    </sheetView>
  </sheetViews>
  <sheetFormatPr defaultRowHeight="14.25"/>
  <cols>
    <col min="1" max="1" width="34.125" customWidth="1"/>
    <col min="2" max="2" width="19.375" customWidth="1"/>
    <col min="3" max="3" width="16" customWidth="1"/>
    <col min="4" max="4" width="15.5" customWidth="1"/>
    <col min="5" max="5" width="16.75" customWidth="1"/>
  </cols>
  <sheetData>
    <row r="1" spans="1:180" ht="20.25" thickBot="1">
      <c r="A1" s="3" t="str">
        <f>Contents!A12</f>
        <v>Page 10 lower: Unemployment rate (16+) outturn and forecasts, 2016-2023</v>
      </c>
    </row>
    <row r="2" spans="1:180" ht="48.75" customHeight="1" thickTop="1">
      <c r="A2" s="69" t="s">
        <v>123</v>
      </c>
      <c r="B2" s="9" t="s">
        <v>131</v>
      </c>
      <c r="C2" s="9" t="s">
        <v>132</v>
      </c>
      <c r="D2" s="9" t="s">
        <v>133</v>
      </c>
      <c r="E2" s="84" t="s">
        <v>134</v>
      </c>
    </row>
    <row r="3" spans="1:180">
      <c r="A3" s="80" t="s">
        <v>85</v>
      </c>
      <c r="B3" s="54">
        <v>4.8</v>
      </c>
      <c r="C3" s="51"/>
      <c r="D3" s="51"/>
      <c r="E3" s="51"/>
    </row>
    <row r="4" spans="1:180">
      <c r="A4" s="80" t="s">
        <v>86</v>
      </c>
      <c r="B4" s="54">
        <v>4.7</v>
      </c>
      <c r="C4" s="51"/>
      <c r="D4" s="51"/>
      <c r="E4" s="51"/>
    </row>
    <row r="5" spans="1:180" s="30" customFormat="1">
      <c r="A5" s="80" t="s">
        <v>87</v>
      </c>
      <c r="B5" s="54">
        <v>4.5999999999999996</v>
      </c>
      <c r="C5" s="51"/>
      <c r="D5" s="51"/>
      <c r="E5" s="51"/>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row>
    <row r="6" spans="1:180">
      <c r="A6" s="80" t="s">
        <v>88</v>
      </c>
      <c r="B6" s="54">
        <v>4.4000000000000004</v>
      </c>
      <c r="C6" s="51"/>
      <c r="D6" s="51"/>
      <c r="E6" s="51"/>
    </row>
    <row r="7" spans="1:180">
      <c r="A7" s="80" t="s">
        <v>89</v>
      </c>
      <c r="B7" s="54">
        <v>4.3</v>
      </c>
      <c r="C7" s="51"/>
      <c r="D7" s="51"/>
      <c r="E7" s="51"/>
    </row>
    <row r="8" spans="1:180">
      <c r="A8" s="80" t="s">
        <v>90</v>
      </c>
      <c r="B8" s="54">
        <v>4</v>
      </c>
      <c r="C8" s="51"/>
      <c r="D8" s="51"/>
      <c r="E8" s="51"/>
    </row>
    <row r="9" spans="1:180">
      <c r="A9" s="80" t="s">
        <v>91</v>
      </c>
      <c r="B9" s="54">
        <v>4.2</v>
      </c>
      <c r="C9" s="51"/>
      <c r="D9" s="51"/>
      <c r="E9" s="51"/>
    </row>
    <row r="10" spans="1:180">
      <c r="A10" s="80" t="s">
        <v>92</v>
      </c>
      <c r="B10" s="54">
        <v>4</v>
      </c>
      <c r="C10" s="51"/>
      <c r="D10" s="51"/>
      <c r="E10" s="51"/>
    </row>
    <row r="11" spans="1:180">
      <c r="A11" s="80" t="s">
        <v>93</v>
      </c>
      <c r="B11" s="54">
        <v>4.0999999999999996</v>
      </c>
      <c r="C11" s="51"/>
      <c r="D11" s="51"/>
      <c r="E11" s="51"/>
    </row>
    <row r="12" spans="1:180">
      <c r="A12" s="80" t="s">
        <v>94</v>
      </c>
      <c r="B12" s="54">
        <v>4</v>
      </c>
      <c r="C12" s="51"/>
      <c r="D12" s="51"/>
      <c r="E12" s="51"/>
    </row>
    <row r="13" spans="1:180">
      <c r="A13" s="80" t="s">
        <v>95</v>
      </c>
      <c r="B13" s="54">
        <v>3.8</v>
      </c>
      <c r="C13" s="51"/>
      <c r="D13" s="51"/>
      <c r="E13" s="51"/>
    </row>
    <row r="14" spans="1:180">
      <c r="A14" s="80" t="s">
        <v>96</v>
      </c>
      <c r="B14" s="54">
        <v>3.9</v>
      </c>
      <c r="C14" s="51"/>
      <c r="D14" s="51"/>
      <c r="E14" s="51"/>
    </row>
    <row r="15" spans="1:180">
      <c r="A15" s="80" t="s">
        <v>97</v>
      </c>
      <c r="B15" s="54">
        <v>3.8</v>
      </c>
      <c r="C15" s="51"/>
      <c r="D15" s="51"/>
      <c r="E15" s="51"/>
    </row>
    <row r="16" spans="1:180">
      <c r="A16" s="80" t="s">
        <v>98</v>
      </c>
      <c r="B16" s="54">
        <v>3.8</v>
      </c>
      <c r="C16" s="51"/>
      <c r="D16" s="51"/>
      <c r="E16" s="51"/>
    </row>
    <row r="17" spans="1:5">
      <c r="A17" s="80" t="s">
        <v>99</v>
      </c>
      <c r="B17" s="54">
        <v>4</v>
      </c>
      <c r="C17" s="51"/>
      <c r="D17" s="51"/>
      <c r="E17" s="51"/>
    </row>
    <row r="18" spans="1:5">
      <c r="A18" s="80" t="s">
        <v>100</v>
      </c>
      <c r="B18" s="54">
        <v>4.0999999999999996</v>
      </c>
      <c r="C18" s="51"/>
      <c r="D18" s="51"/>
      <c r="E18" s="51"/>
    </row>
    <row r="19" spans="1:5">
      <c r="A19" s="80" t="s">
        <v>101</v>
      </c>
      <c r="B19" s="54">
        <v>4.9000000000000004</v>
      </c>
      <c r="C19" s="51"/>
      <c r="D19" s="51"/>
      <c r="E19" s="51"/>
    </row>
    <row r="20" spans="1:5">
      <c r="A20" s="80" t="s">
        <v>102</v>
      </c>
      <c r="B20" s="54">
        <v>5.2</v>
      </c>
      <c r="C20" s="51"/>
      <c r="D20" s="51"/>
      <c r="E20" s="51"/>
    </row>
    <row r="21" spans="1:5">
      <c r="A21" s="80" t="s">
        <v>103</v>
      </c>
      <c r="B21" s="54">
        <v>4.9000000000000004</v>
      </c>
      <c r="C21" s="51"/>
      <c r="D21" s="51"/>
      <c r="E21" s="51"/>
    </row>
    <row r="22" spans="1:5">
      <c r="A22" s="80" t="s">
        <v>104</v>
      </c>
      <c r="B22" s="54">
        <v>4.7</v>
      </c>
      <c r="C22" s="51"/>
      <c r="D22" s="51"/>
      <c r="E22" s="51"/>
    </row>
    <row r="23" spans="1:5">
      <c r="A23" s="80" t="s">
        <v>105</v>
      </c>
      <c r="B23" s="54">
        <v>4.3</v>
      </c>
      <c r="C23" s="51"/>
      <c r="D23" s="51"/>
      <c r="E23" s="51"/>
    </row>
    <row r="24" spans="1:5">
      <c r="A24" s="80" t="s">
        <v>106</v>
      </c>
      <c r="B24" s="54">
        <v>4</v>
      </c>
      <c r="C24" s="51"/>
      <c r="D24" s="51"/>
      <c r="E24" s="51"/>
    </row>
    <row r="25" spans="1:5">
      <c r="A25" s="80" t="s">
        <v>107</v>
      </c>
      <c r="B25" s="54">
        <v>3.7</v>
      </c>
      <c r="C25" s="51"/>
      <c r="D25" s="51"/>
      <c r="E25" s="51"/>
    </row>
    <row r="26" spans="1:5">
      <c r="A26" s="80" t="s">
        <v>108</v>
      </c>
      <c r="B26" s="54">
        <v>3.8</v>
      </c>
      <c r="C26" s="51">
        <v>3.8</v>
      </c>
      <c r="D26" s="54">
        <v>3.8</v>
      </c>
      <c r="E26" s="54">
        <v>3.8</v>
      </c>
    </row>
    <row r="27" spans="1:5">
      <c r="A27" s="80" t="s">
        <v>109</v>
      </c>
      <c r="B27" s="51"/>
      <c r="C27" s="51">
        <v>3.9</v>
      </c>
      <c r="D27" s="54">
        <v>4.1500000000000004</v>
      </c>
      <c r="E27" s="54">
        <v>3.5999999999999996</v>
      </c>
    </row>
    <row r="28" spans="1:5">
      <c r="A28" s="80" t="s">
        <v>110</v>
      </c>
      <c r="B28" s="51"/>
      <c r="C28" s="51">
        <v>4.0999999999999996</v>
      </c>
      <c r="D28" s="54">
        <v>4.5</v>
      </c>
      <c r="E28" s="54">
        <v>3.4</v>
      </c>
    </row>
    <row r="29" spans="1:5">
      <c r="A29" s="80" t="s">
        <v>111</v>
      </c>
      <c r="B29" s="51"/>
      <c r="C29" s="51">
        <v>4.2</v>
      </c>
      <c r="D29" s="54">
        <v>4.625</v>
      </c>
      <c r="E29" s="54">
        <v>3.35</v>
      </c>
    </row>
    <row r="30" spans="1:5">
      <c r="A30" s="80" t="s">
        <v>112</v>
      </c>
      <c r="B30" s="51"/>
      <c r="C30" s="51">
        <v>4.3</v>
      </c>
      <c r="D30" s="54">
        <v>4.75</v>
      </c>
      <c r="E30" s="54">
        <v>3.3000000000000003</v>
      </c>
    </row>
    <row r="31" spans="1:5">
      <c r="A31" s="80" t="s">
        <v>113</v>
      </c>
      <c r="B31" s="51"/>
      <c r="C31" s="51">
        <v>4.3</v>
      </c>
      <c r="D31" s="54">
        <v>4.875</v>
      </c>
      <c r="E31" s="54">
        <v>3.25</v>
      </c>
    </row>
    <row r="32" spans="1:5">
      <c r="A32" s="80" t="s">
        <v>114</v>
      </c>
      <c r="B32" s="51"/>
      <c r="C32" s="51">
        <v>4.4000000000000004</v>
      </c>
      <c r="D32" s="81">
        <v>5</v>
      </c>
      <c r="E32" s="81">
        <v>3.2</v>
      </c>
    </row>
    <row r="33" spans="1:1" ht="99.75">
      <c r="A33" s="38" t="s">
        <v>205</v>
      </c>
    </row>
  </sheetData>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66D9D-7BB3-4E25-9B3A-AEB5F338D505}">
  <sheetPr>
    <tabColor theme="8"/>
  </sheetPr>
  <dimension ref="A1:FV85"/>
  <sheetViews>
    <sheetView workbookViewId="0">
      <selection activeCell="C83" sqref="C83"/>
    </sheetView>
  </sheetViews>
  <sheetFormatPr defaultRowHeight="14.25"/>
  <cols>
    <col min="1" max="1" width="25.375" customWidth="1"/>
    <col min="2" max="2" width="23.125" customWidth="1"/>
    <col min="3" max="3" width="24.125" customWidth="1"/>
  </cols>
  <sheetData>
    <row r="1" spans="1:178" ht="20.25" thickBot="1">
      <c r="A1" s="3" t="str">
        <f>Contents!A13</f>
        <v>Page 11 upper: Underemployment &amp; unemployment rates, 2002-2022</v>
      </c>
    </row>
    <row r="2" spans="1:178" ht="30.75" thickTop="1">
      <c r="A2" s="69" t="s">
        <v>123</v>
      </c>
      <c r="B2" s="9" t="s">
        <v>194</v>
      </c>
      <c r="C2" s="9" t="s">
        <v>131</v>
      </c>
    </row>
    <row r="3" spans="1:178">
      <c r="A3" s="79" t="s">
        <v>138</v>
      </c>
      <c r="B3" s="54">
        <v>6.4</v>
      </c>
      <c r="C3" s="54">
        <v>5.2</v>
      </c>
    </row>
    <row r="4" spans="1:178">
      <c r="A4" s="79" t="s">
        <v>139</v>
      </c>
      <c r="B4" s="54">
        <v>6.4</v>
      </c>
      <c r="C4" s="54">
        <v>5</v>
      </c>
    </row>
    <row r="5" spans="1:178" s="30" customFormat="1">
      <c r="A5" s="79" t="s">
        <v>140</v>
      </c>
      <c r="B5" s="54">
        <v>6.5</v>
      </c>
      <c r="C5" s="54">
        <v>5.5</v>
      </c>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row>
    <row r="6" spans="1:178">
      <c r="A6" s="79" t="s">
        <v>141</v>
      </c>
      <c r="B6" s="54">
        <v>6.2</v>
      </c>
      <c r="C6" s="54">
        <v>5</v>
      </c>
    </row>
    <row r="7" spans="1:178">
      <c r="A7" s="79" t="s">
        <v>142</v>
      </c>
      <c r="B7" s="54">
        <v>6.3</v>
      </c>
      <c r="C7" s="54">
        <v>5.2</v>
      </c>
    </row>
    <row r="8" spans="1:178">
      <c r="A8" s="79" t="s">
        <v>143</v>
      </c>
      <c r="B8" s="54">
        <v>6.2</v>
      </c>
      <c r="C8" s="54">
        <v>4.8</v>
      </c>
    </row>
    <row r="9" spans="1:178">
      <c r="A9" s="79" t="s">
        <v>144</v>
      </c>
      <c r="B9" s="54">
        <v>6.4</v>
      </c>
      <c r="C9" s="54">
        <v>5.3</v>
      </c>
    </row>
    <row r="10" spans="1:178">
      <c r="A10" s="79" t="s">
        <v>145</v>
      </c>
      <c r="B10" s="54">
        <v>6.3</v>
      </c>
      <c r="C10" s="54">
        <v>4.8</v>
      </c>
    </row>
    <row r="11" spans="1:178">
      <c r="A11" s="79" t="s">
        <v>146</v>
      </c>
      <c r="B11" s="54">
        <v>6.2</v>
      </c>
      <c r="C11" s="54">
        <v>4.8</v>
      </c>
    </row>
    <row r="12" spans="1:178">
      <c r="A12" s="79" t="s">
        <v>147</v>
      </c>
      <c r="B12" s="54">
        <v>6</v>
      </c>
      <c r="C12" s="54">
        <v>4.7</v>
      </c>
    </row>
    <row r="13" spans="1:178">
      <c r="A13" s="79" t="s">
        <v>148</v>
      </c>
      <c r="B13" s="54">
        <v>6.2</v>
      </c>
      <c r="C13" s="54">
        <v>4.9000000000000004</v>
      </c>
    </row>
    <row r="14" spans="1:178">
      <c r="A14" s="79" t="s">
        <v>149</v>
      </c>
      <c r="B14" s="54">
        <v>6</v>
      </c>
      <c r="C14" s="54">
        <v>4.5999999999999996</v>
      </c>
    </row>
    <row r="15" spans="1:178">
      <c r="A15" s="79" t="s">
        <v>150</v>
      </c>
      <c r="B15" s="54">
        <v>6</v>
      </c>
      <c r="C15" s="54">
        <v>4.7</v>
      </c>
    </row>
    <row r="16" spans="1:178">
      <c r="A16" s="79" t="s">
        <v>151</v>
      </c>
      <c r="B16" s="54">
        <v>6.1</v>
      </c>
      <c r="C16" s="54">
        <v>4.5999999999999996</v>
      </c>
    </row>
    <row r="17" spans="1:3">
      <c r="A17" s="79" t="s">
        <v>152</v>
      </c>
      <c r="B17" s="54">
        <v>6.2</v>
      </c>
      <c r="C17" s="54">
        <v>4.9000000000000004</v>
      </c>
    </row>
    <row r="18" spans="1:3">
      <c r="A18" s="79" t="s">
        <v>153</v>
      </c>
      <c r="B18" s="54">
        <v>6.2</v>
      </c>
      <c r="C18" s="54">
        <v>5</v>
      </c>
    </row>
    <row r="19" spans="1:3">
      <c r="A19" s="79" t="s">
        <v>154</v>
      </c>
      <c r="B19" s="54">
        <v>6.3</v>
      </c>
      <c r="C19" s="54">
        <v>5.2</v>
      </c>
    </row>
    <row r="20" spans="1:3">
      <c r="A20" s="79" t="s">
        <v>155</v>
      </c>
      <c r="B20" s="54">
        <v>6.1</v>
      </c>
      <c r="C20" s="54">
        <v>5.4</v>
      </c>
    </row>
    <row r="21" spans="1:3">
      <c r="A21" s="79" t="s">
        <v>156</v>
      </c>
      <c r="B21" s="54">
        <v>6.5</v>
      </c>
      <c r="C21" s="54">
        <v>5.7</v>
      </c>
    </row>
    <row r="22" spans="1:3">
      <c r="A22" s="79" t="s">
        <v>157</v>
      </c>
      <c r="B22" s="54">
        <v>6.5</v>
      </c>
      <c r="C22" s="54">
        <v>5.4</v>
      </c>
    </row>
    <row r="23" spans="1:3">
      <c r="A23" s="79" t="s">
        <v>158</v>
      </c>
      <c r="B23" s="54">
        <v>6.8</v>
      </c>
      <c r="C23" s="54">
        <v>5.5</v>
      </c>
    </row>
    <row r="24" spans="1:3">
      <c r="A24" s="79" t="s">
        <v>159</v>
      </c>
      <c r="B24" s="54">
        <v>6.4</v>
      </c>
      <c r="C24" s="54">
        <v>5.3</v>
      </c>
    </row>
    <row r="25" spans="1:3">
      <c r="A25" s="79" t="s">
        <v>160</v>
      </c>
      <c r="B25" s="54">
        <v>6.8</v>
      </c>
      <c r="C25" s="54">
        <v>5.5</v>
      </c>
    </row>
    <row r="26" spans="1:3">
      <c r="A26" s="79" t="s">
        <v>161</v>
      </c>
      <c r="B26" s="54">
        <v>6.7</v>
      </c>
      <c r="C26" s="54">
        <v>5</v>
      </c>
    </row>
    <row r="27" spans="1:3">
      <c r="A27" s="79" t="s">
        <v>162</v>
      </c>
      <c r="B27" s="54">
        <v>6.9</v>
      </c>
      <c r="C27" s="54">
        <v>5.2</v>
      </c>
    </row>
    <row r="28" spans="1:3">
      <c r="A28" s="79" t="s">
        <v>163</v>
      </c>
      <c r="B28" s="54">
        <v>6.6</v>
      </c>
      <c r="C28" s="54">
        <v>5.3</v>
      </c>
    </row>
    <row r="29" spans="1:3">
      <c r="A29" s="79" t="s">
        <v>164</v>
      </c>
      <c r="B29" s="54">
        <v>7.1</v>
      </c>
      <c r="C29" s="54">
        <v>6.1</v>
      </c>
    </row>
    <row r="30" spans="1:3">
      <c r="A30" s="79" t="s">
        <v>165</v>
      </c>
      <c r="B30" s="54">
        <v>7.5</v>
      </c>
      <c r="C30" s="54">
        <v>6.2</v>
      </c>
    </row>
    <row r="31" spans="1:3">
      <c r="A31" s="79" t="s">
        <v>166</v>
      </c>
      <c r="B31" s="54">
        <v>8.3000000000000007</v>
      </c>
      <c r="C31" s="54">
        <v>7.1</v>
      </c>
    </row>
    <row r="32" spans="1:3">
      <c r="A32" s="79" t="s">
        <v>167</v>
      </c>
      <c r="B32" s="54">
        <v>8.6</v>
      </c>
      <c r="C32" s="54">
        <v>7.7</v>
      </c>
    </row>
    <row r="33" spans="1:3">
      <c r="A33" s="79" t="s">
        <v>168</v>
      </c>
      <c r="B33" s="54">
        <v>9</v>
      </c>
      <c r="C33" s="54">
        <v>8.1</v>
      </c>
    </row>
    <row r="34" spans="1:3">
      <c r="A34" s="79" t="s">
        <v>169</v>
      </c>
      <c r="B34" s="54">
        <v>8.8000000000000007</v>
      </c>
      <c r="C34" s="54">
        <v>7.6</v>
      </c>
    </row>
    <row r="35" spans="1:3">
      <c r="A35" s="79" t="s">
        <v>170</v>
      </c>
      <c r="B35" s="54">
        <v>8.9</v>
      </c>
      <c r="C35" s="54">
        <v>8</v>
      </c>
    </row>
    <row r="36" spans="1:3">
      <c r="A36" s="79" t="s">
        <v>171</v>
      </c>
      <c r="B36" s="54">
        <v>8.6999999999999993</v>
      </c>
      <c r="C36" s="54">
        <v>7.8</v>
      </c>
    </row>
    <row r="37" spans="1:3">
      <c r="A37" s="79" t="s">
        <v>172</v>
      </c>
      <c r="B37" s="54">
        <v>9.4</v>
      </c>
      <c r="C37" s="54">
        <v>8</v>
      </c>
    </row>
    <row r="38" spans="1:3">
      <c r="A38" s="79" t="s">
        <v>173</v>
      </c>
      <c r="B38" s="54">
        <v>9.4</v>
      </c>
      <c r="C38" s="54">
        <v>7.7</v>
      </c>
    </row>
    <row r="39" spans="1:3">
      <c r="A39" s="79" t="s">
        <v>174</v>
      </c>
      <c r="B39" s="54">
        <v>9.1999999999999993</v>
      </c>
      <c r="C39" s="54">
        <v>7.8</v>
      </c>
    </row>
    <row r="40" spans="1:3">
      <c r="A40" s="79" t="s">
        <v>175</v>
      </c>
      <c r="B40" s="54">
        <v>8.9</v>
      </c>
      <c r="C40" s="54">
        <v>7.8</v>
      </c>
    </row>
    <row r="41" spans="1:3">
      <c r="A41" s="79" t="s">
        <v>176</v>
      </c>
      <c r="B41" s="54">
        <v>9.3000000000000007</v>
      </c>
      <c r="C41" s="54">
        <v>8.6</v>
      </c>
    </row>
    <row r="42" spans="1:3">
      <c r="A42" s="79" t="s">
        <v>177</v>
      </c>
      <c r="B42" s="54">
        <v>9.5</v>
      </c>
      <c r="C42" s="54">
        <v>8.3000000000000007</v>
      </c>
    </row>
    <row r="43" spans="1:3">
      <c r="A43" s="79" t="s">
        <v>178</v>
      </c>
      <c r="B43" s="54">
        <v>9.5</v>
      </c>
      <c r="C43" s="54">
        <v>8.1999999999999993</v>
      </c>
    </row>
    <row r="44" spans="1:3">
      <c r="A44" s="79" t="s">
        <v>179</v>
      </c>
      <c r="B44" s="54">
        <v>9.5</v>
      </c>
      <c r="C44" s="54">
        <v>7.9</v>
      </c>
    </row>
    <row r="45" spans="1:3">
      <c r="A45" s="79" t="s">
        <v>180</v>
      </c>
      <c r="B45" s="54">
        <v>9.8000000000000007</v>
      </c>
      <c r="C45" s="54">
        <v>8.1</v>
      </c>
    </row>
    <row r="46" spans="1:3">
      <c r="A46" s="79" t="s">
        <v>181</v>
      </c>
      <c r="B46" s="54">
        <v>9.6</v>
      </c>
      <c r="C46" s="54">
        <v>7.7</v>
      </c>
    </row>
    <row r="47" spans="1:3">
      <c r="A47" s="79" t="s">
        <v>182</v>
      </c>
      <c r="B47" s="54">
        <v>9.8000000000000007</v>
      </c>
      <c r="C47" s="54">
        <v>7.8</v>
      </c>
    </row>
    <row r="48" spans="1:3">
      <c r="A48" s="79" t="s">
        <v>183</v>
      </c>
      <c r="B48" s="54">
        <v>9.6</v>
      </c>
      <c r="C48" s="54">
        <v>7.7</v>
      </c>
    </row>
    <row r="49" spans="1:3">
      <c r="A49" s="79" t="s">
        <v>184</v>
      </c>
      <c r="B49" s="54">
        <v>9.6</v>
      </c>
      <c r="C49" s="54">
        <v>7.8</v>
      </c>
    </row>
    <row r="50" spans="1:3">
      <c r="A50" s="79" t="s">
        <v>185</v>
      </c>
      <c r="B50" s="54">
        <v>9.6</v>
      </c>
      <c r="C50" s="54">
        <v>7.1</v>
      </c>
    </row>
    <row r="51" spans="1:3">
      <c r="A51" s="79" t="s">
        <v>186</v>
      </c>
      <c r="B51" s="54">
        <v>9.6</v>
      </c>
      <c r="C51" s="54">
        <v>6.7</v>
      </c>
    </row>
    <row r="52" spans="1:3">
      <c r="A52" s="79" t="s">
        <v>187</v>
      </c>
      <c r="B52" s="54">
        <v>9.1</v>
      </c>
      <c r="C52" s="54">
        <v>6.2</v>
      </c>
    </row>
    <row r="53" spans="1:3">
      <c r="A53" s="79" t="s">
        <v>188</v>
      </c>
      <c r="B53" s="54">
        <v>8.9</v>
      </c>
      <c r="C53" s="54">
        <v>6.2</v>
      </c>
    </row>
    <row r="54" spans="1:3">
      <c r="A54" s="79" t="s">
        <v>189</v>
      </c>
      <c r="B54" s="54">
        <v>8.6999999999999993</v>
      </c>
      <c r="C54" s="54">
        <v>5.6</v>
      </c>
    </row>
    <row r="55" spans="1:3">
      <c r="A55" s="79" t="s">
        <v>79</v>
      </c>
      <c r="B55" s="54">
        <v>8.9</v>
      </c>
      <c r="C55" s="54">
        <v>5.5</v>
      </c>
    </row>
    <row r="56" spans="1:3">
      <c r="A56" s="79" t="s">
        <v>80</v>
      </c>
      <c r="B56" s="54">
        <v>8.5</v>
      </c>
      <c r="C56" s="54">
        <v>5.5</v>
      </c>
    </row>
    <row r="57" spans="1:3">
      <c r="A57" s="79" t="s">
        <v>81</v>
      </c>
      <c r="B57" s="54">
        <v>8.6999999999999993</v>
      </c>
      <c r="C57" s="54">
        <v>5.5</v>
      </c>
    </row>
    <row r="58" spans="1:3">
      <c r="A58" s="79" t="s">
        <v>82</v>
      </c>
      <c r="B58" s="54">
        <v>8.4</v>
      </c>
      <c r="C58" s="54">
        <v>4.9000000000000004</v>
      </c>
    </row>
    <row r="59" spans="1:3">
      <c r="A59" s="79" t="s">
        <v>83</v>
      </c>
      <c r="B59" s="54">
        <v>8.4</v>
      </c>
      <c r="C59" s="54">
        <v>5.0999999999999996</v>
      </c>
    </row>
    <row r="60" spans="1:3">
      <c r="A60" s="79" t="s">
        <v>84</v>
      </c>
      <c r="B60" s="54">
        <v>7.8</v>
      </c>
      <c r="C60" s="54">
        <v>4.9000000000000004</v>
      </c>
    </row>
    <row r="61" spans="1:3">
      <c r="A61" s="79" t="s">
        <v>85</v>
      </c>
      <c r="B61" s="54">
        <v>8</v>
      </c>
      <c r="C61" s="54">
        <v>5</v>
      </c>
    </row>
    <row r="62" spans="1:3">
      <c r="A62" s="79" t="s">
        <v>86</v>
      </c>
      <c r="B62" s="54">
        <v>7.7</v>
      </c>
      <c r="C62" s="54">
        <v>4.5999999999999996</v>
      </c>
    </row>
    <row r="63" spans="1:3">
      <c r="A63" s="79" t="s">
        <v>87</v>
      </c>
      <c r="B63" s="54">
        <v>8</v>
      </c>
      <c r="C63" s="54">
        <v>4.5999999999999996</v>
      </c>
    </row>
    <row r="64" spans="1:3">
      <c r="A64" s="79" t="s">
        <v>88</v>
      </c>
      <c r="B64" s="54">
        <v>7.4</v>
      </c>
      <c r="C64" s="54">
        <v>4.4000000000000004</v>
      </c>
    </row>
    <row r="65" spans="1:3">
      <c r="A65" s="79" t="s">
        <v>89</v>
      </c>
      <c r="B65" s="54">
        <v>7.7</v>
      </c>
      <c r="C65" s="54">
        <v>4.5</v>
      </c>
    </row>
    <row r="66" spans="1:3">
      <c r="A66" s="79" t="s">
        <v>90</v>
      </c>
      <c r="B66" s="54">
        <v>7.5</v>
      </c>
      <c r="C66" s="54">
        <v>4.2</v>
      </c>
    </row>
    <row r="67" spans="1:3">
      <c r="A67" s="79" t="s">
        <v>91</v>
      </c>
      <c r="B67" s="54">
        <v>7.5</v>
      </c>
      <c r="C67" s="54">
        <v>4.2</v>
      </c>
    </row>
    <row r="68" spans="1:3">
      <c r="A68" s="79" t="s">
        <v>92</v>
      </c>
      <c r="B68" s="54">
        <v>7.1</v>
      </c>
      <c r="C68" s="54">
        <v>4</v>
      </c>
    </row>
    <row r="69" spans="1:3">
      <c r="A69" s="79" t="s">
        <v>93</v>
      </c>
      <c r="B69" s="54">
        <v>7.3</v>
      </c>
      <c r="C69" s="54">
        <v>4.3</v>
      </c>
    </row>
    <row r="70" spans="1:3">
      <c r="A70" s="79" t="s">
        <v>94</v>
      </c>
      <c r="B70" s="54">
        <v>7.2</v>
      </c>
      <c r="C70" s="54">
        <v>3.9</v>
      </c>
    </row>
    <row r="71" spans="1:3">
      <c r="A71" s="79" t="s">
        <v>95</v>
      </c>
      <c r="B71" s="54">
        <v>7.2</v>
      </c>
      <c r="C71" s="54">
        <v>3.8</v>
      </c>
    </row>
    <row r="72" spans="1:3">
      <c r="A72" s="79" t="s">
        <v>96</v>
      </c>
      <c r="B72" s="54">
        <v>7.3</v>
      </c>
      <c r="C72" s="54">
        <v>3.8</v>
      </c>
    </row>
    <row r="73" spans="1:3">
      <c r="A73" s="79" t="s">
        <v>97</v>
      </c>
      <c r="B73" s="54">
        <v>7.2</v>
      </c>
      <c r="C73" s="54">
        <v>4</v>
      </c>
    </row>
    <row r="74" spans="1:3">
      <c r="A74" s="79" t="s">
        <v>98</v>
      </c>
      <c r="B74" s="54">
        <v>7.3</v>
      </c>
      <c r="C74" s="54">
        <v>3.7</v>
      </c>
    </row>
    <row r="75" spans="1:3">
      <c r="A75" s="79" t="s">
        <v>99</v>
      </c>
      <c r="B75" s="54">
        <v>7.6</v>
      </c>
      <c r="C75" s="54">
        <v>4</v>
      </c>
    </row>
    <row r="76" spans="1:3">
      <c r="A76" s="79" t="s">
        <v>100</v>
      </c>
      <c r="B76" s="54">
        <v>8.3000000000000007</v>
      </c>
      <c r="C76" s="54">
        <v>4</v>
      </c>
    </row>
    <row r="77" spans="1:3">
      <c r="A77" s="79" t="s">
        <v>101</v>
      </c>
      <c r="B77" s="54">
        <v>8.1</v>
      </c>
      <c r="C77" s="54">
        <v>5.0999999999999996</v>
      </c>
    </row>
    <row r="78" spans="1:3">
      <c r="A78" s="79" t="s">
        <v>102</v>
      </c>
      <c r="B78" s="54">
        <v>8.4</v>
      </c>
      <c r="C78" s="54">
        <v>5.2</v>
      </c>
    </row>
    <row r="79" spans="1:3">
      <c r="A79" s="79" t="s">
        <v>103</v>
      </c>
      <c r="B79" s="54">
        <v>7.9</v>
      </c>
      <c r="C79" s="54">
        <v>4.9000000000000004</v>
      </c>
    </row>
    <row r="80" spans="1:3">
      <c r="A80" s="79" t="s">
        <v>104</v>
      </c>
      <c r="B80" s="54">
        <v>7</v>
      </c>
      <c r="C80" s="54">
        <v>4.5999999999999996</v>
      </c>
    </row>
    <row r="81" spans="1:3">
      <c r="A81" s="79" t="s">
        <v>105</v>
      </c>
      <c r="B81" s="54">
        <v>6.7</v>
      </c>
      <c r="C81" s="54">
        <v>4.5</v>
      </c>
    </row>
    <row r="82" spans="1:3">
      <c r="A82" s="79" t="s">
        <v>106</v>
      </c>
      <c r="B82" s="54">
        <v>6.7</v>
      </c>
      <c r="C82" s="54">
        <v>4.0999999999999996</v>
      </c>
    </row>
    <row r="83" spans="1:3">
      <c r="A83" s="79" t="s">
        <v>107</v>
      </c>
      <c r="B83" s="54">
        <v>6.7</v>
      </c>
      <c r="C83" s="54">
        <v>3.7</v>
      </c>
    </row>
    <row r="84" spans="1:3">
      <c r="A84" s="79" t="s">
        <v>108</v>
      </c>
      <c r="B84" s="54">
        <v>6.3</v>
      </c>
      <c r="C84" s="54">
        <v>3.6</v>
      </c>
    </row>
    <row r="85" spans="1:3" ht="85.5">
      <c r="A85" s="42" t="s">
        <v>206</v>
      </c>
      <c r="B85" s="41"/>
      <c r="C85" s="7"/>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1F0CD-8421-4264-870B-80EAFB052E58}">
  <sheetPr>
    <tabColor theme="8"/>
  </sheetPr>
  <dimension ref="A1:C85"/>
  <sheetViews>
    <sheetView workbookViewId="0">
      <selection activeCell="A2" sqref="A2:C2"/>
    </sheetView>
  </sheetViews>
  <sheetFormatPr defaultRowHeight="14.25"/>
  <cols>
    <col min="1" max="1" width="27.625" customWidth="1"/>
    <col min="2" max="2" width="24.125" customWidth="1"/>
    <col min="3" max="3" width="23.125" customWidth="1"/>
  </cols>
  <sheetData>
    <row r="1" spans="1:3" ht="20.25" thickBot="1">
      <c r="A1" s="3" t="str">
        <f>Contents!A14</f>
        <v>Page 11 lower: Regular pay growth and labour market slack, 2002-2022</v>
      </c>
    </row>
    <row r="2" spans="1:3" ht="45.75" thickTop="1">
      <c r="A2" s="87" t="s">
        <v>123</v>
      </c>
      <c r="B2" s="20" t="s">
        <v>199</v>
      </c>
      <c r="C2" s="20" t="s">
        <v>200</v>
      </c>
    </row>
    <row r="3" spans="1:3">
      <c r="A3" s="80" t="s">
        <v>138</v>
      </c>
      <c r="B3" s="54">
        <v>4.9000000000000004</v>
      </c>
      <c r="C3" s="54">
        <v>11.6</v>
      </c>
    </row>
    <row r="4" spans="1:3">
      <c r="A4" s="80" t="s">
        <v>139</v>
      </c>
      <c r="B4" s="54">
        <v>4.2</v>
      </c>
      <c r="C4" s="54">
        <v>11.4</v>
      </c>
    </row>
    <row r="5" spans="1:3">
      <c r="A5" s="80" t="s">
        <v>140</v>
      </c>
      <c r="B5" s="54">
        <v>3.5</v>
      </c>
      <c r="C5" s="54">
        <v>12</v>
      </c>
    </row>
    <row r="6" spans="1:3">
      <c r="A6" s="80" t="s">
        <v>141</v>
      </c>
      <c r="B6" s="54">
        <v>3</v>
      </c>
      <c r="C6" s="54">
        <v>11.2</v>
      </c>
    </row>
    <row r="7" spans="1:3">
      <c r="A7" s="80" t="s">
        <v>142</v>
      </c>
      <c r="B7" s="54">
        <v>3</v>
      </c>
      <c r="C7" s="54">
        <v>11.5</v>
      </c>
    </row>
    <row r="8" spans="1:3">
      <c r="A8" s="80" t="s">
        <v>143</v>
      </c>
      <c r="B8" s="54">
        <v>3.1</v>
      </c>
      <c r="C8" s="54">
        <v>11</v>
      </c>
    </row>
    <row r="9" spans="1:3">
      <c r="A9" s="80" t="s">
        <v>144</v>
      </c>
      <c r="B9" s="54">
        <v>3.4</v>
      </c>
      <c r="C9" s="54">
        <v>11.6</v>
      </c>
    </row>
    <row r="10" spans="1:3">
      <c r="A10" s="80" t="s">
        <v>145</v>
      </c>
      <c r="B10" s="54">
        <v>3.9</v>
      </c>
      <c r="C10" s="54">
        <v>11.1</v>
      </c>
    </row>
    <row r="11" spans="1:3">
      <c r="A11" s="80" t="s">
        <v>146</v>
      </c>
      <c r="B11" s="54">
        <v>3.4</v>
      </c>
      <c r="C11" s="54">
        <v>11</v>
      </c>
    </row>
    <row r="12" spans="1:3">
      <c r="A12" s="80" t="s">
        <v>147</v>
      </c>
      <c r="B12" s="54">
        <v>3.6</v>
      </c>
      <c r="C12" s="54">
        <v>10.7</v>
      </c>
    </row>
    <row r="13" spans="1:3">
      <c r="A13" s="80" t="s">
        <v>148</v>
      </c>
      <c r="B13" s="54">
        <v>3.8</v>
      </c>
      <c r="C13" s="54">
        <v>11.1</v>
      </c>
    </row>
    <row r="14" spans="1:3">
      <c r="A14" s="80" t="s">
        <v>149</v>
      </c>
      <c r="B14" s="54">
        <v>3.9</v>
      </c>
      <c r="C14" s="54">
        <v>10.6</v>
      </c>
    </row>
    <row r="15" spans="1:3">
      <c r="A15" s="80" t="s">
        <v>150</v>
      </c>
      <c r="B15" s="54">
        <v>4.3</v>
      </c>
      <c r="C15" s="54">
        <v>10.7</v>
      </c>
    </row>
    <row r="16" spans="1:3">
      <c r="A16" s="80" t="s">
        <v>151</v>
      </c>
      <c r="B16" s="54">
        <v>4.2</v>
      </c>
      <c r="C16" s="54">
        <v>10.8</v>
      </c>
    </row>
    <row r="17" spans="1:3">
      <c r="A17" s="80" t="s">
        <v>152</v>
      </c>
      <c r="B17" s="54">
        <v>4.5</v>
      </c>
      <c r="C17" s="54">
        <v>11.2</v>
      </c>
    </row>
    <row r="18" spans="1:3">
      <c r="A18" s="80" t="s">
        <v>153</v>
      </c>
      <c r="B18" s="54">
        <v>4</v>
      </c>
      <c r="C18" s="54">
        <v>11.2</v>
      </c>
    </row>
    <row r="19" spans="1:3">
      <c r="A19" s="80" t="s">
        <v>154</v>
      </c>
      <c r="B19" s="54">
        <v>4</v>
      </c>
      <c r="C19" s="54">
        <v>11.6</v>
      </c>
    </row>
    <row r="20" spans="1:3">
      <c r="A20" s="80" t="s">
        <v>155</v>
      </c>
      <c r="B20" s="54">
        <v>4</v>
      </c>
      <c r="C20" s="54">
        <v>11.5</v>
      </c>
    </row>
    <row r="21" spans="1:3">
      <c r="A21" s="80" t="s">
        <v>156</v>
      </c>
      <c r="B21" s="54">
        <v>3.5</v>
      </c>
      <c r="C21" s="54">
        <v>12.2</v>
      </c>
    </row>
    <row r="22" spans="1:3">
      <c r="A22" s="80" t="s">
        <v>157</v>
      </c>
      <c r="B22" s="54">
        <v>4</v>
      </c>
      <c r="C22" s="54">
        <v>11.9</v>
      </c>
    </row>
    <row r="23" spans="1:3">
      <c r="A23" s="80" t="s">
        <v>158</v>
      </c>
      <c r="B23" s="54">
        <v>3.9</v>
      </c>
      <c r="C23" s="54">
        <v>12.3</v>
      </c>
    </row>
    <row r="24" spans="1:3">
      <c r="A24" s="80" t="s">
        <v>159</v>
      </c>
      <c r="B24" s="54">
        <v>4.0999999999999996</v>
      </c>
      <c r="C24" s="54">
        <v>11.6</v>
      </c>
    </row>
    <row r="25" spans="1:3">
      <c r="A25" s="80" t="s">
        <v>160</v>
      </c>
      <c r="B25" s="54">
        <v>4.7</v>
      </c>
      <c r="C25" s="54">
        <v>12.4</v>
      </c>
    </row>
    <row r="26" spans="1:3">
      <c r="A26" s="80" t="s">
        <v>161</v>
      </c>
      <c r="B26" s="54">
        <v>4</v>
      </c>
      <c r="C26" s="54">
        <v>11.7</v>
      </c>
    </row>
    <row r="27" spans="1:3">
      <c r="A27" s="80" t="s">
        <v>162</v>
      </c>
      <c r="B27" s="54">
        <v>4.2</v>
      </c>
      <c r="C27" s="54">
        <v>12.1</v>
      </c>
    </row>
    <row r="28" spans="1:3">
      <c r="A28" s="80" t="s">
        <v>163</v>
      </c>
      <c r="B28" s="54">
        <v>4</v>
      </c>
      <c r="C28" s="54">
        <v>11.9</v>
      </c>
    </row>
    <row r="29" spans="1:3">
      <c r="A29" s="80" t="s">
        <v>164</v>
      </c>
      <c r="B29" s="54">
        <v>3.3</v>
      </c>
      <c r="C29" s="54">
        <v>13.2</v>
      </c>
    </row>
    <row r="30" spans="1:3">
      <c r="A30" s="80" t="s">
        <v>165</v>
      </c>
      <c r="B30" s="54">
        <v>3.3</v>
      </c>
      <c r="C30" s="54">
        <v>13.7</v>
      </c>
    </row>
    <row r="31" spans="1:3">
      <c r="A31" s="80" t="s">
        <v>166</v>
      </c>
      <c r="B31" s="54">
        <v>2.5</v>
      </c>
      <c r="C31" s="54">
        <v>15.4</v>
      </c>
    </row>
    <row r="32" spans="1:3">
      <c r="A32" s="80" t="s">
        <v>167</v>
      </c>
      <c r="B32" s="54">
        <v>2</v>
      </c>
      <c r="C32" s="54">
        <v>16.3</v>
      </c>
    </row>
    <row r="33" spans="1:3">
      <c r="A33" s="80" t="s">
        <v>168</v>
      </c>
      <c r="B33" s="54">
        <v>1.4</v>
      </c>
      <c r="C33" s="54">
        <v>17.100000000000001</v>
      </c>
    </row>
    <row r="34" spans="1:3">
      <c r="A34" s="80" t="s">
        <v>169</v>
      </c>
      <c r="B34" s="54">
        <v>1.1000000000000001</v>
      </c>
      <c r="C34" s="54">
        <v>16.399999999999999</v>
      </c>
    </row>
    <row r="35" spans="1:3">
      <c r="A35" s="80" t="s">
        <v>170</v>
      </c>
      <c r="B35" s="54">
        <v>1.8</v>
      </c>
      <c r="C35" s="54">
        <v>16.899999999999999</v>
      </c>
    </row>
    <row r="36" spans="1:3">
      <c r="A36" s="80" t="s">
        <v>171</v>
      </c>
      <c r="B36" s="54">
        <v>1.3</v>
      </c>
      <c r="C36" s="54">
        <v>16.5</v>
      </c>
    </row>
    <row r="37" spans="1:3">
      <c r="A37" s="80" t="s">
        <v>172</v>
      </c>
      <c r="B37" s="54">
        <v>2.2000000000000002</v>
      </c>
      <c r="C37" s="54">
        <v>17.399999999999999</v>
      </c>
    </row>
    <row r="38" spans="1:3">
      <c r="A38" s="80" t="s">
        <v>173</v>
      </c>
      <c r="B38" s="54">
        <v>2.2000000000000002</v>
      </c>
      <c r="C38" s="54">
        <v>17.100000000000001</v>
      </c>
    </row>
    <row r="39" spans="1:3">
      <c r="A39" s="80" t="s">
        <v>174</v>
      </c>
      <c r="B39" s="54">
        <v>2</v>
      </c>
      <c r="C39" s="54">
        <v>16.899999999999999</v>
      </c>
    </row>
    <row r="40" spans="1:3">
      <c r="A40" s="80" t="s">
        <v>175</v>
      </c>
      <c r="B40" s="54">
        <v>2.1</v>
      </c>
      <c r="C40" s="54">
        <v>16.8</v>
      </c>
    </row>
    <row r="41" spans="1:3">
      <c r="A41" s="80" t="s">
        <v>176</v>
      </c>
      <c r="B41" s="54">
        <v>1.6</v>
      </c>
      <c r="C41" s="54">
        <v>17.899999999999999</v>
      </c>
    </row>
    <row r="42" spans="1:3">
      <c r="A42" s="80" t="s">
        <v>177</v>
      </c>
      <c r="B42" s="54">
        <v>1.9</v>
      </c>
      <c r="C42" s="54">
        <v>17.8</v>
      </c>
    </row>
    <row r="43" spans="1:3">
      <c r="A43" s="80" t="s">
        <v>178</v>
      </c>
      <c r="B43" s="54">
        <v>1.5</v>
      </c>
      <c r="C43" s="54">
        <v>17.7</v>
      </c>
    </row>
    <row r="44" spans="1:3">
      <c r="A44" s="80" t="s">
        <v>179</v>
      </c>
      <c r="B44" s="54">
        <v>1.8</v>
      </c>
      <c r="C44" s="54">
        <v>17.399999999999999</v>
      </c>
    </row>
    <row r="45" spans="1:3">
      <c r="A45" s="80" t="s">
        <v>180</v>
      </c>
      <c r="B45" s="54">
        <v>1.8</v>
      </c>
      <c r="C45" s="54">
        <v>17.899999999999999</v>
      </c>
    </row>
    <row r="46" spans="1:3">
      <c r="A46" s="80" t="s">
        <v>181</v>
      </c>
      <c r="B46" s="54">
        <v>1.3</v>
      </c>
      <c r="C46" s="54">
        <v>17.3</v>
      </c>
    </row>
    <row r="47" spans="1:3">
      <c r="A47" s="80" t="s">
        <v>182</v>
      </c>
      <c r="B47" s="54">
        <v>0.8</v>
      </c>
      <c r="C47" s="54">
        <v>17.600000000000001</v>
      </c>
    </row>
    <row r="48" spans="1:3">
      <c r="A48" s="80" t="s">
        <v>183</v>
      </c>
      <c r="B48" s="54">
        <v>1</v>
      </c>
      <c r="C48" s="54">
        <v>17.2</v>
      </c>
    </row>
    <row r="49" spans="1:3">
      <c r="A49" s="80" t="s">
        <v>184</v>
      </c>
      <c r="B49" s="54">
        <v>0.7</v>
      </c>
      <c r="C49" s="54">
        <v>17.399999999999999</v>
      </c>
    </row>
    <row r="50" spans="1:3">
      <c r="A50" s="80" t="s">
        <v>185</v>
      </c>
      <c r="B50" s="54">
        <v>0.9</v>
      </c>
      <c r="C50" s="54">
        <v>16.7</v>
      </c>
    </row>
    <row r="51" spans="1:3">
      <c r="A51" s="80" t="s">
        <v>186</v>
      </c>
      <c r="B51" s="54">
        <v>1.1000000000000001</v>
      </c>
      <c r="C51" s="54">
        <v>16.399999999999999</v>
      </c>
    </row>
    <row r="52" spans="1:3">
      <c r="A52" s="80" t="s">
        <v>187</v>
      </c>
      <c r="B52" s="54">
        <v>0.5</v>
      </c>
      <c r="C52" s="54">
        <v>15.3</v>
      </c>
    </row>
    <row r="53" spans="1:3">
      <c r="A53" s="80" t="s">
        <v>188</v>
      </c>
      <c r="B53" s="54">
        <v>1.1000000000000001</v>
      </c>
      <c r="C53" s="54">
        <v>15.1</v>
      </c>
    </row>
    <row r="54" spans="1:3">
      <c r="A54" s="80" t="s">
        <v>189</v>
      </c>
      <c r="B54" s="54">
        <v>1.6</v>
      </c>
      <c r="C54" s="54">
        <v>14.3</v>
      </c>
    </row>
    <row r="55" spans="1:3">
      <c r="A55" s="80" t="s">
        <v>79</v>
      </c>
      <c r="B55" s="54">
        <v>2.2000000000000002</v>
      </c>
      <c r="C55" s="54">
        <v>14.5</v>
      </c>
    </row>
    <row r="56" spans="1:3">
      <c r="A56" s="80" t="s">
        <v>80</v>
      </c>
      <c r="B56" s="54">
        <v>2.7</v>
      </c>
      <c r="C56" s="54">
        <v>14</v>
      </c>
    </row>
    <row r="57" spans="1:3">
      <c r="A57" s="80" t="s">
        <v>81</v>
      </c>
      <c r="B57" s="54">
        <v>2.4</v>
      </c>
      <c r="C57" s="54">
        <v>14.2</v>
      </c>
    </row>
    <row r="58" spans="1:3">
      <c r="A58" s="80" t="s">
        <v>82</v>
      </c>
      <c r="B58" s="54">
        <v>1.9</v>
      </c>
      <c r="C58" s="54">
        <v>13.4</v>
      </c>
    </row>
    <row r="59" spans="1:3">
      <c r="A59" s="80" t="s">
        <v>83</v>
      </c>
      <c r="B59" s="54">
        <v>2.2999999999999998</v>
      </c>
      <c r="C59" s="54">
        <v>13.5</v>
      </c>
    </row>
    <row r="60" spans="1:3">
      <c r="A60" s="80" t="s">
        <v>84</v>
      </c>
      <c r="B60" s="54">
        <v>2.2999999999999998</v>
      </c>
      <c r="C60" s="54">
        <v>12.7</v>
      </c>
    </row>
    <row r="61" spans="1:3">
      <c r="A61" s="80" t="s">
        <v>85</v>
      </c>
      <c r="B61" s="54">
        <v>2.4</v>
      </c>
      <c r="C61" s="54">
        <v>13</v>
      </c>
    </row>
    <row r="62" spans="1:3">
      <c r="A62" s="80" t="s">
        <v>86</v>
      </c>
      <c r="B62" s="54">
        <v>2.5</v>
      </c>
      <c r="C62" s="54">
        <v>12.3</v>
      </c>
    </row>
    <row r="63" spans="1:3">
      <c r="A63" s="80" t="s">
        <v>87</v>
      </c>
      <c r="B63" s="54">
        <v>1.8</v>
      </c>
      <c r="C63" s="54">
        <v>12.5</v>
      </c>
    </row>
    <row r="64" spans="1:3">
      <c r="A64" s="80" t="s">
        <v>88</v>
      </c>
      <c r="B64" s="54">
        <v>2.1</v>
      </c>
      <c r="C64" s="54">
        <v>11.7</v>
      </c>
    </row>
    <row r="65" spans="1:3">
      <c r="A65" s="80" t="s">
        <v>89</v>
      </c>
      <c r="B65" s="54">
        <v>2.2000000000000002</v>
      </c>
      <c r="C65" s="54">
        <v>12.1</v>
      </c>
    </row>
    <row r="66" spans="1:3">
      <c r="A66" s="80" t="s">
        <v>90</v>
      </c>
      <c r="B66" s="54">
        <v>2.4</v>
      </c>
      <c r="C66" s="54">
        <v>11.8</v>
      </c>
    </row>
    <row r="67" spans="1:3">
      <c r="A67" s="80" t="s">
        <v>91</v>
      </c>
      <c r="B67" s="54">
        <v>2.9</v>
      </c>
      <c r="C67" s="54">
        <v>11.7</v>
      </c>
    </row>
    <row r="68" spans="1:3">
      <c r="A68" s="80" t="s">
        <v>92</v>
      </c>
      <c r="B68" s="54">
        <v>2.7</v>
      </c>
      <c r="C68" s="54">
        <v>11.1</v>
      </c>
    </row>
    <row r="69" spans="1:3">
      <c r="A69" s="80" t="s">
        <v>93</v>
      </c>
      <c r="B69" s="54">
        <v>3.2</v>
      </c>
      <c r="C69" s="54">
        <v>11.6</v>
      </c>
    </row>
    <row r="70" spans="1:3">
      <c r="A70" s="80" t="s">
        <v>94</v>
      </c>
      <c r="B70" s="54">
        <v>3.4</v>
      </c>
      <c r="C70" s="54">
        <v>11.1</v>
      </c>
    </row>
    <row r="71" spans="1:3">
      <c r="A71" s="80" t="s">
        <v>95</v>
      </c>
      <c r="B71" s="54">
        <v>3.3</v>
      </c>
      <c r="C71" s="54">
        <v>11</v>
      </c>
    </row>
    <row r="72" spans="1:3">
      <c r="A72" s="80" t="s">
        <v>96</v>
      </c>
      <c r="B72" s="54">
        <v>3.9</v>
      </c>
      <c r="C72" s="54">
        <v>11.1</v>
      </c>
    </row>
    <row r="73" spans="1:3">
      <c r="A73" s="80" t="s">
        <v>97</v>
      </c>
      <c r="B73" s="54">
        <v>3.6</v>
      </c>
      <c r="C73" s="54">
        <v>11.2</v>
      </c>
    </row>
    <row r="74" spans="1:3">
      <c r="A74" s="80" t="s">
        <v>98</v>
      </c>
      <c r="B74" s="54">
        <v>3.2</v>
      </c>
      <c r="C74" s="54">
        <v>11</v>
      </c>
    </row>
    <row r="75" spans="1:3">
      <c r="A75" s="80" t="s">
        <v>99</v>
      </c>
      <c r="B75" s="54">
        <v>2.7</v>
      </c>
      <c r="C75" s="54">
        <v>11.5</v>
      </c>
    </row>
    <row r="76" spans="1:3">
      <c r="A76" s="80" t="s">
        <v>100</v>
      </c>
      <c r="B76" s="54">
        <v>-0.2</v>
      </c>
      <c r="C76" s="54">
        <v>12.3</v>
      </c>
    </row>
    <row r="77" spans="1:3">
      <c r="A77" s="80" t="s">
        <v>101</v>
      </c>
      <c r="B77" s="54">
        <v>2</v>
      </c>
      <c r="C77" s="54">
        <v>13.2</v>
      </c>
    </row>
    <row r="78" spans="1:3">
      <c r="A78" s="80" t="s">
        <v>102</v>
      </c>
      <c r="B78" s="54">
        <v>4</v>
      </c>
      <c r="C78" s="54">
        <v>13.7</v>
      </c>
    </row>
    <row r="79" spans="1:3">
      <c r="A79" s="80" t="s">
        <v>103</v>
      </c>
      <c r="B79" s="54">
        <v>4.5999999999999996</v>
      </c>
      <c r="C79" s="54">
        <v>12.8</v>
      </c>
    </row>
    <row r="80" spans="1:3">
      <c r="A80" s="80" t="s">
        <v>104</v>
      </c>
      <c r="B80" s="54">
        <v>7.3</v>
      </c>
      <c r="C80" s="54">
        <v>11.5</v>
      </c>
    </row>
    <row r="81" spans="1:3">
      <c r="A81" s="80" t="s">
        <v>105</v>
      </c>
      <c r="B81" s="54">
        <v>5</v>
      </c>
      <c r="C81" s="54">
        <v>11.2</v>
      </c>
    </row>
    <row r="82" spans="1:3">
      <c r="A82" s="80" t="s">
        <v>106</v>
      </c>
      <c r="B82" s="54">
        <v>3.7</v>
      </c>
      <c r="C82" s="54">
        <v>10.8</v>
      </c>
    </row>
    <row r="83" spans="1:3">
      <c r="A83" s="80" t="s">
        <v>107</v>
      </c>
      <c r="B83" s="54">
        <v>4.2</v>
      </c>
      <c r="C83" s="54">
        <v>10.4</v>
      </c>
    </row>
    <row r="84" spans="1:3">
      <c r="A84" s="80" t="s">
        <v>108</v>
      </c>
      <c r="B84" s="54">
        <v>4.7</v>
      </c>
      <c r="C84" s="54">
        <v>9.9</v>
      </c>
    </row>
    <row r="85" spans="1:3" ht="114">
      <c r="A85" s="4" t="s">
        <v>207</v>
      </c>
    </row>
  </sheetData>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E0003-1588-4C51-886F-BE6663E4002C}">
  <sheetPr>
    <tabColor theme="8"/>
  </sheetPr>
  <dimension ref="A1:E244"/>
  <sheetViews>
    <sheetView workbookViewId="0">
      <selection activeCell="A2" sqref="A2:E2"/>
    </sheetView>
  </sheetViews>
  <sheetFormatPr defaultRowHeight="14.25"/>
  <cols>
    <col min="1" max="1" width="21.125" customWidth="1"/>
    <col min="2" max="2" width="22" customWidth="1"/>
    <col min="3" max="3" width="24" customWidth="1"/>
    <col min="4" max="5" width="21.125" customWidth="1"/>
  </cols>
  <sheetData>
    <row r="1" spans="1:5" ht="19.5">
      <c r="A1" s="5" t="str">
        <f>Contents!A15</f>
        <v>Page 12 upper: Nominal and real average weekly pay growth, 2002-2022</v>
      </c>
    </row>
    <row r="2" spans="1:5" ht="30">
      <c r="A2" s="88" t="s">
        <v>65</v>
      </c>
      <c r="B2" s="89" t="s">
        <v>251</v>
      </c>
      <c r="C2" s="89" t="s">
        <v>252</v>
      </c>
      <c r="D2" s="88" t="s">
        <v>253</v>
      </c>
      <c r="E2" s="88" t="s">
        <v>254</v>
      </c>
    </row>
    <row r="3" spans="1:5">
      <c r="A3" s="82">
        <v>37469</v>
      </c>
      <c r="B3" s="83">
        <v>3.5</v>
      </c>
      <c r="C3" s="83">
        <v>3.9</v>
      </c>
      <c r="D3" s="83">
        <v>2.2000000000000002</v>
      </c>
      <c r="E3" s="83">
        <v>2.5</v>
      </c>
    </row>
    <row r="4" spans="1:5">
      <c r="A4" s="82">
        <v>37500</v>
      </c>
      <c r="B4" s="83">
        <v>3.3</v>
      </c>
      <c r="C4" s="83">
        <v>3.5</v>
      </c>
      <c r="D4" s="83">
        <v>2</v>
      </c>
      <c r="E4" s="83">
        <v>2.1</v>
      </c>
    </row>
    <row r="5" spans="1:5">
      <c r="A5" s="82">
        <v>37530</v>
      </c>
      <c r="B5" s="83">
        <v>3</v>
      </c>
      <c r="C5" s="83">
        <v>3.2</v>
      </c>
      <c r="D5" s="83">
        <v>1.6</v>
      </c>
      <c r="E5" s="83">
        <v>1.8</v>
      </c>
    </row>
    <row r="6" spans="1:5">
      <c r="A6" s="82">
        <v>37561</v>
      </c>
      <c r="B6" s="83">
        <v>2.9</v>
      </c>
      <c r="C6" s="83">
        <v>3.2</v>
      </c>
      <c r="D6" s="83">
        <v>1.4</v>
      </c>
      <c r="E6" s="83">
        <v>1.7</v>
      </c>
    </row>
    <row r="7" spans="1:5">
      <c r="A7" s="82">
        <v>37591</v>
      </c>
      <c r="B7" s="83">
        <v>2.7</v>
      </c>
      <c r="C7" s="83">
        <v>3</v>
      </c>
      <c r="D7" s="83">
        <v>1.1000000000000001</v>
      </c>
      <c r="E7" s="83">
        <v>1.4</v>
      </c>
    </row>
    <row r="8" spans="1:5">
      <c r="A8" s="82">
        <v>37622</v>
      </c>
      <c r="B8" s="83">
        <v>2.6</v>
      </c>
      <c r="C8" s="83">
        <v>3.1</v>
      </c>
      <c r="D8" s="83">
        <v>1</v>
      </c>
      <c r="E8" s="83">
        <v>1.5</v>
      </c>
    </row>
    <row r="9" spans="1:5">
      <c r="A9" s="82">
        <v>37653</v>
      </c>
      <c r="B9" s="83">
        <v>2.4</v>
      </c>
      <c r="C9" s="83">
        <v>3.1</v>
      </c>
      <c r="D9" s="83">
        <v>0.8</v>
      </c>
      <c r="E9" s="83">
        <v>1.6</v>
      </c>
    </row>
    <row r="10" spans="1:5">
      <c r="A10" s="82">
        <v>37681</v>
      </c>
      <c r="B10" s="83">
        <v>2.9</v>
      </c>
      <c r="C10" s="83">
        <v>3</v>
      </c>
      <c r="D10" s="83">
        <v>1.3</v>
      </c>
      <c r="E10" s="83">
        <v>1.5</v>
      </c>
    </row>
    <row r="11" spans="1:5">
      <c r="A11" s="82">
        <v>37712</v>
      </c>
      <c r="B11" s="83">
        <v>3.1</v>
      </c>
      <c r="C11" s="83">
        <v>3</v>
      </c>
      <c r="D11" s="83">
        <v>1.5</v>
      </c>
      <c r="E11" s="83">
        <v>1.4</v>
      </c>
    </row>
    <row r="12" spans="1:5">
      <c r="A12" s="82">
        <v>37742</v>
      </c>
      <c r="B12" s="83">
        <v>3.3</v>
      </c>
      <c r="C12" s="83">
        <v>3.1</v>
      </c>
      <c r="D12" s="83">
        <v>1.8</v>
      </c>
      <c r="E12" s="83">
        <v>1.5</v>
      </c>
    </row>
    <row r="13" spans="1:5">
      <c r="A13" s="82">
        <v>37773</v>
      </c>
      <c r="B13" s="83">
        <v>2.8</v>
      </c>
      <c r="C13" s="83">
        <v>3.1</v>
      </c>
      <c r="D13" s="83">
        <v>1.4</v>
      </c>
      <c r="E13" s="83">
        <v>1.8</v>
      </c>
    </row>
    <row r="14" spans="1:5">
      <c r="A14" s="82">
        <v>37803</v>
      </c>
      <c r="B14" s="83">
        <v>2.7</v>
      </c>
      <c r="C14" s="83">
        <v>3</v>
      </c>
      <c r="D14" s="83">
        <v>1.4</v>
      </c>
      <c r="E14" s="83">
        <v>1.8</v>
      </c>
    </row>
    <row r="15" spans="1:5">
      <c r="A15" s="82">
        <v>37834</v>
      </c>
      <c r="B15" s="83">
        <v>2.9</v>
      </c>
      <c r="C15" s="83">
        <v>3.1</v>
      </c>
      <c r="D15" s="83">
        <v>1.5</v>
      </c>
      <c r="E15" s="83">
        <v>1.9</v>
      </c>
    </row>
    <row r="16" spans="1:5">
      <c r="A16" s="82">
        <v>37865</v>
      </c>
      <c r="B16" s="83">
        <v>3.1</v>
      </c>
      <c r="C16" s="83">
        <v>3.4</v>
      </c>
      <c r="D16" s="83">
        <v>1.9</v>
      </c>
      <c r="E16" s="83">
        <v>2.1</v>
      </c>
    </row>
    <row r="17" spans="1:5">
      <c r="A17" s="82">
        <v>37895</v>
      </c>
      <c r="B17" s="83">
        <v>3.5</v>
      </c>
      <c r="C17" s="83">
        <v>3.6</v>
      </c>
      <c r="D17" s="83">
        <v>2.2999999999999998</v>
      </c>
      <c r="E17" s="83">
        <v>2.2999999999999998</v>
      </c>
    </row>
    <row r="18" spans="1:5">
      <c r="A18" s="82">
        <v>37926</v>
      </c>
      <c r="B18" s="83">
        <v>3.6</v>
      </c>
      <c r="C18" s="83">
        <v>3.7</v>
      </c>
      <c r="D18" s="83">
        <v>2.4</v>
      </c>
      <c r="E18" s="83">
        <v>2.2999999999999998</v>
      </c>
    </row>
    <row r="19" spans="1:5">
      <c r="A19" s="82">
        <v>37956</v>
      </c>
      <c r="B19" s="83">
        <v>3.9</v>
      </c>
      <c r="C19" s="83">
        <v>3.9</v>
      </c>
      <c r="D19" s="83">
        <v>2.6</v>
      </c>
      <c r="E19" s="83">
        <v>2.6</v>
      </c>
    </row>
    <row r="20" spans="1:5">
      <c r="A20" s="82">
        <v>37987</v>
      </c>
      <c r="B20" s="83">
        <v>4</v>
      </c>
      <c r="C20" s="83">
        <v>3.8</v>
      </c>
      <c r="D20" s="83">
        <v>2.6</v>
      </c>
      <c r="E20" s="83">
        <v>2.4</v>
      </c>
    </row>
    <row r="21" spans="1:5">
      <c r="A21" s="82">
        <v>38018</v>
      </c>
      <c r="B21" s="83">
        <v>3.9</v>
      </c>
      <c r="C21" s="83">
        <v>3.7</v>
      </c>
      <c r="D21" s="83">
        <v>2.6</v>
      </c>
      <c r="E21" s="83">
        <v>2.2000000000000002</v>
      </c>
    </row>
    <row r="22" spans="1:5">
      <c r="A22" s="82">
        <v>38047</v>
      </c>
      <c r="B22" s="83">
        <v>3.7</v>
      </c>
      <c r="C22" s="83">
        <v>3.4</v>
      </c>
      <c r="D22" s="83">
        <v>2.6</v>
      </c>
      <c r="E22" s="83">
        <v>2</v>
      </c>
    </row>
    <row r="23" spans="1:5">
      <c r="A23" s="82">
        <v>38078</v>
      </c>
      <c r="B23" s="83">
        <v>3.8</v>
      </c>
      <c r="C23" s="83">
        <v>3.4</v>
      </c>
      <c r="D23" s="83">
        <v>2.7</v>
      </c>
      <c r="E23" s="83">
        <v>2.2000000000000002</v>
      </c>
    </row>
    <row r="24" spans="1:5">
      <c r="A24" s="82">
        <v>38108</v>
      </c>
      <c r="B24" s="83">
        <v>4.0999999999999996</v>
      </c>
      <c r="C24" s="83">
        <v>3.5</v>
      </c>
      <c r="D24" s="83">
        <v>2.8</v>
      </c>
      <c r="E24" s="83">
        <v>2.2999999999999998</v>
      </c>
    </row>
    <row r="25" spans="1:5">
      <c r="A25" s="82">
        <v>38139</v>
      </c>
      <c r="B25" s="83">
        <v>4.3</v>
      </c>
      <c r="C25" s="83">
        <v>3.6</v>
      </c>
      <c r="D25" s="83">
        <v>2.8</v>
      </c>
      <c r="E25" s="83">
        <v>2.2000000000000002</v>
      </c>
    </row>
    <row r="26" spans="1:5">
      <c r="A26" s="82">
        <v>38169</v>
      </c>
      <c r="B26" s="83">
        <v>4.4000000000000004</v>
      </c>
      <c r="C26" s="83">
        <v>3.7</v>
      </c>
      <c r="D26" s="83">
        <v>2.8</v>
      </c>
      <c r="E26" s="83">
        <v>2.1</v>
      </c>
    </row>
    <row r="27" spans="1:5">
      <c r="A27" s="82">
        <v>38200</v>
      </c>
      <c r="B27" s="83">
        <v>4.4000000000000004</v>
      </c>
      <c r="C27" s="83">
        <v>3.8</v>
      </c>
      <c r="D27" s="83">
        <v>2.9</v>
      </c>
      <c r="E27" s="83">
        <v>2.2999999999999998</v>
      </c>
    </row>
    <row r="28" spans="1:5">
      <c r="A28" s="82">
        <v>38231</v>
      </c>
      <c r="B28" s="83">
        <v>4.5999999999999996</v>
      </c>
      <c r="C28" s="83">
        <v>3.8</v>
      </c>
      <c r="D28" s="83">
        <v>3</v>
      </c>
      <c r="E28" s="83">
        <v>2.4</v>
      </c>
    </row>
    <row r="29" spans="1:5">
      <c r="A29" s="82">
        <v>38261</v>
      </c>
      <c r="B29" s="83">
        <v>4.7</v>
      </c>
      <c r="C29" s="83">
        <v>3.8</v>
      </c>
      <c r="D29" s="83">
        <v>3.1</v>
      </c>
      <c r="E29" s="83">
        <v>2.5</v>
      </c>
    </row>
    <row r="30" spans="1:5">
      <c r="A30" s="82">
        <v>38292</v>
      </c>
      <c r="B30" s="83">
        <v>4.9000000000000004</v>
      </c>
      <c r="C30" s="83">
        <v>3.8</v>
      </c>
      <c r="D30" s="83">
        <v>3.1</v>
      </c>
      <c r="E30" s="83">
        <v>2.4</v>
      </c>
    </row>
    <row r="31" spans="1:5">
      <c r="A31" s="82">
        <v>38322</v>
      </c>
      <c r="B31" s="83">
        <v>4.8</v>
      </c>
      <c r="C31" s="83">
        <v>3.9</v>
      </c>
      <c r="D31" s="83">
        <v>3.1</v>
      </c>
      <c r="E31" s="83">
        <v>2.4</v>
      </c>
    </row>
    <row r="32" spans="1:5">
      <c r="A32" s="82">
        <v>38353</v>
      </c>
      <c r="B32" s="83">
        <v>4.8</v>
      </c>
      <c r="C32" s="83">
        <v>4</v>
      </c>
      <c r="D32" s="83">
        <v>3.1</v>
      </c>
      <c r="E32" s="83">
        <v>2.2999999999999998</v>
      </c>
    </row>
    <row r="33" spans="1:5">
      <c r="A33" s="82">
        <v>38384</v>
      </c>
      <c r="B33" s="83">
        <v>5</v>
      </c>
      <c r="C33" s="83">
        <v>4.0999999999999996</v>
      </c>
      <c r="D33" s="83">
        <v>3.3</v>
      </c>
      <c r="E33" s="83">
        <v>2.5</v>
      </c>
    </row>
    <row r="34" spans="1:5">
      <c r="A34" s="82">
        <v>38412</v>
      </c>
      <c r="B34" s="83">
        <v>5.0999999999999996</v>
      </c>
      <c r="C34" s="83">
        <v>4.3</v>
      </c>
      <c r="D34" s="83">
        <v>3</v>
      </c>
      <c r="E34" s="83">
        <v>2.5</v>
      </c>
    </row>
    <row r="35" spans="1:5">
      <c r="A35" s="82">
        <v>38443</v>
      </c>
      <c r="B35" s="83">
        <v>4.7</v>
      </c>
      <c r="C35" s="83">
        <v>4.3</v>
      </c>
      <c r="D35" s="83">
        <v>2.8</v>
      </c>
      <c r="E35" s="83">
        <v>2.4</v>
      </c>
    </row>
    <row r="36" spans="1:5">
      <c r="A36" s="82">
        <v>38473</v>
      </c>
      <c r="B36" s="83">
        <v>4.3</v>
      </c>
      <c r="C36" s="83">
        <v>4.3</v>
      </c>
      <c r="D36" s="83">
        <v>2.2999999999999998</v>
      </c>
      <c r="E36" s="83">
        <v>2.2999999999999998</v>
      </c>
    </row>
    <row r="37" spans="1:5">
      <c r="A37" s="82">
        <v>38504</v>
      </c>
      <c r="B37" s="83">
        <v>4.3</v>
      </c>
      <c r="C37" s="83">
        <v>4.2</v>
      </c>
      <c r="D37" s="83">
        <v>2.2999999999999998</v>
      </c>
      <c r="E37" s="83">
        <v>2.2000000000000002</v>
      </c>
    </row>
    <row r="38" spans="1:5">
      <c r="A38" s="82">
        <v>38534</v>
      </c>
      <c r="B38" s="83">
        <v>4.5</v>
      </c>
      <c r="C38" s="83">
        <v>4.3</v>
      </c>
      <c r="D38" s="83">
        <v>2.4</v>
      </c>
      <c r="E38" s="83">
        <v>2.2000000000000002</v>
      </c>
    </row>
    <row r="39" spans="1:5">
      <c r="A39" s="82">
        <v>38565</v>
      </c>
      <c r="B39" s="83">
        <v>4.7</v>
      </c>
      <c r="C39" s="83">
        <v>4.3</v>
      </c>
      <c r="D39" s="83">
        <v>2.5</v>
      </c>
      <c r="E39" s="83">
        <v>2.1</v>
      </c>
    </row>
    <row r="40" spans="1:5">
      <c r="A40" s="82">
        <v>38596</v>
      </c>
      <c r="B40" s="83">
        <v>4.8</v>
      </c>
      <c r="C40" s="83">
        <v>4.5</v>
      </c>
      <c r="D40" s="83">
        <v>2.4</v>
      </c>
      <c r="E40" s="83">
        <v>2</v>
      </c>
    </row>
    <row r="41" spans="1:5">
      <c r="A41" s="82">
        <v>38626</v>
      </c>
      <c r="B41" s="83">
        <v>4.5</v>
      </c>
      <c r="C41" s="83">
        <v>4.4000000000000004</v>
      </c>
      <c r="D41" s="83">
        <v>2.2999999999999998</v>
      </c>
      <c r="E41" s="83">
        <v>1.9</v>
      </c>
    </row>
    <row r="42" spans="1:5">
      <c r="A42" s="82">
        <v>38657</v>
      </c>
      <c r="B42" s="83">
        <v>4.3</v>
      </c>
      <c r="C42" s="83">
        <v>4.3</v>
      </c>
      <c r="D42" s="83">
        <v>2.2000000000000002</v>
      </c>
      <c r="E42" s="83">
        <v>1.9</v>
      </c>
    </row>
    <row r="43" spans="1:5">
      <c r="A43" s="82">
        <v>38687</v>
      </c>
      <c r="B43" s="83">
        <v>4.3</v>
      </c>
      <c r="C43" s="83">
        <v>4</v>
      </c>
      <c r="D43" s="83">
        <v>2.1</v>
      </c>
      <c r="E43" s="83">
        <v>1.8</v>
      </c>
    </row>
    <row r="44" spans="1:5">
      <c r="A44" s="82">
        <v>38718</v>
      </c>
      <c r="B44" s="83">
        <v>4.4000000000000004</v>
      </c>
      <c r="C44" s="83">
        <v>4</v>
      </c>
      <c r="D44" s="83">
        <v>2</v>
      </c>
      <c r="E44" s="83">
        <v>1.8</v>
      </c>
    </row>
    <row r="45" spans="1:5">
      <c r="A45" s="82">
        <v>38749</v>
      </c>
      <c r="B45" s="83">
        <v>4.9000000000000004</v>
      </c>
      <c r="C45" s="83">
        <v>4</v>
      </c>
      <c r="D45" s="83">
        <v>2.5</v>
      </c>
      <c r="E45" s="83">
        <v>1.8</v>
      </c>
    </row>
    <row r="46" spans="1:5">
      <c r="A46" s="82">
        <v>38777</v>
      </c>
      <c r="B46" s="83">
        <v>5.2</v>
      </c>
      <c r="C46" s="83">
        <v>4</v>
      </c>
      <c r="D46" s="83">
        <v>2.8</v>
      </c>
      <c r="E46" s="83">
        <v>1.8</v>
      </c>
    </row>
    <row r="47" spans="1:5">
      <c r="A47" s="82">
        <v>38808</v>
      </c>
      <c r="B47" s="83">
        <v>5.4</v>
      </c>
      <c r="C47" s="83">
        <v>3.9</v>
      </c>
      <c r="D47" s="83">
        <v>3.1</v>
      </c>
      <c r="E47" s="83">
        <v>1.7</v>
      </c>
    </row>
    <row r="48" spans="1:5">
      <c r="A48" s="82">
        <v>38838</v>
      </c>
      <c r="B48" s="83">
        <v>4.9000000000000004</v>
      </c>
      <c r="C48" s="83">
        <v>3.8</v>
      </c>
      <c r="D48" s="83">
        <v>2.6</v>
      </c>
      <c r="E48" s="83">
        <v>1.6</v>
      </c>
    </row>
    <row r="49" spans="1:5">
      <c r="A49" s="82">
        <v>38869</v>
      </c>
      <c r="B49" s="83">
        <v>4.9000000000000004</v>
      </c>
      <c r="C49" s="83">
        <v>4</v>
      </c>
      <c r="D49" s="83">
        <v>2.5</v>
      </c>
      <c r="E49" s="83">
        <v>1.5</v>
      </c>
    </row>
    <row r="50" spans="1:5">
      <c r="A50" s="82">
        <v>38899</v>
      </c>
      <c r="B50" s="83">
        <v>4.8</v>
      </c>
      <c r="C50" s="83">
        <v>3.9</v>
      </c>
      <c r="D50" s="83">
        <v>2.2999999999999998</v>
      </c>
      <c r="E50" s="83">
        <v>1.4</v>
      </c>
    </row>
    <row r="51" spans="1:5">
      <c r="A51" s="82">
        <v>38930</v>
      </c>
      <c r="B51" s="83">
        <v>4.5999999999999996</v>
      </c>
      <c r="C51" s="83">
        <v>3.7</v>
      </c>
      <c r="D51" s="83">
        <v>2</v>
      </c>
      <c r="E51" s="83">
        <v>1.1000000000000001</v>
      </c>
    </row>
    <row r="52" spans="1:5">
      <c r="A52" s="82">
        <v>38961</v>
      </c>
      <c r="B52" s="83">
        <v>3.9</v>
      </c>
      <c r="C52" s="83">
        <v>3.5</v>
      </c>
      <c r="D52" s="83">
        <v>1.5</v>
      </c>
      <c r="E52" s="83">
        <v>0.9</v>
      </c>
    </row>
    <row r="53" spans="1:5">
      <c r="A53" s="82">
        <v>38991</v>
      </c>
      <c r="B53" s="83">
        <v>3.8</v>
      </c>
      <c r="C53" s="83">
        <v>3.7</v>
      </c>
      <c r="D53" s="83">
        <v>1.4</v>
      </c>
      <c r="E53" s="83">
        <v>1</v>
      </c>
    </row>
    <row r="54" spans="1:5">
      <c r="A54" s="82">
        <v>39022</v>
      </c>
      <c r="B54" s="83">
        <v>3.9</v>
      </c>
      <c r="C54" s="83">
        <v>3.8</v>
      </c>
      <c r="D54" s="83">
        <v>1.6</v>
      </c>
      <c r="E54" s="83">
        <v>1.2</v>
      </c>
    </row>
    <row r="55" spans="1:5">
      <c r="A55" s="82">
        <v>39052</v>
      </c>
      <c r="B55" s="83">
        <v>4.5999999999999996</v>
      </c>
      <c r="C55" s="83">
        <v>4</v>
      </c>
      <c r="D55" s="83">
        <v>2</v>
      </c>
      <c r="E55" s="83">
        <v>1.3</v>
      </c>
    </row>
    <row r="56" spans="1:5">
      <c r="A56" s="82">
        <v>39083</v>
      </c>
      <c r="B56" s="83">
        <v>5.6</v>
      </c>
      <c r="C56" s="83">
        <v>4</v>
      </c>
      <c r="D56" s="83">
        <v>2.6</v>
      </c>
      <c r="E56" s="83">
        <v>1.2</v>
      </c>
    </row>
    <row r="57" spans="1:5">
      <c r="A57" s="82">
        <v>39114</v>
      </c>
      <c r="B57" s="83">
        <v>6.7</v>
      </c>
      <c r="C57" s="83">
        <v>3.9</v>
      </c>
      <c r="D57" s="83">
        <v>3.6</v>
      </c>
      <c r="E57" s="83">
        <v>1.1000000000000001</v>
      </c>
    </row>
    <row r="58" spans="1:5">
      <c r="A58" s="82">
        <v>39142</v>
      </c>
      <c r="B58" s="83">
        <v>6.4</v>
      </c>
      <c r="C58" s="83">
        <v>3.9</v>
      </c>
      <c r="D58" s="83">
        <v>3.1</v>
      </c>
      <c r="E58" s="83">
        <v>1.1000000000000001</v>
      </c>
    </row>
    <row r="59" spans="1:5">
      <c r="A59" s="82">
        <v>39173</v>
      </c>
      <c r="B59" s="83">
        <v>5.4</v>
      </c>
      <c r="C59" s="83">
        <v>4</v>
      </c>
      <c r="D59" s="83">
        <v>2.4</v>
      </c>
      <c r="E59" s="83">
        <v>1.1000000000000001</v>
      </c>
    </row>
    <row r="60" spans="1:5">
      <c r="A60" s="82">
        <v>39203</v>
      </c>
      <c r="B60" s="83">
        <v>4.5</v>
      </c>
      <c r="C60" s="83">
        <v>4.0999999999999996</v>
      </c>
      <c r="D60" s="83">
        <v>1.6</v>
      </c>
      <c r="E60" s="83">
        <v>1.3</v>
      </c>
    </row>
    <row r="61" spans="1:5">
      <c r="A61" s="82">
        <v>39234</v>
      </c>
      <c r="B61" s="83">
        <v>4.2</v>
      </c>
      <c r="C61" s="83">
        <v>4.0999999999999996</v>
      </c>
      <c r="D61" s="83">
        <v>1.9</v>
      </c>
      <c r="E61" s="83">
        <v>1.5</v>
      </c>
    </row>
    <row r="62" spans="1:5">
      <c r="A62" s="82">
        <v>39264</v>
      </c>
      <c r="B62" s="83">
        <v>4.4000000000000004</v>
      </c>
      <c r="C62" s="83">
        <v>4.3</v>
      </c>
      <c r="D62" s="83">
        <v>2.2000000000000002</v>
      </c>
      <c r="E62" s="83">
        <v>2</v>
      </c>
    </row>
    <row r="63" spans="1:5">
      <c r="A63" s="82">
        <v>39295</v>
      </c>
      <c r="B63" s="83">
        <v>4.5999999999999996</v>
      </c>
      <c r="C63" s="83">
        <v>4.5999999999999996</v>
      </c>
      <c r="D63" s="83">
        <v>2.6</v>
      </c>
      <c r="E63" s="83">
        <v>2.4</v>
      </c>
    </row>
    <row r="64" spans="1:5">
      <c r="A64" s="82">
        <v>39326</v>
      </c>
      <c r="B64" s="83">
        <v>5.0999999999999996</v>
      </c>
      <c r="C64" s="83">
        <v>4.7</v>
      </c>
      <c r="D64" s="83">
        <v>3.1</v>
      </c>
      <c r="E64" s="83">
        <v>2.7</v>
      </c>
    </row>
    <row r="65" spans="1:5">
      <c r="A65" s="82">
        <v>39356</v>
      </c>
      <c r="B65" s="83">
        <v>4.9000000000000004</v>
      </c>
      <c r="C65" s="83">
        <v>4.4000000000000004</v>
      </c>
      <c r="D65" s="83">
        <v>2.9</v>
      </c>
      <c r="E65" s="83">
        <v>2.4</v>
      </c>
    </row>
    <row r="66" spans="1:5">
      <c r="A66" s="82">
        <v>39387</v>
      </c>
      <c r="B66" s="83">
        <v>4.7</v>
      </c>
      <c r="C66" s="83">
        <v>4.2</v>
      </c>
      <c r="D66" s="83">
        <v>2.6</v>
      </c>
      <c r="E66" s="83">
        <v>2</v>
      </c>
    </row>
    <row r="67" spans="1:5">
      <c r="A67" s="82">
        <v>39417</v>
      </c>
      <c r="B67" s="83">
        <v>3.9</v>
      </c>
      <c r="C67" s="83">
        <v>4</v>
      </c>
      <c r="D67" s="83">
        <v>1.7</v>
      </c>
      <c r="E67" s="83">
        <v>1.7</v>
      </c>
    </row>
    <row r="68" spans="1:5">
      <c r="A68" s="82">
        <v>39448</v>
      </c>
      <c r="B68" s="83">
        <v>4</v>
      </c>
      <c r="C68" s="83">
        <v>4.0999999999999996</v>
      </c>
      <c r="D68" s="83">
        <v>1.5</v>
      </c>
      <c r="E68" s="83">
        <v>1.7</v>
      </c>
    </row>
    <row r="69" spans="1:5">
      <c r="A69" s="82">
        <v>39479</v>
      </c>
      <c r="B69" s="83">
        <v>3.9</v>
      </c>
      <c r="C69" s="83">
        <v>4.0999999999999996</v>
      </c>
      <c r="D69" s="83">
        <v>1.3</v>
      </c>
      <c r="E69" s="83">
        <v>1.6</v>
      </c>
    </row>
    <row r="70" spans="1:5">
      <c r="A70" s="82">
        <v>39508</v>
      </c>
      <c r="B70" s="83">
        <v>4.8</v>
      </c>
      <c r="C70" s="83">
        <v>4.2</v>
      </c>
      <c r="D70" s="83">
        <v>1.8</v>
      </c>
      <c r="E70" s="83">
        <v>1.6</v>
      </c>
    </row>
    <row r="71" spans="1:5">
      <c r="A71" s="82">
        <v>39539</v>
      </c>
      <c r="B71" s="83">
        <v>4.7</v>
      </c>
      <c r="C71" s="83">
        <v>4.4000000000000004</v>
      </c>
      <c r="D71" s="83">
        <v>1.7</v>
      </c>
      <c r="E71" s="83">
        <v>1.6</v>
      </c>
    </row>
    <row r="72" spans="1:5">
      <c r="A72" s="82">
        <v>39569</v>
      </c>
      <c r="B72" s="83">
        <v>4.5999999999999996</v>
      </c>
      <c r="C72" s="83">
        <v>4.2</v>
      </c>
      <c r="D72" s="83">
        <v>1.5</v>
      </c>
      <c r="E72" s="83">
        <v>1.2</v>
      </c>
    </row>
    <row r="73" spans="1:5">
      <c r="A73" s="82">
        <v>39600</v>
      </c>
      <c r="B73" s="83">
        <v>3.8</v>
      </c>
      <c r="C73" s="83">
        <v>4</v>
      </c>
      <c r="D73" s="83">
        <v>0.6</v>
      </c>
      <c r="E73" s="83">
        <v>0.6</v>
      </c>
    </row>
    <row r="74" spans="1:5">
      <c r="A74" s="82">
        <v>39630</v>
      </c>
      <c r="B74" s="83">
        <v>3.5</v>
      </c>
      <c r="C74" s="83">
        <v>3.6</v>
      </c>
      <c r="D74" s="83">
        <v>-0.1</v>
      </c>
      <c r="E74" s="83">
        <v>-0.2</v>
      </c>
    </row>
    <row r="75" spans="1:5">
      <c r="A75" s="82">
        <v>39661</v>
      </c>
      <c r="B75" s="83">
        <v>3.1</v>
      </c>
      <c r="C75" s="83">
        <v>3.4</v>
      </c>
      <c r="D75" s="83">
        <v>-0.8</v>
      </c>
      <c r="E75" s="83">
        <v>-0.7</v>
      </c>
    </row>
    <row r="76" spans="1:5">
      <c r="A76" s="82">
        <v>39692</v>
      </c>
      <c r="B76" s="83">
        <v>2.9</v>
      </c>
      <c r="C76" s="83">
        <v>3.3</v>
      </c>
      <c r="D76" s="83">
        <v>-1.4</v>
      </c>
      <c r="E76" s="83">
        <v>-1.1000000000000001</v>
      </c>
    </row>
    <row r="77" spans="1:5">
      <c r="A77" s="82">
        <v>39722</v>
      </c>
      <c r="B77" s="83">
        <v>3</v>
      </c>
      <c r="C77" s="83">
        <v>3.4</v>
      </c>
      <c r="D77" s="83">
        <v>-1.4</v>
      </c>
      <c r="E77" s="83">
        <v>-1</v>
      </c>
    </row>
    <row r="78" spans="1:5">
      <c r="A78" s="82">
        <v>39753</v>
      </c>
      <c r="B78" s="83">
        <v>2.8</v>
      </c>
      <c r="C78" s="83">
        <v>3.4</v>
      </c>
      <c r="D78" s="83">
        <v>-1.5</v>
      </c>
      <c r="E78" s="83">
        <v>-0.8</v>
      </c>
    </row>
    <row r="79" spans="1:5">
      <c r="A79" s="82">
        <v>39783</v>
      </c>
      <c r="B79" s="83">
        <v>2.7</v>
      </c>
      <c r="C79" s="83">
        <v>3.3</v>
      </c>
      <c r="D79" s="83">
        <v>-0.9</v>
      </c>
      <c r="E79" s="83">
        <v>-0.3</v>
      </c>
    </row>
    <row r="80" spans="1:5">
      <c r="A80" s="82">
        <v>39814</v>
      </c>
      <c r="B80" s="83">
        <v>1.2</v>
      </c>
      <c r="C80" s="83">
        <v>3.1</v>
      </c>
      <c r="D80" s="83">
        <v>-2</v>
      </c>
      <c r="E80" s="83">
        <v>-0.2</v>
      </c>
    </row>
    <row r="81" spans="1:5">
      <c r="A81" s="82">
        <v>39845</v>
      </c>
      <c r="B81" s="83">
        <v>-1.6</v>
      </c>
      <c r="C81" s="83">
        <v>2.9</v>
      </c>
      <c r="D81" s="83">
        <v>-4.3</v>
      </c>
      <c r="E81" s="83">
        <v>-0.2</v>
      </c>
    </row>
    <row r="82" spans="1:5">
      <c r="A82" s="82">
        <v>39873</v>
      </c>
      <c r="B82" s="83">
        <v>-2.7</v>
      </c>
      <c r="C82" s="83">
        <v>2.5</v>
      </c>
      <c r="D82" s="83">
        <v>-5.7</v>
      </c>
      <c r="E82" s="83">
        <v>-0.5</v>
      </c>
    </row>
    <row r="83" spans="1:5">
      <c r="A83" s="82">
        <v>39904</v>
      </c>
      <c r="B83" s="83">
        <v>-1.8</v>
      </c>
      <c r="C83" s="83">
        <v>2.2000000000000002</v>
      </c>
      <c r="D83" s="83">
        <v>-4.5</v>
      </c>
      <c r="E83" s="83">
        <v>-0.5</v>
      </c>
    </row>
    <row r="84" spans="1:5">
      <c r="A84" s="82">
        <v>39934</v>
      </c>
      <c r="B84" s="83">
        <v>0.4</v>
      </c>
      <c r="C84" s="83">
        <v>2</v>
      </c>
      <c r="D84" s="83">
        <v>-2</v>
      </c>
      <c r="E84" s="83">
        <v>-0.3</v>
      </c>
    </row>
    <row r="85" spans="1:5">
      <c r="A85" s="82">
        <v>39965</v>
      </c>
      <c r="B85" s="83">
        <v>1.1000000000000001</v>
      </c>
      <c r="C85" s="83">
        <v>2</v>
      </c>
      <c r="D85" s="83">
        <v>-0.7</v>
      </c>
      <c r="E85" s="83">
        <v>0.1</v>
      </c>
    </row>
    <row r="86" spans="1:5">
      <c r="A86" s="82">
        <v>39995</v>
      </c>
      <c r="B86" s="83">
        <v>0.7</v>
      </c>
      <c r="C86" s="83">
        <v>1.9</v>
      </c>
      <c r="D86" s="83">
        <v>-1</v>
      </c>
      <c r="E86" s="83">
        <v>0.1</v>
      </c>
    </row>
    <row r="87" spans="1:5">
      <c r="A87" s="82">
        <v>40026</v>
      </c>
      <c r="B87" s="83">
        <v>0.6</v>
      </c>
      <c r="C87" s="83">
        <v>1.6</v>
      </c>
      <c r="D87" s="83">
        <v>-0.9</v>
      </c>
      <c r="E87" s="83">
        <v>0</v>
      </c>
    </row>
    <row r="88" spans="1:5">
      <c r="A88" s="82">
        <v>40057</v>
      </c>
      <c r="B88" s="83">
        <v>0.6</v>
      </c>
      <c r="C88" s="83">
        <v>1.4</v>
      </c>
      <c r="D88" s="83">
        <v>-0.7</v>
      </c>
      <c r="E88" s="83">
        <v>0</v>
      </c>
    </row>
    <row r="89" spans="1:5">
      <c r="A89" s="82">
        <v>40087</v>
      </c>
      <c r="B89" s="83">
        <v>0.6</v>
      </c>
      <c r="C89" s="83">
        <v>1.2</v>
      </c>
      <c r="D89" s="83">
        <v>-0.7</v>
      </c>
      <c r="E89" s="83">
        <v>0</v>
      </c>
    </row>
    <row r="90" spans="1:5">
      <c r="A90" s="82">
        <v>40118</v>
      </c>
      <c r="B90" s="83">
        <v>0.7</v>
      </c>
      <c r="C90" s="83">
        <v>1.1000000000000001</v>
      </c>
      <c r="D90" s="83">
        <v>-0.6</v>
      </c>
      <c r="E90" s="83">
        <v>-0.1</v>
      </c>
    </row>
    <row r="91" spans="1:5">
      <c r="A91" s="82">
        <v>40148</v>
      </c>
      <c r="B91" s="83">
        <v>0.8</v>
      </c>
      <c r="C91" s="83">
        <v>1.1000000000000001</v>
      </c>
      <c r="D91" s="83">
        <v>-0.8</v>
      </c>
      <c r="E91" s="83">
        <v>-0.5</v>
      </c>
    </row>
    <row r="92" spans="1:5">
      <c r="A92" s="82">
        <v>40179</v>
      </c>
      <c r="B92" s="83">
        <v>1.1000000000000001</v>
      </c>
      <c r="C92" s="83">
        <v>1.4</v>
      </c>
      <c r="D92" s="83">
        <v>-0.8</v>
      </c>
      <c r="E92" s="83">
        <v>-0.6</v>
      </c>
    </row>
    <row r="93" spans="1:5">
      <c r="A93" s="82">
        <v>40210</v>
      </c>
      <c r="B93" s="83">
        <v>2.6</v>
      </c>
      <c r="C93" s="83">
        <v>1.6</v>
      </c>
      <c r="D93" s="83">
        <v>0.7</v>
      </c>
      <c r="E93" s="83">
        <v>-0.6</v>
      </c>
    </row>
    <row r="94" spans="1:5">
      <c r="A94" s="82">
        <v>40238</v>
      </c>
      <c r="B94" s="83">
        <v>2.8</v>
      </c>
      <c r="C94" s="83">
        <v>1.8</v>
      </c>
      <c r="D94" s="83">
        <v>2.2000000000000002</v>
      </c>
      <c r="E94" s="83">
        <v>-0.5</v>
      </c>
    </row>
    <row r="95" spans="1:5">
      <c r="A95" s="82">
        <v>40269</v>
      </c>
      <c r="B95" s="83">
        <v>2.7</v>
      </c>
      <c r="C95" s="83">
        <v>1.7</v>
      </c>
      <c r="D95" s="83">
        <v>1.7</v>
      </c>
      <c r="E95" s="83">
        <v>-0.7</v>
      </c>
    </row>
    <row r="96" spans="1:5">
      <c r="A96" s="82">
        <v>40299</v>
      </c>
      <c r="B96" s="83">
        <v>1.6</v>
      </c>
      <c r="C96" s="83">
        <v>1.6</v>
      </c>
      <c r="D96" s="83">
        <v>0</v>
      </c>
      <c r="E96" s="83">
        <v>-0.9</v>
      </c>
    </row>
    <row r="97" spans="1:5">
      <c r="A97" s="82">
        <v>40330</v>
      </c>
      <c r="B97" s="83">
        <v>1.6</v>
      </c>
      <c r="C97" s="83">
        <v>1.3</v>
      </c>
      <c r="D97" s="83">
        <v>-1.5</v>
      </c>
      <c r="E97" s="83">
        <v>-1.2</v>
      </c>
    </row>
    <row r="98" spans="1:5">
      <c r="A98" s="82">
        <v>40360</v>
      </c>
      <c r="B98" s="83">
        <v>1.8</v>
      </c>
      <c r="C98" s="83">
        <v>1.6</v>
      </c>
      <c r="D98" s="83">
        <v>-0.9</v>
      </c>
      <c r="E98" s="83">
        <v>-0.8</v>
      </c>
    </row>
    <row r="99" spans="1:5">
      <c r="A99" s="82">
        <v>40391</v>
      </c>
      <c r="B99" s="83">
        <v>1.8</v>
      </c>
      <c r="C99" s="83">
        <v>2</v>
      </c>
      <c r="D99" s="83">
        <v>-0.6</v>
      </c>
      <c r="E99" s="83">
        <v>-0.4</v>
      </c>
    </row>
    <row r="100" spans="1:5">
      <c r="A100" s="82">
        <v>40422</v>
      </c>
      <c r="B100" s="83">
        <v>2</v>
      </c>
      <c r="C100" s="83">
        <v>2.2000000000000002</v>
      </c>
      <c r="D100" s="83">
        <v>-0.5</v>
      </c>
      <c r="E100" s="83">
        <v>-0.1</v>
      </c>
    </row>
    <row r="101" spans="1:5">
      <c r="A101" s="82">
        <v>40452</v>
      </c>
      <c r="B101" s="83">
        <v>2.1</v>
      </c>
      <c r="C101" s="83">
        <v>2.2000000000000002</v>
      </c>
      <c r="D101" s="83">
        <v>-0.4</v>
      </c>
      <c r="E101" s="83">
        <v>-0.2</v>
      </c>
    </row>
    <row r="102" spans="1:5">
      <c r="A102" s="82">
        <v>40483</v>
      </c>
      <c r="B102" s="83">
        <v>2.2000000000000002</v>
      </c>
      <c r="C102" s="83">
        <v>2.2999999999999998</v>
      </c>
      <c r="D102" s="83">
        <v>-0.5</v>
      </c>
      <c r="E102" s="83">
        <v>-0.2</v>
      </c>
    </row>
    <row r="103" spans="1:5">
      <c r="A103" s="82">
        <v>40513</v>
      </c>
      <c r="B103" s="83">
        <v>2.2000000000000002</v>
      </c>
      <c r="C103" s="83">
        <v>2.2000000000000002</v>
      </c>
      <c r="D103" s="83">
        <v>-0.9</v>
      </c>
      <c r="E103" s="83">
        <v>-0.6</v>
      </c>
    </row>
    <row r="104" spans="1:5">
      <c r="A104" s="82">
        <v>40544</v>
      </c>
      <c r="B104" s="83">
        <v>2.5</v>
      </c>
      <c r="C104" s="83">
        <v>2.2000000000000002</v>
      </c>
      <c r="D104" s="83">
        <v>-0.3</v>
      </c>
      <c r="E104" s="83">
        <v>-0.8</v>
      </c>
    </row>
    <row r="105" spans="1:5">
      <c r="A105" s="82">
        <v>40575</v>
      </c>
      <c r="B105" s="83">
        <v>2.6</v>
      </c>
      <c r="C105" s="83">
        <v>2.1</v>
      </c>
      <c r="D105" s="83">
        <v>-0.6</v>
      </c>
      <c r="E105" s="83">
        <v>-1.2</v>
      </c>
    </row>
    <row r="106" spans="1:5">
      <c r="A106" s="82">
        <v>40603</v>
      </c>
      <c r="B106" s="83">
        <v>2.7</v>
      </c>
      <c r="C106" s="83">
        <v>2</v>
      </c>
      <c r="D106" s="83">
        <v>-0.6</v>
      </c>
      <c r="E106" s="83">
        <v>-1.4</v>
      </c>
    </row>
    <row r="107" spans="1:5">
      <c r="A107" s="82">
        <v>40634</v>
      </c>
      <c r="B107" s="83">
        <v>2.4</v>
      </c>
      <c r="C107" s="83">
        <v>2</v>
      </c>
      <c r="D107" s="83">
        <v>-1.5</v>
      </c>
      <c r="E107" s="83">
        <v>-1.6</v>
      </c>
    </row>
    <row r="108" spans="1:5">
      <c r="A108" s="82">
        <v>40664</v>
      </c>
      <c r="B108" s="83">
        <v>2.2999999999999998</v>
      </c>
      <c r="C108" s="83">
        <v>2</v>
      </c>
      <c r="D108" s="83">
        <v>-1.5</v>
      </c>
      <c r="E108" s="83">
        <v>-1.6</v>
      </c>
    </row>
    <row r="109" spans="1:5">
      <c r="A109" s="82">
        <v>40695</v>
      </c>
      <c r="B109" s="83">
        <v>2.4</v>
      </c>
      <c r="C109" s="83">
        <v>2.1</v>
      </c>
      <c r="D109" s="83">
        <v>-1.3</v>
      </c>
      <c r="E109" s="83">
        <v>-1.6</v>
      </c>
    </row>
    <row r="110" spans="1:5">
      <c r="A110" s="82">
        <v>40725</v>
      </c>
      <c r="B110" s="83">
        <v>2.7</v>
      </c>
      <c r="C110" s="83">
        <v>2</v>
      </c>
      <c r="D110" s="83">
        <v>-1.2</v>
      </c>
      <c r="E110" s="83">
        <v>-1.8</v>
      </c>
    </row>
    <row r="111" spans="1:5">
      <c r="A111" s="82">
        <v>40756</v>
      </c>
      <c r="B111" s="83">
        <v>2.6</v>
      </c>
      <c r="C111" s="83">
        <v>1.7</v>
      </c>
      <c r="D111" s="83">
        <v>-1.3</v>
      </c>
      <c r="E111" s="83">
        <v>-2</v>
      </c>
    </row>
    <row r="112" spans="1:5">
      <c r="A112" s="82">
        <v>40787</v>
      </c>
      <c r="B112" s="83">
        <v>2.2000000000000002</v>
      </c>
      <c r="C112" s="83">
        <v>1.6</v>
      </c>
      <c r="D112" s="83">
        <v>-1.9</v>
      </c>
      <c r="E112" s="83">
        <v>-2.4</v>
      </c>
    </row>
    <row r="113" spans="1:5">
      <c r="A113" s="82">
        <v>40817</v>
      </c>
      <c r="B113" s="83">
        <v>1.9</v>
      </c>
      <c r="C113" s="83">
        <v>1.7</v>
      </c>
      <c r="D113" s="83">
        <v>-2.2999999999999998</v>
      </c>
      <c r="E113" s="83">
        <v>-2.4</v>
      </c>
    </row>
    <row r="114" spans="1:5">
      <c r="A114" s="82">
        <v>40848</v>
      </c>
      <c r="B114" s="83">
        <v>1.9</v>
      </c>
      <c r="C114" s="83">
        <v>1.8</v>
      </c>
      <c r="D114" s="83">
        <v>-2.2999999999999998</v>
      </c>
      <c r="E114" s="83">
        <v>-2.4</v>
      </c>
    </row>
    <row r="115" spans="1:5">
      <c r="A115" s="82">
        <v>40878</v>
      </c>
      <c r="B115" s="83">
        <v>1.9</v>
      </c>
      <c r="C115" s="83">
        <v>1.9</v>
      </c>
      <c r="D115" s="83">
        <v>-2</v>
      </c>
      <c r="E115" s="83">
        <v>-2.1</v>
      </c>
    </row>
    <row r="116" spans="1:5">
      <c r="A116" s="82">
        <v>40909</v>
      </c>
      <c r="B116" s="83">
        <v>1.4</v>
      </c>
      <c r="C116" s="83">
        <v>1.6</v>
      </c>
      <c r="D116" s="83">
        <v>-2.1</v>
      </c>
      <c r="E116" s="83">
        <v>-2</v>
      </c>
    </row>
    <row r="117" spans="1:5">
      <c r="A117" s="82">
        <v>40940</v>
      </c>
      <c r="B117" s="83">
        <v>1</v>
      </c>
      <c r="C117" s="83">
        <v>1.5</v>
      </c>
      <c r="D117" s="83">
        <v>-2</v>
      </c>
      <c r="E117" s="83">
        <v>-1.7</v>
      </c>
    </row>
    <row r="118" spans="1:5">
      <c r="A118" s="82">
        <v>40969</v>
      </c>
      <c r="B118" s="83">
        <v>0.7</v>
      </c>
      <c r="C118" s="83">
        <v>1.5</v>
      </c>
      <c r="D118" s="83">
        <v>-2.2999999999999998</v>
      </c>
      <c r="E118" s="83">
        <v>-1.6</v>
      </c>
    </row>
    <row r="119" spans="1:5">
      <c r="A119" s="82">
        <v>41000</v>
      </c>
      <c r="B119" s="83">
        <v>1.2</v>
      </c>
      <c r="C119" s="83">
        <v>1.7</v>
      </c>
      <c r="D119" s="83">
        <v>-1.7</v>
      </c>
      <c r="E119" s="83">
        <v>-1.2</v>
      </c>
    </row>
    <row r="120" spans="1:5">
      <c r="A120" s="82">
        <v>41030</v>
      </c>
      <c r="B120" s="83">
        <v>1.4</v>
      </c>
      <c r="C120" s="83">
        <v>1.7</v>
      </c>
      <c r="D120" s="83">
        <v>-1.4</v>
      </c>
      <c r="E120" s="83">
        <v>-1</v>
      </c>
    </row>
    <row r="121" spans="1:5">
      <c r="A121" s="82">
        <v>41061</v>
      </c>
      <c r="B121" s="83">
        <v>1.5</v>
      </c>
      <c r="C121" s="83">
        <v>1.8</v>
      </c>
      <c r="D121" s="83">
        <v>-1</v>
      </c>
      <c r="E121" s="83">
        <v>-0.8</v>
      </c>
    </row>
    <row r="122" spans="1:5">
      <c r="A122" s="82">
        <v>41091</v>
      </c>
      <c r="B122" s="83">
        <v>1.4</v>
      </c>
      <c r="C122" s="83">
        <v>1.8</v>
      </c>
      <c r="D122" s="83">
        <v>-1</v>
      </c>
      <c r="E122" s="83">
        <v>-0.6</v>
      </c>
    </row>
    <row r="123" spans="1:5">
      <c r="A123" s="82">
        <v>41122</v>
      </c>
      <c r="B123" s="83">
        <v>1.6</v>
      </c>
      <c r="C123" s="83">
        <v>2</v>
      </c>
      <c r="D123" s="83">
        <v>-0.8</v>
      </c>
      <c r="E123" s="83">
        <v>-0.4</v>
      </c>
    </row>
    <row r="124" spans="1:5">
      <c r="A124" s="82">
        <v>41153</v>
      </c>
      <c r="B124" s="83">
        <v>1.8</v>
      </c>
      <c r="C124" s="83">
        <v>1.8</v>
      </c>
      <c r="D124" s="83">
        <v>-0.5</v>
      </c>
      <c r="E124" s="83">
        <v>-0.4</v>
      </c>
    </row>
    <row r="125" spans="1:5">
      <c r="A125" s="82">
        <v>41183</v>
      </c>
      <c r="B125" s="83">
        <v>1.7</v>
      </c>
      <c r="C125" s="83">
        <v>1.6</v>
      </c>
      <c r="D125" s="83">
        <v>-0.5</v>
      </c>
      <c r="E125" s="83">
        <v>-0.6</v>
      </c>
    </row>
    <row r="126" spans="1:5">
      <c r="A126" s="82">
        <v>41214</v>
      </c>
      <c r="B126" s="83">
        <v>1.5</v>
      </c>
      <c r="C126" s="83">
        <v>1.4</v>
      </c>
      <c r="D126" s="83">
        <v>-0.8</v>
      </c>
      <c r="E126" s="83">
        <v>-0.8</v>
      </c>
    </row>
    <row r="127" spans="1:5">
      <c r="A127" s="82">
        <v>41244</v>
      </c>
      <c r="B127" s="83">
        <v>1.2</v>
      </c>
      <c r="C127" s="83">
        <v>1.3</v>
      </c>
      <c r="D127" s="83">
        <v>-1</v>
      </c>
      <c r="E127" s="83">
        <v>-1.1000000000000001</v>
      </c>
    </row>
    <row r="128" spans="1:5">
      <c r="A128" s="82">
        <v>41275</v>
      </c>
      <c r="B128" s="83">
        <v>1.3</v>
      </c>
      <c r="C128" s="83">
        <v>1.2</v>
      </c>
      <c r="D128" s="83">
        <v>-1</v>
      </c>
      <c r="E128" s="83">
        <v>-1.2</v>
      </c>
    </row>
    <row r="129" spans="1:5">
      <c r="A129" s="82">
        <v>41306</v>
      </c>
      <c r="B129" s="83">
        <v>1.2</v>
      </c>
      <c r="C129" s="83">
        <v>1</v>
      </c>
      <c r="D129" s="83">
        <v>-1.1000000000000001</v>
      </c>
      <c r="E129" s="83">
        <v>-1.4</v>
      </c>
    </row>
    <row r="130" spans="1:5">
      <c r="A130" s="82">
        <v>41334</v>
      </c>
      <c r="B130" s="83">
        <v>0.7</v>
      </c>
      <c r="C130" s="83">
        <v>0.8</v>
      </c>
      <c r="D130" s="83">
        <v>-1.7</v>
      </c>
      <c r="E130" s="83">
        <v>-1.6</v>
      </c>
    </row>
    <row r="131" spans="1:5">
      <c r="A131" s="82">
        <v>41365</v>
      </c>
      <c r="B131" s="83">
        <v>1.4</v>
      </c>
      <c r="C131" s="83">
        <v>0.9</v>
      </c>
      <c r="D131" s="83">
        <v>-1</v>
      </c>
      <c r="E131" s="83">
        <v>-1.5</v>
      </c>
    </row>
    <row r="132" spans="1:5">
      <c r="A132" s="82">
        <v>41395</v>
      </c>
      <c r="B132" s="83">
        <v>1.6</v>
      </c>
      <c r="C132" s="83">
        <v>0.9</v>
      </c>
      <c r="D132" s="83">
        <v>-0.9</v>
      </c>
      <c r="E132" s="83">
        <v>-1.4</v>
      </c>
    </row>
    <row r="133" spans="1:5">
      <c r="A133" s="82">
        <v>41426</v>
      </c>
      <c r="B133" s="83">
        <v>2</v>
      </c>
      <c r="C133" s="83">
        <v>1</v>
      </c>
      <c r="D133" s="83">
        <v>-0.4</v>
      </c>
      <c r="E133" s="83">
        <v>-1.4</v>
      </c>
    </row>
    <row r="134" spans="1:5">
      <c r="A134" s="82">
        <v>41456</v>
      </c>
      <c r="B134" s="83">
        <v>1.1000000000000001</v>
      </c>
      <c r="C134" s="83">
        <v>0.9</v>
      </c>
      <c r="D134" s="83">
        <v>-1.3</v>
      </c>
      <c r="E134" s="83">
        <v>-1.5</v>
      </c>
    </row>
    <row r="135" spans="1:5">
      <c r="A135" s="82">
        <v>41487</v>
      </c>
      <c r="B135" s="83">
        <v>0.7</v>
      </c>
      <c r="C135" s="83">
        <v>0.7</v>
      </c>
      <c r="D135" s="83">
        <v>-1.6</v>
      </c>
      <c r="E135" s="83">
        <v>-1.7</v>
      </c>
    </row>
    <row r="136" spans="1:5">
      <c r="A136" s="82">
        <v>41518</v>
      </c>
      <c r="B136" s="83">
        <v>0.7</v>
      </c>
      <c r="C136" s="83">
        <v>0.7</v>
      </c>
      <c r="D136" s="83">
        <v>-1.6</v>
      </c>
      <c r="E136" s="83">
        <v>-1.7</v>
      </c>
    </row>
    <row r="137" spans="1:5">
      <c r="A137" s="82">
        <v>41548</v>
      </c>
      <c r="B137" s="83">
        <v>0.8</v>
      </c>
      <c r="C137" s="83">
        <v>0.7</v>
      </c>
      <c r="D137" s="83">
        <v>-1.4</v>
      </c>
      <c r="E137" s="83">
        <v>-1.6</v>
      </c>
    </row>
    <row r="138" spans="1:5">
      <c r="A138" s="82">
        <v>41579</v>
      </c>
      <c r="B138" s="83">
        <v>0.8</v>
      </c>
      <c r="C138" s="83">
        <v>0.7</v>
      </c>
      <c r="D138" s="83">
        <v>-1.2</v>
      </c>
      <c r="E138" s="83">
        <v>-1.4</v>
      </c>
    </row>
    <row r="139" spans="1:5">
      <c r="A139" s="82">
        <v>41609</v>
      </c>
      <c r="B139" s="83">
        <v>1</v>
      </c>
      <c r="C139" s="83">
        <v>0.9</v>
      </c>
      <c r="D139" s="83">
        <v>-0.9</v>
      </c>
      <c r="E139" s="83">
        <v>-1</v>
      </c>
    </row>
    <row r="140" spans="1:5">
      <c r="A140" s="82">
        <v>41640</v>
      </c>
      <c r="B140" s="83">
        <v>1.2</v>
      </c>
      <c r="C140" s="83">
        <v>1.1000000000000001</v>
      </c>
      <c r="D140" s="83">
        <v>-0.6</v>
      </c>
      <c r="E140" s="83">
        <v>-0.7</v>
      </c>
    </row>
    <row r="141" spans="1:5">
      <c r="A141" s="82">
        <v>41671</v>
      </c>
      <c r="B141" s="83">
        <v>1.7</v>
      </c>
      <c r="C141" s="83">
        <v>1.3</v>
      </c>
      <c r="D141" s="83">
        <v>-0.1</v>
      </c>
      <c r="E141" s="83">
        <v>-0.5</v>
      </c>
    </row>
    <row r="142" spans="1:5">
      <c r="A142" s="82">
        <v>41699</v>
      </c>
      <c r="B142" s="83">
        <v>1.6</v>
      </c>
      <c r="C142" s="83">
        <v>1.1000000000000001</v>
      </c>
      <c r="D142" s="83">
        <v>0</v>
      </c>
      <c r="E142" s="83">
        <v>-0.5</v>
      </c>
    </row>
    <row r="143" spans="1:5">
      <c r="A143" s="82">
        <v>41730</v>
      </c>
      <c r="B143" s="83">
        <v>0.6</v>
      </c>
      <c r="C143" s="83">
        <v>0.7</v>
      </c>
      <c r="D143" s="83">
        <v>-1</v>
      </c>
      <c r="E143" s="83">
        <v>-0.9</v>
      </c>
    </row>
    <row r="144" spans="1:5">
      <c r="A144" s="82">
        <v>41760</v>
      </c>
      <c r="B144" s="83">
        <v>0</v>
      </c>
      <c r="C144" s="83">
        <v>0.6</v>
      </c>
      <c r="D144" s="83">
        <v>-1.6</v>
      </c>
      <c r="E144" s="83">
        <v>-1</v>
      </c>
    </row>
    <row r="145" spans="1:5">
      <c r="A145" s="82">
        <v>41791</v>
      </c>
      <c r="B145" s="83">
        <v>-0.1</v>
      </c>
      <c r="C145" s="83">
        <v>0.5</v>
      </c>
      <c r="D145" s="83">
        <v>-1.7</v>
      </c>
      <c r="E145" s="83">
        <v>-1.1000000000000001</v>
      </c>
    </row>
    <row r="146" spans="1:5">
      <c r="A146" s="82">
        <v>41821</v>
      </c>
      <c r="B146" s="83">
        <v>0.4</v>
      </c>
      <c r="C146" s="83">
        <v>0.6</v>
      </c>
      <c r="D146" s="83">
        <v>-1.2</v>
      </c>
      <c r="E146" s="83">
        <v>-1</v>
      </c>
    </row>
    <row r="147" spans="1:5">
      <c r="A147" s="82">
        <v>41852</v>
      </c>
      <c r="B147" s="83">
        <v>0.6</v>
      </c>
      <c r="C147" s="83">
        <v>0.8</v>
      </c>
      <c r="D147" s="83">
        <v>-1</v>
      </c>
      <c r="E147" s="83">
        <v>-0.9</v>
      </c>
    </row>
    <row r="148" spans="1:5">
      <c r="A148" s="82">
        <v>41883</v>
      </c>
      <c r="B148" s="83">
        <v>0.9</v>
      </c>
      <c r="C148" s="83">
        <v>1.1000000000000001</v>
      </c>
      <c r="D148" s="83">
        <v>-0.6</v>
      </c>
      <c r="E148" s="83">
        <v>-0.4</v>
      </c>
    </row>
    <row r="149" spans="1:5">
      <c r="A149" s="82">
        <v>41913</v>
      </c>
      <c r="B149" s="83">
        <v>1.4</v>
      </c>
      <c r="C149" s="83">
        <v>1.5</v>
      </c>
      <c r="D149" s="83">
        <v>0</v>
      </c>
      <c r="E149" s="83">
        <v>0.1</v>
      </c>
    </row>
    <row r="150" spans="1:5">
      <c r="A150" s="82">
        <v>41944</v>
      </c>
      <c r="B150" s="83">
        <v>1.7</v>
      </c>
      <c r="C150" s="83">
        <v>1.7</v>
      </c>
      <c r="D150" s="83">
        <v>0.5</v>
      </c>
      <c r="E150" s="83">
        <v>0.5</v>
      </c>
    </row>
    <row r="151" spans="1:5">
      <c r="A151" s="82">
        <v>41974</v>
      </c>
      <c r="B151" s="83">
        <v>2</v>
      </c>
      <c r="C151" s="83">
        <v>1.6</v>
      </c>
      <c r="D151" s="83">
        <v>1</v>
      </c>
      <c r="E151" s="83">
        <v>0.6</v>
      </c>
    </row>
    <row r="152" spans="1:5">
      <c r="A152" s="82">
        <v>42005</v>
      </c>
      <c r="B152" s="83">
        <v>1.9</v>
      </c>
      <c r="C152" s="83">
        <v>1.5</v>
      </c>
      <c r="D152" s="83">
        <v>1.1000000000000001</v>
      </c>
      <c r="E152" s="83">
        <v>0.7</v>
      </c>
    </row>
    <row r="153" spans="1:5">
      <c r="A153" s="82">
        <v>42036</v>
      </c>
      <c r="B153" s="83">
        <v>1.7</v>
      </c>
      <c r="C153" s="83">
        <v>1.8</v>
      </c>
      <c r="D153" s="83">
        <v>1.2</v>
      </c>
      <c r="E153" s="83">
        <v>1.2</v>
      </c>
    </row>
    <row r="154" spans="1:5">
      <c r="A154" s="82">
        <v>42064</v>
      </c>
      <c r="B154" s="83">
        <v>2.2999999999999998</v>
      </c>
      <c r="C154" s="83">
        <v>2.2000000000000002</v>
      </c>
      <c r="D154" s="83">
        <v>1.9</v>
      </c>
      <c r="E154" s="83">
        <v>1.8</v>
      </c>
    </row>
    <row r="155" spans="1:5">
      <c r="A155" s="82">
        <v>42095</v>
      </c>
      <c r="B155" s="83">
        <v>2.7</v>
      </c>
      <c r="C155" s="83">
        <v>2.6</v>
      </c>
      <c r="D155" s="83">
        <v>2.2999999999999998</v>
      </c>
      <c r="E155" s="83">
        <v>2.2000000000000002</v>
      </c>
    </row>
    <row r="156" spans="1:5">
      <c r="A156" s="82">
        <v>42125</v>
      </c>
      <c r="B156" s="83">
        <v>3.1</v>
      </c>
      <c r="C156" s="83">
        <v>2.7</v>
      </c>
      <c r="D156" s="83">
        <v>2.7</v>
      </c>
      <c r="E156" s="83">
        <v>2.4</v>
      </c>
    </row>
    <row r="157" spans="1:5">
      <c r="A157" s="82">
        <v>42156</v>
      </c>
      <c r="B157" s="83">
        <v>2.5</v>
      </c>
      <c r="C157" s="83">
        <v>2.7</v>
      </c>
      <c r="D157" s="83">
        <v>2.1</v>
      </c>
      <c r="E157" s="83">
        <v>2.4</v>
      </c>
    </row>
    <row r="158" spans="1:5">
      <c r="A158" s="82">
        <v>42186</v>
      </c>
      <c r="B158" s="83">
        <v>2.8</v>
      </c>
      <c r="C158" s="83">
        <v>2.8</v>
      </c>
      <c r="D158" s="83">
        <v>2.4</v>
      </c>
      <c r="E158" s="83">
        <v>2.4</v>
      </c>
    </row>
    <row r="159" spans="1:5">
      <c r="A159" s="82">
        <v>42217</v>
      </c>
      <c r="B159" s="83">
        <v>3</v>
      </c>
      <c r="C159" s="83">
        <v>2.7</v>
      </c>
      <c r="D159" s="83">
        <v>2.6</v>
      </c>
      <c r="E159" s="83">
        <v>2.2999999999999998</v>
      </c>
    </row>
    <row r="160" spans="1:5">
      <c r="A160" s="82">
        <v>42248</v>
      </c>
      <c r="B160" s="83">
        <v>2.9</v>
      </c>
      <c r="C160" s="83">
        <v>2.4</v>
      </c>
      <c r="D160" s="83">
        <v>2.6</v>
      </c>
      <c r="E160" s="83">
        <v>2.1</v>
      </c>
    </row>
    <row r="161" spans="1:5">
      <c r="A161" s="82">
        <v>42278</v>
      </c>
      <c r="B161" s="83">
        <v>2.4</v>
      </c>
      <c r="C161" s="83">
        <v>2</v>
      </c>
      <c r="D161" s="83">
        <v>2.1</v>
      </c>
      <c r="E161" s="83">
        <v>1.7</v>
      </c>
    </row>
    <row r="162" spans="1:5">
      <c r="A162" s="82">
        <v>42309</v>
      </c>
      <c r="B162" s="83">
        <v>2</v>
      </c>
      <c r="C162" s="83">
        <v>1.9</v>
      </c>
      <c r="D162" s="83">
        <v>1.7</v>
      </c>
      <c r="E162" s="83">
        <v>1.6</v>
      </c>
    </row>
    <row r="163" spans="1:5">
      <c r="A163" s="82">
        <v>42339</v>
      </c>
      <c r="B163" s="83">
        <v>1.9</v>
      </c>
      <c r="C163" s="83">
        <v>1.9</v>
      </c>
      <c r="D163" s="83">
        <v>1.5</v>
      </c>
      <c r="E163" s="83">
        <v>1.5</v>
      </c>
    </row>
    <row r="164" spans="1:5">
      <c r="A164" s="82">
        <v>42370</v>
      </c>
      <c r="B164" s="83">
        <v>2.2000000000000002</v>
      </c>
      <c r="C164" s="83">
        <v>2.2000000000000002</v>
      </c>
      <c r="D164" s="83">
        <v>1.6</v>
      </c>
      <c r="E164" s="83">
        <v>1.6</v>
      </c>
    </row>
    <row r="165" spans="1:5">
      <c r="A165" s="82">
        <v>42401</v>
      </c>
      <c r="B165" s="83">
        <v>2</v>
      </c>
      <c r="C165" s="83">
        <v>2.2000000000000002</v>
      </c>
      <c r="D165" s="83">
        <v>1.4</v>
      </c>
      <c r="E165" s="83">
        <v>1.6</v>
      </c>
    </row>
    <row r="166" spans="1:5">
      <c r="A166" s="82">
        <v>42430</v>
      </c>
      <c r="B166" s="83">
        <v>2.2999999999999998</v>
      </c>
      <c r="C166" s="83">
        <v>2.2999999999999998</v>
      </c>
      <c r="D166" s="83">
        <v>1.5</v>
      </c>
      <c r="E166" s="83">
        <v>1.6</v>
      </c>
    </row>
    <row r="167" spans="1:5">
      <c r="A167" s="82">
        <v>42461</v>
      </c>
      <c r="B167" s="83">
        <v>2.2000000000000002</v>
      </c>
      <c r="C167" s="83">
        <v>2.2999999999999998</v>
      </c>
      <c r="D167" s="83">
        <v>1.4</v>
      </c>
      <c r="E167" s="83">
        <v>1.6</v>
      </c>
    </row>
    <row r="168" spans="1:5">
      <c r="A168" s="82">
        <v>42491</v>
      </c>
      <c r="B168" s="83">
        <v>2.5</v>
      </c>
      <c r="C168" s="83">
        <v>2.2000000000000002</v>
      </c>
      <c r="D168" s="83">
        <v>1.7</v>
      </c>
      <c r="E168" s="83">
        <v>1.4</v>
      </c>
    </row>
    <row r="169" spans="1:5">
      <c r="A169" s="82">
        <v>42522</v>
      </c>
      <c r="B169" s="83">
        <v>2.5</v>
      </c>
      <c r="C169" s="83">
        <v>2.2999999999999998</v>
      </c>
      <c r="D169" s="83">
        <v>1.7</v>
      </c>
      <c r="E169" s="83">
        <v>1.5</v>
      </c>
    </row>
    <row r="170" spans="1:5">
      <c r="A170" s="82">
        <v>42552</v>
      </c>
      <c r="B170" s="83">
        <v>2.5</v>
      </c>
      <c r="C170" s="83">
        <v>2.2000000000000002</v>
      </c>
      <c r="D170" s="83">
        <v>1.7</v>
      </c>
      <c r="E170" s="83">
        <v>1.4</v>
      </c>
    </row>
    <row r="171" spans="1:5">
      <c r="A171" s="82">
        <v>42583</v>
      </c>
      <c r="B171" s="83">
        <v>2.4</v>
      </c>
      <c r="C171" s="83">
        <v>2.2999999999999998</v>
      </c>
      <c r="D171" s="83">
        <v>1.5</v>
      </c>
      <c r="E171" s="83">
        <v>1.4</v>
      </c>
    </row>
    <row r="172" spans="1:5">
      <c r="A172" s="82">
        <v>42614</v>
      </c>
      <c r="B172" s="83">
        <v>2.4</v>
      </c>
      <c r="C172" s="83">
        <v>2.4</v>
      </c>
      <c r="D172" s="83">
        <v>1.4</v>
      </c>
      <c r="E172" s="83">
        <v>1.3</v>
      </c>
    </row>
    <row r="173" spans="1:5">
      <c r="A173" s="82">
        <v>42644</v>
      </c>
      <c r="B173" s="83">
        <v>2.4</v>
      </c>
      <c r="C173" s="83">
        <v>2.5</v>
      </c>
      <c r="D173" s="83">
        <v>1.3</v>
      </c>
      <c r="E173" s="83">
        <v>1.3</v>
      </c>
    </row>
    <row r="174" spans="1:5">
      <c r="A174" s="82">
        <v>42675</v>
      </c>
      <c r="B174" s="83">
        <v>2.7</v>
      </c>
      <c r="C174" s="83">
        <v>2.6</v>
      </c>
      <c r="D174" s="83">
        <v>1.3</v>
      </c>
      <c r="E174" s="83">
        <v>1.2</v>
      </c>
    </row>
    <row r="175" spans="1:5">
      <c r="A175" s="82">
        <v>42705</v>
      </c>
      <c r="B175" s="83">
        <v>2.5</v>
      </c>
      <c r="C175" s="83">
        <v>2.5</v>
      </c>
      <c r="D175" s="83">
        <v>0.9</v>
      </c>
      <c r="E175" s="83">
        <v>1</v>
      </c>
    </row>
    <row r="176" spans="1:5">
      <c r="A176" s="82">
        <v>42736</v>
      </c>
      <c r="B176" s="83">
        <v>2.1</v>
      </c>
      <c r="C176" s="83">
        <v>2.2999999999999998</v>
      </c>
      <c r="D176" s="83">
        <v>0.4</v>
      </c>
      <c r="E176" s="83">
        <v>0.6</v>
      </c>
    </row>
    <row r="177" spans="1:5">
      <c r="A177" s="82">
        <v>42767</v>
      </c>
      <c r="B177" s="83">
        <v>2.1</v>
      </c>
      <c r="C177" s="83">
        <v>2</v>
      </c>
      <c r="D177" s="83">
        <v>0.1</v>
      </c>
      <c r="E177" s="83">
        <v>0</v>
      </c>
    </row>
    <row r="178" spans="1:5">
      <c r="A178" s="82">
        <v>42795</v>
      </c>
      <c r="B178" s="83">
        <v>2.2000000000000002</v>
      </c>
      <c r="C178" s="83">
        <v>1.8</v>
      </c>
      <c r="D178" s="83">
        <v>0</v>
      </c>
      <c r="E178" s="83">
        <v>-0.4</v>
      </c>
    </row>
    <row r="179" spans="1:5">
      <c r="A179" s="82">
        <v>42826</v>
      </c>
      <c r="B179" s="83">
        <v>2.2000000000000002</v>
      </c>
      <c r="C179" s="83">
        <v>1.8</v>
      </c>
      <c r="D179" s="83">
        <v>-0.2</v>
      </c>
      <c r="E179" s="83">
        <v>-0.6</v>
      </c>
    </row>
    <row r="180" spans="1:5">
      <c r="A180" s="82">
        <v>42856</v>
      </c>
      <c r="B180" s="83">
        <v>2</v>
      </c>
      <c r="C180" s="83">
        <v>2</v>
      </c>
      <c r="D180" s="83">
        <v>-0.5</v>
      </c>
      <c r="E180" s="83">
        <v>-0.5</v>
      </c>
    </row>
    <row r="181" spans="1:5">
      <c r="A181" s="82">
        <v>42887</v>
      </c>
      <c r="B181" s="83">
        <v>2.2999999999999998</v>
      </c>
      <c r="C181" s="83">
        <v>2.1</v>
      </c>
      <c r="D181" s="83">
        <v>-0.3</v>
      </c>
      <c r="E181" s="83">
        <v>-0.4</v>
      </c>
    </row>
    <row r="182" spans="1:5">
      <c r="A182" s="82">
        <v>42917</v>
      </c>
      <c r="B182" s="83">
        <v>2.2000000000000002</v>
      </c>
      <c r="C182" s="83">
        <v>2.2000000000000002</v>
      </c>
      <c r="D182" s="83">
        <v>-0.4</v>
      </c>
      <c r="E182" s="83">
        <v>-0.3</v>
      </c>
    </row>
    <row r="183" spans="1:5">
      <c r="A183" s="82">
        <v>42948</v>
      </c>
      <c r="B183" s="83">
        <v>2.2999999999999998</v>
      </c>
      <c r="C183" s="83">
        <v>2.1</v>
      </c>
      <c r="D183" s="83">
        <v>-0.3</v>
      </c>
      <c r="E183" s="83">
        <v>-0.4</v>
      </c>
    </row>
    <row r="184" spans="1:5">
      <c r="A184" s="82">
        <v>42979</v>
      </c>
      <c r="B184" s="83">
        <v>2.2999999999999998</v>
      </c>
      <c r="C184" s="83">
        <v>2.2000000000000002</v>
      </c>
      <c r="D184" s="83">
        <v>-0.4</v>
      </c>
      <c r="E184" s="83">
        <v>-0.4</v>
      </c>
    </row>
    <row r="185" spans="1:5">
      <c r="A185" s="82">
        <v>43009</v>
      </c>
      <c r="B185" s="83">
        <v>2.5</v>
      </c>
      <c r="C185" s="83">
        <v>2.2999999999999998</v>
      </c>
      <c r="D185" s="83">
        <v>-0.2</v>
      </c>
      <c r="E185" s="83">
        <v>-0.4</v>
      </c>
    </row>
    <row r="186" spans="1:5">
      <c r="A186" s="82">
        <v>43040</v>
      </c>
      <c r="B186" s="83">
        <v>2.5</v>
      </c>
      <c r="C186" s="83">
        <v>2.2999999999999998</v>
      </c>
      <c r="D186" s="83">
        <v>-0.3</v>
      </c>
      <c r="E186" s="83">
        <v>-0.4</v>
      </c>
    </row>
    <row r="187" spans="1:5">
      <c r="A187" s="82">
        <v>43070</v>
      </c>
      <c r="B187" s="83">
        <v>2.6</v>
      </c>
      <c r="C187" s="83">
        <v>2.4</v>
      </c>
      <c r="D187" s="83">
        <v>-0.2</v>
      </c>
      <c r="E187" s="83">
        <v>-0.3</v>
      </c>
    </row>
    <row r="188" spans="1:5">
      <c r="A188" s="82">
        <v>43101</v>
      </c>
      <c r="B188" s="83">
        <v>2.7</v>
      </c>
      <c r="C188" s="83">
        <v>2.5</v>
      </c>
      <c r="D188" s="83">
        <v>-0.1</v>
      </c>
      <c r="E188" s="83">
        <v>-0.2</v>
      </c>
    </row>
    <row r="189" spans="1:5">
      <c r="A189" s="82">
        <v>43132</v>
      </c>
      <c r="B189" s="83">
        <v>2.8</v>
      </c>
      <c r="C189" s="83">
        <v>2.8</v>
      </c>
      <c r="D189" s="83">
        <v>0.2</v>
      </c>
      <c r="E189" s="83">
        <v>0.1</v>
      </c>
    </row>
    <row r="190" spans="1:5">
      <c r="A190" s="82">
        <v>43160</v>
      </c>
      <c r="B190" s="83">
        <v>2.9</v>
      </c>
      <c r="C190" s="83">
        <v>2.9</v>
      </c>
      <c r="D190" s="83">
        <v>0.3</v>
      </c>
      <c r="E190" s="83">
        <v>0.3</v>
      </c>
    </row>
    <row r="191" spans="1:5">
      <c r="A191" s="82">
        <v>43191</v>
      </c>
      <c r="B191" s="83">
        <v>2.7</v>
      </c>
      <c r="C191" s="83">
        <v>2.9</v>
      </c>
      <c r="D191" s="83">
        <v>0.4</v>
      </c>
      <c r="E191" s="83">
        <v>0.5</v>
      </c>
    </row>
    <row r="192" spans="1:5">
      <c r="A192" s="82">
        <v>43221</v>
      </c>
      <c r="B192" s="83">
        <v>2.6</v>
      </c>
      <c r="C192" s="83">
        <v>2.8</v>
      </c>
      <c r="D192" s="83">
        <v>0.4</v>
      </c>
      <c r="E192" s="83">
        <v>0.5</v>
      </c>
    </row>
    <row r="193" spans="1:5">
      <c r="A193" s="82">
        <v>43252</v>
      </c>
      <c r="B193" s="83">
        <v>2.2000000000000002</v>
      </c>
      <c r="C193" s="83">
        <v>2.7</v>
      </c>
      <c r="D193" s="83">
        <v>0</v>
      </c>
      <c r="E193" s="83">
        <v>0.4</v>
      </c>
    </row>
    <row r="194" spans="1:5">
      <c r="A194" s="82">
        <v>43282</v>
      </c>
      <c r="B194" s="83">
        <v>2.6</v>
      </c>
      <c r="C194" s="83">
        <v>2.9</v>
      </c>
      <c r="D194" s="83">
        <v>0.3</v>
      </c>
      <c r="E194" s="83">
        <v>0.5</v>
      </c>
    </row>
    <row r="195" spans="1:5">
      <c r="A195" s="82">
        <v>43313</v>
      </c>
      <c r="B195" s="83">
        <v>2.8</v>
      </c>
      <c r="C195" s="83">
        <v>3.1</v>
      </c>
      <c r="D195" s="83">
        <v>0.5</v>
      </c>
      <c r="E195" s="83">
        <v>0.7</v>
      </c>
    </row>
    <row r="196" spans="1:5">
      <c r="A196" s="82">
        <v>43344</v>
      </c>
      <c r="B196" s="83">
        <v>3.1</v>
      </c>
      <c r="C196" s="83">
        <v>3.2</v>
      </c>
      <c r="D196" s="83">
        <v>0.8</v>
      </c>
      <c r="E196" s="83">
        <v>0.9</v>
      </c>
    </row>
    <row r="197" spans="1:5">
      <c r="A197" s="82">
        <v>43374</v>
      </c>
      <c r="B197" s="83">
        <v>3.4</v>
      </c>
      <c r="C197" s="83">
        <v>3.3</v>
      </c>
      <c r="D197" s="83">
        <v>1.1000000000000001</v>
      </c>
      <c r="E197" s="83">
        <v>1</v>
      </c>
    </row>
    <row r="198" spans="1:5">
      <c r="A198" s="82">
        <v>43405</v>
      </c>
      <c r="B198" s="83">
        <v>3.4</v>
      </c>
      <c r="C198" s="83">
        <v>3.4</v>
      </c>
      <c r="D198" s="83">
        <v>1.2</v>
      </c>
      <c r="E198" s="83">
        <v>1.1000000000000001</v>
      </c>
    </row>
    <row r="199" spans="1:5">
      <c r="A199" s="82">
        <v>43435</v>
      </c>
      <c r="B199" s="83">
        <v>3.5</v>
      </c>
      <c r="C199" s="83">
        <v>3.4</v>
      </c>
      <c r="D199" s="83">
        <v>1.4</v>
      </c>
      <c r="E199" s="83">
        <v>1.2</v>
      </c>
    </row>
    <row r="200" spans="1:5">
      <c r="A200" s="82">
        <v>43466</v>
      </c>
      <c r="B200" s="83">
        <v>3.3</v>
      </c>
      <c r="C200" s="83">
        <v>3.5</v>
      </c>
      <c r="D200" s="83">
        <v>1.4</v>
      </c>
      <c r="E200" s="83">
        <v>1.4</v>
      </c>
    </row>
    <row r="201" spans="1:5">
      <c r="A201" s="82">
        <v>43497</v>
      </c>
      <c r="B201" s="83">
        <v>3.5</v>
      </c>
      <c r="C201" s="83">
        <v>3.4</v>
      </c>
      <c r="D201" s="83">
        <v>1.6</v>
      </c>
      <c r="E201" s="83">
        <v>1.5</v>
      </c>
    </row>
    <row r="202" spans="1:5">
      <c r="A202" s="82">
        <v>43525</v>
      </c>
      <c r="B202" s="83">
        <v>3.3</v>
      </c>
      <c r="C202" s="83">
        <v>3.3</v>
      </c>
      <c r="D202" s="83">
        <v>1.4</v>
      </c>
      <c r="E202" s="83">
        <v>1.5</v>
      </c>
    </row>
    <row r="203" spans="1:5">
      <c r="A203" s="82">
        <v>43556</v>
      </c>
      <c r="B203" s="83">
        <v>3.4</v>
      </c>
      <c r="C203" s="83">
        <v>3.4</v>
      </c>
      <c r="D203" s="83">
        <v>1.4</v>
      </c>
      <c r="E203" s="83">
        <v>1.5</v>
      </c>
    </row>
    <row r="204" spans="1:5">
      <c r="A204" s="82">
        <v>43586</v>
      </c>
      <c r="B204" s="83">
        <v>3.5</v>
      </c>
      <c r="C204" s="83">
        <v>3.6</v>
      </c>
      <c r="D204" s="83">
        <v>1.5</v>
      </c>
      <c r="E204" s="83">
        <v>1.7</v>
      </c>
    </row>
    <row r="205" spans="1:5">
      <c r="A205" s="82">
        <v>43617</v>
      </c>
      <c r="B205" s="83">
        <v>3.9</v>
      </c>
      <c r="C205" s="83">
        <v>3.9</v>
      </c>
      <c r="D205" s="83">
        <v>2</v>
      </c>
      <c r="E205" s="83">
        <v>2</v>
      </c>
    </row>
    <row r="206" spans="1:5">
      <c r="A206" s="82">
        <v>43647</v>
      </c>
      <c r="B206" s="83">
        <v>3.9</v>
      </c>
      <c r="C206" s="83">
        <v>3.9</v>
      </c>
      <c r="D206" s="83">
        <v>2</v>
      </c>
      <c r="E206" s="83">
        <v>2</v>
      </c>
    </row>
    <row r="207" spans="1:5">
      <c r="A207" s="82">
        <v>43678</v>
      </c>
      <c r="B207" s="83">
        <v>3.7</v>
      </c>
      <c r="C207" s="83">
        <v>3.8</v>
      </c>
      <c r="D207" s="83">
        <v>1.8</v>
      </c>
      <c r="E207" s="83">
        <v>1.9</v>
      </c>
    </row>
    <row r="208" spans="1:5">
      <c r="A208" s="82">
        <v>43709</v>
      </c>
      <c r="B208" s="83">
        <v>3.8</v>
      </c>
      <c r="C208" s="83">
        <v>3.6</v>
      </c>
      <c r="D208" s="83">
        <v>2</v>
      </c>
      <c r="E208" s="83">
        <v>1.8</v>
      </c>
    </row>
    <row r="209" spans="1:5">
      <c r="A209" s="82">
        <v>43739</v>
      </c>
      <c r="B209" s="83">
        <v>3.3</v>
      </c>
      <c r="C209" s="83">
        <v>3.5</v>
      </c>
      <c r="D209" s="83">
        <v>1.6</v>
      </c>
      <c r="E209" s="83">
        <v>1.7</v>
      </c>
    </row>
    <row r="210" spans="1:5">
      <c r="A210" s="82">
        <v>43770</v>
      </c>
      <c r="B210" s="83">
        <v>3.2</v>
      </c>
      <c r="C210" s="83">
        <v>3.3</v>
      </c>
      <c r="D210" s="83">
        <v>1.6</v>
      </c>
      <c r="E210" s="83">
        <v>1.7</v>
      </c>
    </row>
    <row r="211" spans="1:5">
      <c r="A211" s="82">
        <v>43800</v>
      </c>
      <c r="B211" s="83">
        <v>2.7</v>
      </c>
      <c r="C211" s="83">
        <v>3.2</v>
      </c>
      <c r="D211" s="83">
        <v>1.3</v>
      </c>
      <c r="E211" s="83">
        <v>1.7</v>
      </c>
    </row>
    <row r="212" spans="1:5">
      <c r="A212" s="82">
        <v>43831</v>
      </c>
      <c r="B212" s="83">
        <v>2.9</v>
      </c>
      <c r="C212" s="83">
        <v>3</v>
      </c>
      <c r="D212" s="83">
        <v>1.4</v>
      </c>
      <c r="E212" s="83">
        <v>1.5</v>
      </c>
    </row>
    <row r="213" spans="1:5">
      <c r="A213" s="82">
        <v>43862</v>
      </c>
      <c r="B213" s="83">
        <v>2.8</v>
      </c>
      <c r="C213" s="83">
        <v>2.9</v>
      </c>
      <c r="D213" s="83">
        <v>1.2</v>
      </c>
      <c r="E213" s="83">
        <v>1.3</v>
      </c>
    </row>
    <row r="214" spans="1:5">
      <c r="A214" s="82">
        <v>43891</v>
      </c>
      <c r="B214" s="83">
        <v>2.5</v>
      </c>
      <c r="C214" s="83">
        <v>2.7</v>
      </c>
      <c r="D214" s="83">
        <v>0.7</v>
      </c>
      <c r="E214" s="83">
        <v>1</v>
      </c>
    </row>
    <row r="215" spans="1:5">
      <c r="A215" s="82">
        <v>43922</v>
      </c>
      <c r="B215" s="83">
        <v>1.1000000000000001</v>
      </c>
      <c r="C215" s="83">
        <v>1.7</v>
      </c>
      <c r="D215" s="83">
        <v>-0.4</v>
      </c>
      <c r="E215" s="83">
        <v>0.4</v>
      </c>
    </row>
    <row r="216" spans="1:5">
      <c r="A216" s="82">
        <v>43952</v>
      </c>
      <c r="B216" s="83">
        <v>-0.3</v>
      </c>
      <c r="C216" s="83">
        <v>0.7</v>
      </c>
      <c r="D216" s="83">
        <v>-1.4</v>
      </c>
      <c r="E216" s="83">
        <v>-0.3</v>
      </c>
    </row>
    <row r="217" spans="1:5">
      <c r="A217" s="82">
        <v>43983</v>
      </c>
      <c r="B217" s="83">
        <v>-1.3</v>
      </c>
      <c r="C217" s="83">
        <v>-0.2</v>
      </c>
      <c r="D217" s="83">
        <v>-2.1</v>
      </c>
      <c r="E217" s="83">
        <v>-0.9</v>
      </c>
    </row>
    <row r="218" spans="1:5">
      <c r="A218" s="82">
        <v>44013</v>
      </c>
      <c r="B218" s="83">
        <v>-1</v>
      </c>
      <c r="C218" s="83">
        <v>0.2</v>
      </c>
      <c r="D218" s="83">
        <v>-1.8</v>
      </c>
      <c r="E218" s="83">
        <v>-0.6</v>
      </c>
    </row>
    <row r="219" spans="1:5">
      <c r="A219" s="82">
        <v>44044</v>
      </c>
      <c r="B219" s="83">
        <v>0.1</v>
      </c>
      <c r="C219" s="83">
        <v>0.9</v>
      </c>
      <c r="D219" s="83">
        <v>-0.7</v>
      </c>
      <c r="E219" s="83">
        <v>0.2</v>
      </c>
    </row>
    <row r="220" spans="1:5">
      <c r="A220" s="82">
        <v>44075</v>
      </c>
      <c r="B220" s="83">
        <v>1.3</v>
      </c>
      <c r="C220" s="83">
        <v>2</v>
      </c>
      <c r="D220" s="83">
        <v>0.5</v>
      </c>
      <c r="E220" s="83">
        <v>1.2</v>
      </c>
    </row>
    <row r="221" spans="1:5">
      <c r="A221" s="82">
        <v>44105</v>
      </c>
      <c r="B221" s="83">
        <v>2.6</v>
      </c>
      <c r="C221" s="83">
        <v>2.8</v>
      </c>
      <c r="D221" s="83">
        <v>2</v>
      </c>
      <c r="E221" s="83">
        <v>2.1</v>
      </c>
    </row>
    <row r="222" spans="1:5">
      <c r="A222" s="82">
        <v>44136</v>
      </c>
      <c r="B222" s="83">
        <v>3.7</v>
      </c>
      <c r="C222" s="83">
        <v>3.6</v>
      </c>
      <c r="D222" s="83">
        <v>3</v>
      </c>
      <c r="E222" s="83">
        <v>2.8</v>
      </c>
    </row>
    <row r="223" spans="1:5">
      <c r="A223" s="82">
        <v>44166</v>
      </c>
      <c r="B223" s="83">
        <v>4.5999999999999996</v>
      </c>
      <c r="C223" s="83">
        <v>4</v>
      </c>
      <c r="D223" s="83">
        <v>3.9</v>
      </c>
      <c r="E223" s="83">
        <v>3.3</v>
      </c>
    </row>
    <row r="224" spans="1:5">
      <c r="A224" s="82">
        <v>44197</v>
      </c>
      <c r="B224" s="83">
        <v>4.9000000000000004</v>
      </c>
      <c r="C224" s="83">
        <v>4.2</v>
      </c>
      <c r="D224" s="83">
        <v>4.0999999999999996</v>
      </c>
      <c r="E224" s="83">
        <v>3.5</v>
      </c>
    </row>
    <row r="225" spans="1:5">
      <c r="A225" s="82">
        <v>44228</v>
      </c>
      <c r="B225" s="83">
        <v>4.5</v>
      </c>
      <c r="C225" s="83">
        <v>4.4000000000000004</v>
      </c>
      <c r="D225" s="83">
        <v>3.7</v>
      </c>
      <c r="E225" s="83">
        <v>3.5</v>
      </c>
    </row>
    <row r="226" spans="1:5">
      <c r="A226" s="82">
        <v>44256</v>
      </c>
      <c r="B226" s="83">
        <v>3.9</v>
      </c>
      <c r="C226" s="83">
        <v>4.5999999999999996</v>
      </c>
      <c r="D226" s="83">
        <v>3.3</v>
      </c>
      <c r="E226" s="83">
        <v>3.6</v>
      </c>
    </row>
    <row r="227" spans="1:5">
      <c r="A227" s="82">
        <v>44287</v>
      </c>
      <c r="B227" s="83">
        <v>5.5</v>
      </c>
      <c r="C227" s="83">
        <v>5.7</v>
      </c>
      <c r="D227" s="83">
        <v>4.5999999999999996</v>
      </c>
      <c r="E227" s="83">
        <v>4.4000000000000004</v>
      </c>
    </row>
    <row r="228" spans="1:5">
      <c r="A228" s="82">
        <v>44317</v>
      </c>
      <c r="B228" s="83">
        <v>7.4</v>
      </c>
      <c r="C228" s="83">
        <v>6.6</v>
      </c>
      <c r="D228" s="83">
        <v>5.9</v>
      </c>
      <c r="E228" s="83">
        <v>5</v>
      </c>
    </row>
    <row r="229" spans="1:5">
      <c r="A229" s="82">
        <v>44348</v>
      </c>
      <c r="B229" s="83">
        <v>9.1999999999999993</v>
      </c>
      <c r="C229" s="83">
        <v>7.3</v>
      </c>
      <c r="D229" s="83">
        <v>7.1</v>
      </c>
      <c r="E229" s="83">
        <v>5.3</v>
      </c>
    </row>
    <row r="230" spans="1:5">
      <c r="A230" s="82">
        <v>44378</v>
      </c>
      <c r="B230" s="83">
        <v>8.6</v>
      </c>
      <c r="C230" s="83">
        <v>6.8</v>
      </c>
      <c r="D230" s="83">
        <v>6.3</v>
      </c>
      <c r="E230" s="83">
        <v>4.5999999999999996</v>
      </c>
    </row>
    <row r="231" spans="1:5">
      <c r="A231" s="82">
        <v>44409</v>
      </c>
      <c r="B231" s="83">
        <v>7.3</v>
      </c>
      <c r="C231" s="83">
        <v>6</v>
      </c>
      <c r="D231" s="83">
        <v>4.9000000000000004</v>
      </c>
      <c r="E231" s="83">
        <v>3.5</v>
      </c>
    </row>
    <row r="232" spans="1:5">
      <c r="A232" s="82">
        <v>44440</v>
      </c>
      <c r="B232" s="83">
        <v>6</v>
      </c>
      <c r="C232" s="83">
        <v>5</v>
      </c>
      <c r="D232" s="83">
        <v>3.3</v>
      </c>
      <c r="E232" s="83">
        <v>2.2999999999999998</v>
      </c>
    </row>
    <row r="233" spans="1:5">
      <c r="A233" s="82">
        <v>44470</v>
      </c>
      <c r="B233" s="83">
        <v>5</v>
      </c>
      <c r="C233" s="83">
        <v>4.3</v>
      </c>
      <c r="D233" s="83">
        <v>1.7</v>
      </c>
      <c r="E233" s="83">
        <v>1</v>
      </c>
    </row>
    <row r="234" spans="1:5">
      <c r="A234" s="82">
        <v>44501</v>
      </c>
      <c r="B234" s="83">
        <v>4.2</v>
      </c>
      <c r="C234" s="83">
        <v>3.8</v>
      </c>
      <c r="D234" s="83">
        <v>0.5</v>
      </c>
      <c r="E234" s="83">
        <v>0</v>
      </c>
    </row>
    <row r="235" spans="1:5">
      <c r="A235" s="82">
        <v>44531</v>
      </c>
      <c r="B235" s="83">
        <v>4.5999999999999996</v>
      </c>
      <c r="C235" s="83">
        <v>3.7</v>
      </c>
      <c r="D235" s="83">
        <v>0.2</v>
      </c>
      <c r="E235" s="83">
        <v>-0.7</v>
      </c>
    </row>
    <row r="236" spans="1:5">
      <c r="A236" s="82">
        <v>44562</v>
      </c>
      <c r="B236" s="83">
        <v>4.9000000000000004</v>
      </c>
      <c r="C236" s="83">
        <v>3.8</v>
      </c>
      <c r="D236" s="83">
        <v>0.2</v>
      </c>
      <c r="E236" s="83">
        <v>-0.9</v>
      </c>
    </row>
    <row r="237" spans="1:5">
      <c r="A237" s="82">
        <v>44593</v>
      </c>
      <c r="B237" s="83">
        <v>5.6</v>
      </c>
      <c r="C237" s="83">
        <v>4.0999999999999996</v>
      </c>
      <c r="D237" s="83">
        <v>0.6</v>
      </c>
      <c r="E237" s="83">
        <v>-1</v>
      </c>
    </row>
    <row r="238" spans="1:5">
      <c r="A238" s="82">
        <v>44621</v>
      </c>
      <c r="B238" s="83">
        <v>7</v>
      </c>
      <c r="C238" s="83">
        <v>4.2</v>
      </c>
      <c r="D238" s="83">
        <v>1.4</v>
      </c>
      <c r="E238" s="83">
        <v>-1.2</v>
      </c>
    </row>
    <row r="239" spans="1:5">
      <c r="A239" s="82">
        <v>44652</v>
      </c>
      <c r="B239" s="83">
        <v>6.9</v>
      </c>
      <c r="C239" s="83">
        <v>4.2</v>
      </c>
      <c r="D239" s="83">
        <v>0.4</v>
      </c>
      <c r="E239" s="83">
        <v>-2.2000000000000002</v>
      </c>
    </row>
    <row r="240" spans="1:5">
      <c r="A240" s="82">
        <v>44682</v>
      </c>
      <c r="B240" s="83">
        <v>6.4</v>
      </c>
      <c r="C240" s="83">
        <v>4.4000000000000004</v>
      </c>
      <c r="D240" s="83">
        <v>-0.8</v>
      </c>
      <c r="E240" s="83">
        <v>-2.6</v>
      </c>
    </row>
    <row r="241" spans="1:5">
      <c r="A241" s="82">
        <v>44713</v>
      </c>
      <c r="B241" s="83">
        <v>5.2</v>
      </c>
      <c r="C241" s="83">
        <v>4.7</v>
      </c>
      <c r="D241" s="83">
        <v>-2.5</v>
      </c>
      <c r="E241" s="83">
        <v>-3</v>
      </c>
    </row>
    <row r="242" spans="1:5">
      <c r="A242" s="82">
        <v>44743</v>
      </c>
      <c r="B242" s="83">
        <v>5.5</v>
      </c>
      <c r="C242" s="83">
        <v>5.2</v>
      </c>
      <c r="D242" s="83">
        <v>-2.5</v>
      </c>
      <c r="E242" s="83">
        <v>-2.8</v>
      </c>
    </row>
    <row r="243" spans="1:5">
      <c r="A243" s="82">
        <v>44774</v>
      </c>
      <c r="B243" s="83">
        <v>6</v>
      </c>
      <c r="C243" s="83">
        <v>5.4</v>
      </c>
      <c r="D243" s="83">
        <v>-2.4</v>
      </c>
      <c r="E243" s="83">
        <v>-2.9</v>
      </c>
    </row>
    <row r="244" spans="1:5" ht="185.25">
      <c r="A244" s="33" t="s">
        <v>193</v>
      </c>
    </row>
  </sheetData>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D0199-678B-4EC7-BD7F-B7F87DBEE46A}">
  <sheetPr>
    <tabColor theme="8"/>
  </sheetPr>
  <dimension ref="A1:D196"/>
  <sheetViews>
    <sheetView workbookViewId="0">
      <selection activeCell="B12" sqref="B12"/>
    </sheetView>
  </sheetViews>
  <sheetFormatPr defaultRowHeight="14.25"/>
  <cols>
    <col min="1" max="1" width="17.25" customWidth="1"/>
    <col min="2" max="4" width="17.75" customWidth="1"/>
  </cols>
  <sheetData>
    <row r="1" spans="1:4" ht="19.5">
      <c r="A1" s="5" t="str">
        <f>Contents!A16</f>
        <v>Page 12 lower: Pay awards and CPI inflation, 2004-2022</v>
      </c>
    </row>
    <row r="2" spans="1:4" ht="30">
      <c r="A2" s="90" t="s">
        <v>65</v>
      </c>
      <c r="B2" s="91" t="s">
        <v>255</v>
      </c>
      <c r="C2" s="91" t="s">
        <v>256</v>
      </c>
      <c r="D2" s="91" t="s">
        <v>257</v>
      </c>
    </row>
    <row r="3" spans="1:4">
      <c r="A3" s="82">
        <v>38930</v>
      </c>
      <c r="B3" s="83">
        <v>3</v>
      </c>
      <c r="C3" s="83">
        <v>3.1</v>
      </c>
      <c r="D3" s="83">
        <v>2.5</v>
      </c>
    </row>
    <row r="4" spans="1:4">
      <c r="A4" s="82">
        <v>38961</v>
      </c>
      <c r="B4" s="83">
        <v>3</v>
      </c>
      <c r="C4" s="83">
        <v>3.1</v>
      </c>
      <c r="D4" s="83">
        <v>2.4</v>
      </c>
    </row>
    <row r="5" spans="1:4">
      <c r="A5" s="82">
        <v>38991</v>
      </c>
      <c r="B5" s="83">
        <v>3</v>
      </c>
      <c r="C5" s="83">
        <v>3.3</v>
      </c>
      <c r="D5" s="83">
        <v>2.4</v>
      </c>
    </row>
    <row r="6" spans="1:4">
      <c r="A6" s="82">
        <v>39022</v>
      </c>
      <c r="B6" s="83">
        <v>3</v>
      </c>
      <c r="C6" s="83">
        <v>3.5</v>
      </c>
      <c r="D6" s="83">
        <v>2.7</v>
      </c>
    </row>
    <row r="7" spans="1:4">
      <c r="A7" s="82">
        <v>39052</v>
      </c>
      <c r="B7" s="83">
        <v>3.1</v>
      </c>
      <c r="C7" s="83">
        <v>3.5</v>
      </c>
      <c r="D7" s="83">
        <v>3</v>
      </c>
    </row>
    <row r="8" spans="1:4">
      <c r="A8" s="82">
        <v>39083</v>
      </c>
      <c r="B8" s="83">
        <v>3.5</v>
      </c>
      <c r="C8" s="83">
        <v>3.5</v>
      </c>
      <c r="D8" s="83">
        <v>2.7</v>
      </c>
    </row>
    <row r="9" spans="1:4">
      <c r="A9" s="82">
        <v>39114</v>
      </c>
      <c r="B9" s="83">
        <v>3.5</v>
      </c>
      <c r="C9" s="83">
        <v>3.5</v>
      </c>
      <c r="D9" s="83">
        <v>2.8</v>
      </c>
    </row>
    <row r="10" spans="1:4">
      <c r="A10" s="82">
        <v>39142</v>
      </c>
      <c r="B10" s="83">
        <v>3.5</v>
      </c>
      <c r="C10" s="83">
        <v>3.5</v>
      </c>
      <c r="D10" s="83">
        <v>3.1</v>
      </c>
    </row>
    <row r="11" spans="1:4">
      <c r="A11" s="82">
        <v>39173</v>
      </c>
      <c r="B11" s="83">
        <v>3.5</v>
      </c>
      <c r="C11" s="83">
        <v>3.5</v>
      </c>
      <c r="D11" s="83">
        <v>2.8</v>
      </c>
    </row>
    <row r="12" spans="1:4">
      <c r="A12" s="82">
        <v>39203</v>
      </c>
      <c r="B12" s="83">
        <v>3.3</v>
      </c>
      <c r="C12" s="83">
        <v>3.5</v>
      </c>
      <c r="D12" s="83">
        <v>2.5</v>
      </c>
    </row>
    <row r="13" spans="1:4">
      <c r="A13" s="82">
        <v>39234</v>
      </c>
      <c r="B13" s="83">
        <v>3.3</v>
      </c>
      <c r="C13" s="83">
        <v>3.5</v>
      </c>
      <c r="D13" s="83">
        <v>2.4</v>
      </c>
    </row>
    <row r="14" spans="1:4">
      <c r="A14" s="82">
        <v>39264</v>
      </c>
      <c r="B14" s="83">
        <v>3.5</v>
      </c>
      <c r="C14" s="83">
        <v>3.4</v>
      </c>
      <c r="D14" s="83">
        <v>1.9</v>
      </c>
    </row>
    <row r="15" spans="1:4">
      <c r="A15" s="82">
        <v>39295</v>
      </c>
      <c r="B15" s="83">
        <v>3.5</v>
      </c>
      <c r="C15" s="83">
        <v>3.5</v>
      </c>
      <c r="D15" s="83">
        <v>1.8</v>
      </c>
    </row>
    <row r="16" spans="1:4">
      <c r="A16" s="82">
        <v>39326</v>
      </c>
      <c r="B16" s="83">
        <v>3.5</v>
      </c>
      <c r="C16" s="83">
        <v>3.4</v>
      </c>
      <c r="D16" s="83">
        <v>1.8</v>
      </c>
    </row>
    <row r="17" spans="1:4">
      <c r="A17" s="82">
        <v>39356</v>
      </c>
      <c r="B17" s="83">
        <v>3.4</v>
      </c>
      <c r="C17" s="83">
        <v>3.2</v>
      </c>
      <c r="D17" s="83">
        <v>2.1</v>
      </c>
    </row>
    <row r="18" spans="1:4">
      <c r="A18" s="82">
        <v>39387</v>
      </c>
      <c r="B18" s="83">
        <v>3.3</v>
      </c>
      <c r="C18" s="83">
        <v>3.5</v>
      </c>
      <c r="D18" s="83">
        <v>2.1</v>
      </c>
    </row>
    <row r="19" spans="1:4">
      <c r="A19" s="82">
        <v>39417</v>
      </c>
      <c r="B19" s="83">
        <v>3.5</v>
      </c>
      <c r="C19" s="83">
        <v>3.3</v>
      </c>
      <c r="D19" s="83">
        <v>2.1</v>
      </c>
    </row>
    <row r="20" spans="1:4">
      <c r="A20" s="82">
        <v>39448</v>
      </c>
      <c r="B20" s="83">
        <v>3.5</v>
      </c>
      <c r="C20" s="83">
        <v>3.5</v>
      </c>
      <c r="D20" s="83">
        <v>2.2000000000000002</v>
      </c>
    </row>
    <row r="21" spans="1:4">
      <c r="A21" s="82">
        <v>39479</v>
      </c>
      <c r="B21" s="83">
        <v>3.5</v>
      </c>
      <c r="C21" s="83">
        <v>3.5</v>
      </c>
      <c r="D21" s="83">
        <v>2.5</v>
      </c>
    </row>
    <row r="22" spans="1:4">
      <c r="A22" s="82">
        <v>39508</v>
      </c>
      <c r="B22" s="83">
        <v>3.5</v>
      </c>
      <c r="C22" s="83">
        <v>3.5</v>
      </c>
      <c r="D22" s="83">
        <v>2.5</v>
      </c>
    </row>
    <row r="23" spans="1:4">
      <c r="A23" s="82">
        <v>39539</v>
      </c>
      <c r="B23" s="83">
        <v>3</v>
      </c>
      <c r="C23" s="83">
        <v>3.6</v>
      </c>
      <c r="D23" s="83">
        <v>3</v>
      </c>
    </row>
    <row r="24" spans="1:4">
      <c r="A24" s="82">
        <v>39569</v>
      </c>
      <c r="B24" s="83">
        <v>3.1</v>
      </c>
      <c r="C24" s="83">
        <v>3.6</v>
      </c>
      <c r="D24" s="83">
        <v>3.3</v>
      </c>
    </row>
    <row r="25" spans="1:4">
      <c r="A25" s="82">
        <v>39600</v>
      </c>
      <c r="B25" s="83">
        <v>3.2</v>
      </c>
      <c r="C25" s="83">
        <v>3.5</v>
      </c>
      <c r="D25" s="83">
        <v>3.8</v>
      </c>
    </row>
    <row r="26" spans="1:4">
      <c r="A26" s="82">
        <v>39630</v>
      </c>
      <c r="B26" s="83">
        <v>3.5</v>
      </c>
      <c r="C26" s="83">
        <v>3.5</v>
      </c>
      <c r="D26" s="83">
        <v>4.4000000000000004</v>
      </c>
    </row>
    <row r="27" spans="1:4">
      <c r="A27" s="82">
        <v>39661</v>
      </c>
      <c r="B27" s="83">
        <v>3.5</v>
      </c>
      <c r="C27" s="83">
        <v>3.7</v>
      </c>
      <c r="D27" s="83">
        <v>4.7</v>
      </c>
    </row>
    <row r="28" spans="1:4">
      <c r="A28" s="82">
        <v>39692</v>
      </c>
      <c r="B28" s="83">
        <v>3.5</v>
      </c>
      <c r="C28" s="83">
        <v>3.7</v>
      </c>
      <c r="D28" s="83">
        <v>5.2</v>
      </c>
    </row>
    <row r="29" spans="1:4">
      <c r="A29" s="82">
        <v>39722</v>
      </c>
      <c r="B29" s="83">
        <v>3.5</v>
      </c>
      <c r="C29" s="83">
        <v>3.6</v>
      </c>
      <c r="D29" s="83">
        <v>4.5</v>
      </c>
    </row>
    <row r="30" spans="1:4">
      <c r="A30" s="82">
        <v>39753</v>
      </c>
      <c r="B30" s="83">
        <v>3.8</v>
      </c>
      <c r="C30" s="83">
        <v>3.6</v>
      </c>
      <c r="D30" s="83">
        <v>4.0999999999999996</v>
      </c>
    </row>
    <row r="31" spans="1:4">
      <c r="A31" s="82">
        <v>39783</v>
      </c>
      <c r="B31" s="83">
        <v>3.7</v>
      </c>
      <c r="C31" s="83">
        <v>3.7</v>
      </c>
      <c r="D31" s="83">
        <v>3.1</v>
      </c>
    </row>
    <row r="32" spans="1:4">
      <c r="A32" s="82">
        <v>39814</v>
      </c>
      <c r="B32" s="83">
        <v>2.5</v>
      </c>
      <c r="C32" s="83">
        <v>3</v>
      </c>
      <c r="D32" s="83">
        <v>3</v>
      </c>
    </row>
    <row r="33" spans="1:4">
      <c r="A33" s="82">
        <v>39845</v>
      </c>
      <c r="B33" s="83">
        <v>2</v>
      </c>
      <c r="C33" s="83">
        <v>3</v>
      </c>
      <c r="D33" s="83">
        <v>3.2</v>
      </c>
    </row>
    <row r="34" spans="1:4">
      <c r="A34" s="82">
        <v>39873</v>
      </c>
      <c r="B34" s="83">
        <v>1.6</v>
      </c>
      <c r="C34" s="83">
        <v>3</v>
      </c>
      <c r="D34" s="83">
        <v>2.9</v>
      </c>
    </row>
    <row r="35" spans="1:4">
      <c r="A35" s="82">
        <v>39904</v>
      </c>
      <c r="B35" s="83">
        <v>1</v>
      </c>
      <c r="C35" s="83">
        <v>2</v>
      </c>
      <c r="D35" s="83">
        <v>2.2999999999999998</v>
      </c>
    </row>
    <row r="36" spans="1:4">
      <c r="A36" s="82">
        <v>39934</v>
      </c>
      <c r="B36" s="83">
        <v>0.4</v>
      </c>
      <c r="C36" s="83">
        <v>2</v>
      </c>
      <c r="D36" s="83">
        <v>2.2000000000000002</v>
      </c>
    </row>
    <row r="37" spans="1:4">
      <c r="A37" s="82">
        <v>39965</v>
      </c>
      <c r="B37" s="83">
        <v>1</v>
      </c>
      <c r="C37" s="83">
        <v>1.5</v>
      </c>
      <c r="D37" s="83">
        <v>1.8</v>
      </c>
    </row>
    <row r="38" spans="1:4">
      <c r="A38" s="82">
        <v>39995</v>
      </c>
      <c r="B38" s="83">
        <v>0</v>
      </c>
      <c r="C38" s="83">
        <v>1</v>
      </c>
      <c r="D38" s="83">
        <v>1.8</v>
      </c>
    </row>
    <row r="39" spans="1:4">
      <c r="A39" s="82">
        <v>40026</v>
      </c>
      <c r="B39" s="83">
        <v>0</v>
      </c>
      <c r="C39" s="83">
        <v>1.3</v>
      </c>
      <c r="D39" s="83">
        <v>1.6</v>
      </c>
    </row>
    <row r="40" spans="1:4">
      <c r="A40" s="82">
        <v>40057</v>
      </c>
      <c r="B40" s="83">
        <v>1</v>
      </c>
      <c r="C40" s="83">
        <v>2</v>
      </c>
      <c r="D40" s="83">
        <v>1.1000000000000001</v>
      </c>
    </row>
    <row r="41" spans="1:4">
      <c r="A41" s="82">
        <v>40087</v>
      </c>
      <c r="B41" s="83">
        <v>1.2</v>
      </c>
      <c r="C41" s="83">
        <v>2</v>
      </c>
      <c r="D41" s="83">
        <v>1.5</v>
      </c>
    </row>
    <row r="42" spans="1:4">
      <c r="A42" s="82">
        <v>40118</v>
      </c>
      <c r="B42" s="83">
        <v>1.2</v>
      </c>
      <c r="C42" s="83">
        <v>1.7</v>
      </c>
      <c r="D42" s="83">
        <v>1.9</v>
      </c>
    </row>
    <row r="43" spans="1:4">
      <c r="A43" s="82">
        <v>40148</v>
      </c>
      <c r="B43" s="83">
        <v>1.2</v>
      </c>
      <c r="C43" s="83">
        <v>1.5</v>
      </c>
      <c r="D43" s="83">
        <v>2.9</v>
      </c>
    </row>
    <row r="44" spans="1:4">
      <c r="A44" s="82">
        <v>40179</v>
      </c>
      <c r="B44" s="83">
        <v>0.3</v>
      </c>
      <c r="C44" s="83">
        <v>1.9</v>
      </c>
      <c r="D44" s="83">
        <v>3.5</v>
      </c>
    </row>
    <row r="45" spans="1:4">
      <c r="A45" s="82">
        <v>40210</v>
      </c>
      <c r="B45" s="83">
        <v>0.8</v>
      </c>
      <c r="C45" s="83">
        <v>1.8</v>
      </c>
      <c r="D45" s="83">
        <v>3</v>
      </c>
    </row>
    <row r="46" spans="1:4">
      <c r="A46" s="82">
        <v>40238</v>
      </c>
      <c r="B46" s="83">
        <v>1</v>
      </c>
      <c r="C46" s="83">
        <v>1.9</v>
      </c>
      <c r="D46" s="83">
        <v>3.4</v>
      </c>
    </row>
    <row r="47" spans="1:4">
      <c r="A47" s="82">
        <v>40269</v>
      </c>
      <c r="B47" s="83">
        <v>1.4</v>
      </c>
      <c r="C47" s="83">
        <v>2</v>
      </c>
      <c r="D47" s="83">
        <v>3.7</v>
      </c>
    </row>
    <row r="48" spans="1:4">
      <c r="A48" s="82">
        <v>40299</v>
      </c>
      <c r="B48" s="83">
        <v>1.5</v>
      </c>
      <c r="C48" s="83">
        <v>2</v>
      </c>
      <c r="D48" s="83">
        <v>3.4</v>
      </c>
    </row>
    <row r="49" spans="1:4">
      <c r="A49" s="82">
        <v>40330</v>
      </c>
      <c r="B49" s="83">
        <v>1.5</v>
      </c>
      <c r="C49" s="83">
        <v>2</v>
      </c>
      <c r="D49" s="83">
        <v>3.2</v>
      </c>
    </row>
    <row r="50" spans="1:4">
      <c r="A50" s="82">
        <v>40360</v>
      </c>
      <c r="B50" s="83">
        <v>2</v>
      </c>
      <c r="C50" s="83">
        <v>2</v>
      </c>
      <c r="D50" s="83">
        <v>3.1</v>
      </c>
    </row>
    <row r="51" spans="1:4">
      <c r="A51" s="82">
        <v>40391</v>
      </c>
      <c r="B51" s="83">
        <v>1.8</v>
      </c>
      <c r="C51" s="83">
        <v>2</v>
      </c>
      <c r="D51" s="83">
        <v>3.1</v>
      </c>
    </row>
    <row r="52" spans="1:4">
      <c r="A52" s="82">
        <v>40422</v>
      </c>
      <c r="B52" s="83">
        <v>2</v>
      </c>
      <c r="C52" s="83">
        <v>2</v>
      </c>
      <c r="D52" s="83">
        <v>3.1</v>
      </c>
    </row>
    <row r="53" spans="1:4">
      <c r="A53" s="82">
        <v>40452</v>
      </c>
      <c r="B53" s="83">
        <v>2</v>
      </c>
      <c r="C53" s="83">
        <v>2</v>
      </c>
      <c r="D53" s="83">
        <v>3.2</v>
      </c>
    </row>
    <row r="54" spans="1:4">
      <c r="A54" s="82">
        <v>40483</v>
      </c>
      <c r="B54" s="83">
        <v>2.2000000000000002</v>
      </c>
      <c r="C54" s="83">
        <v>2.1</v>
      </c>
      <c r="D54" s="83">
        <v>3.3</v>
      </c>
    </row>
    <row r="55" spans="1:4">
      <c r="A55" s="82">
        <v>40513</v>
      </c>
      <c r="B55" s="83">
        <v>2.2000000000000002</v>
      </c>
      <c r="C55" s="83">
        <v>2.2000000000000002</v>
      </c>
      <c r="D55" s="83">
        <v>3.7</v>
      </c>
    </row>
    <row r="56" spans="1:4">
      <c r="A56" s="82">
        <v>40544</v>
      </c>
      <c r="B56" s="83">
        <v>2.2999999999999998</v>
      </c>
      <c r="C56" s="83">
        <v>2.6</v>
      </c>
      <c r="D56" s="83">
        <v>4</v>
      </c>
    </row>
    <row r="57" spans="1:4">
      <c r="A57" s="82">
        <v>40575</v>
      </c>
      <c r="B57" s="83">
        <v>2.2999999999999998</v>
      </c>
      <c r="C57" s="83">
        <v>2.6</v>
      </c>
      <c r="D57" s="83">
        <v>4.4000000000000004</v>
      </c>
    </row>
    <row r="58" spans="1:4">
      <c r="A58" s="82">
        <v>40603</v>
      </c>
      <c r="B58" s="83">
        <v>2.2999999999999998</v>
      </c>
      <c r="C58" s="83">
        <v>2.7</v>
      </c>
      <c r="D58" s="83">
        <v>4</v>
      </c>
    </row>
    <row r="59" spans="1:4">
      <c r="A59" s="82">
        <v>40634</v>
      </c>
      <c r="B59" s="83">
        <v>2</v>
      </c>
      <c r="C59" s="83">
        <v>2.5</v>
      </c>
      <c r="D59" s="83">
        <v>4.5</v>
      </c>
    </row>
    <row r="60" spans="1:4">
      <c r="A60" s="82">
        <v>40664</v>
      </c>
      <c r="B60" s="83">
        <v>2</v>
      </c>
      <c r="C60" s="83">
        <v>2.5</v>
      </c>
      <c r="D60" s="83">
        <v>4.5</v>
      </c>
    </row>
    <row r="61" spans="1:4">
      <c r="A61" s="82">
        <v>40695</v>
      </c>
      <c r="B61" s="83">
        <v>2</v>
      </c>
      <c r="C61" s="83">
        <v>2.5</v>
      </c>
      <c r="D61" s="83">
        <v>4.2</v>
      </c>
    </row>
    <row r="62" spans="1:4">
      <c r="A62" s="82">
        <v>40725</v>
      </c>
      <c r="B62" s="83">
        <v>2.2999999999999998</v>
      </c>
      <c r="C62" s="83">
        <v>2.6</v>
      </c>
      <c r="D62" s="83">
        <v>4.4000000000000004</v>
      </c>
    </row>
    <row r="63" spans="1:4">
      <c r="A63" s="82">
        <v>40756</v>
      </c>
      <c r="B63" s="83">
        <v>2</v>
      </c>
      <c r="C63" s="83">
        <v>2.2000000000000002</v>
      </c>
      <c r="D63" s="83">
        <v>4.5</v>
      </c>
    </row>
    <row r="64" spans="1:4">
      <c r="A64" s="82">
        <v>40787</v>
      </c>
      <c r="B64" s="83">
        <v>2</v>
      </c>
      <c r="C64" s="83">
        <v>2.4</v>
      </c>
      <c r="D64" s="83">
        <v>5.2</v>
      </c>
    </row>
    <row r="65" spans="1:4">
      <c r="A65" s="82">
        <v>40817</v>
      </c>
      <c r="B65" s="83">
        <v>2</v>
      </c>
      <c r="C65" s="83">
        <v>2.1</v>
      </c>
      <c r="D65" s="83">
        <v>5</v>
      </c>
    </row>
    <row r="66" spans="1:4">
      <c r="A66" s="82">
        <v>40848</v>
      </c>
      <c r="B66" s="83">
        <v>2.2000000000000002</v>
      </c>
      <c r="C66" s="83">
        <v>2.5</v>
      </c>
      <c r="D66" s="83">
        <v>4.8</v>
      </c>
    </row>
    <row r="67" spans="1:4">
      <c r="A67" s="82">
        <v>40878</v>
      </c>
      <c r="B67" s="83">
        <v>2.5</v>
      </c>
      <c r="C67" s="83">
        <v>2.5</v>
      </c>
      <c r="D67" s="83">
        <v>4.2</v>
      </c>
    </row>
    <row r="68" spans="1:4">
      <c r="A68" s="82">
        <v>40909</v>
      </c>
      <c r="B68" s="83">
        <v>2.6</v>
      </c>
      <c r="C68" s="83">
        <v>3</v>
      </c>
      <c r="D68" s="83">
        <v>3.6</v>
      </c>
    </row>
    <row r="69" spans="1:4">
      <c r="A69" s="82">
        <v>40940</v>
      </c>
      <c r="B69" s="83">
        <v>2.5</v>
      </c>
      <c r="C69" s="83">
        <v>3</v>
      </c>
      <c r="D69" s="83">
        <v>3.4</v>
      </c>
    </row>
    <row r="70" spans="1:4">
      <c r="A70" s="82">
        <v>40969</v>
      </c>
      <c r="B70" s="83">
        <v>2.5</v>
      </c>
      <c r="C70" s="83">
        <v>3</v>
      </c>
      <c r="D70" s="83">
        <v>3.5</v>
      </c>
    </row>
    <row r="71" spans="1:4">
      <c r="A71" s="82">
        <v>41000</v>
      </c>
      <c r="B71" s="83">
        <v>2</v>
      </c>
      <c r="C71" s="83">
        <v>2.5</v>
      </c>
      <c r="D71" s="83">
        <v>3</v>
      </c>
    </row>
    <row r="72" spans="1:4">
      <c r="A72" s="82">
        <v>41030</v>
      </c>
      <c r="B72" s="83">
        <v>2</v>
      </c>
      <c r="C72" s="83">
        <v>2.5</v>
      </c>
      <c r="D72" s="83">
        <v>2.8</v>
      </c>
    </row>
    <row r="73" spans="1:4">
      <c r="A73" s="82">
        <v>41061</v>
      </c>
      <c r="B73" s="83">
        <v>2</v>
      </c>
      <c r="C73" s="83">
        <v>2.5</v>
      </c>
      <c r="D73" s="83">
        <v>2.4</v>
      </c>
    </row>
    <row r="74" spans="1:4">
      <c r="A74" s="82">
        <v>41091</v>
      </c>
      <c r="B74" s="83">
        <v>2.5</v>
      </c>
      <c r="C74" s="83">
        <v>2.5</v>
      </c>
      <c r="D74" s="83">
        <v>2.6</v>
      </c>
    </row>
    <row r="75" spans="1:4">
      <c r="A75" s="82">
        <v>41122</v>
      </c>
      <c r="B75" s="83">
        <v>2</v>
      </c>
      <c r="C75" s="83">
        <v>2</v>
      </c>
      <c r="D75" s="83">
        <v>2.5</v>
      </c>
    </row>
    <row r="76" spans="1:4">
      <c r="A76" s="82">
        <v>41153</v>
      </c>
      <c r="B76" s="83">
        <v>2</v>
      </c>
      <c r="C76" s="83">
        <v>2</v>
      </c>
      <c r="D76" s="83">
        <v>2.2000000000000002</v>
      </c>
    </row>
    <row r="77" spans="1:4">
      <c r="A77" s="82">
        <v>41183</v>
      </c>
      <c r="B77" s="83">
        <v>1.9</v>
      </c>
      <c r="C77" s="83">
        <v>2</v>
      </c>
      <c r="D77" s="83">
        <v>2.7</v>
      </c>
    </row>
    <row r="78" spans="1:4">
      <c r="A78" s="82">
        <v>41214</v>
      </c>
      <c r="B78" s="83">
        <v>2</v>
      </c>
      <c r="C78" s="83">
        <v>2</v>
      </c>
      <c r="D78" s="83">
        <v>2.7</v>
      </c>
    </row>
    <row r="79" spans="1:4">
      <c r="A79" s="82">
        <v>41244</v>
      </c>
      <c r="B79" s="83">
        <v>2</v>
      </c>
      <c r="C79" s="83">
        <v>2</v>
      </c>
      <c r="D79" s="83">
        <v>2.7</v>
      </c>
    </row>
    <row r="80" spans="1:4">
      <c r="A80" s="82">
        <v>41275</v>
      </c>
      <c r="B80" s="83">
        <v>2.2999999999999998</v>
      </c>
      <c r="C80" s="83">
        <v>2.5</v>
      </c>
      <c r="D80" s="83">
        <v>2.7</v>
      </c>
    </row>
    <row r="81" spans="1:4">
      <c r="A81" s="82">
        <v>41306</v>
      </c>
      <c r="B81" s="83">
        <v>2.2000000000000002</v>
      </c>
      <c r="C81" s="83">
        <v>2.5</v>
      </c>
      <c r="D81" s="83">
        <v>2.8</v>
      </c>
    </row>
    <row r="82" spans="1:4">
      <c r="A82" s="82">
        <v>41334</v>
      </c>
      <c r="B82" s="83">
        <v>2.1</v>
      </c>
      <c r="C82" s="83">
        <v>2.5</v>
      </c>
      <c r="D82" s="83">
        <v>2.8</v>
      </c>
    </row>
    <row r="83" spans="1:4">
      <c r="A83" s="82">
        <v>41365</v>
      </c>
      <c r="B83" s="83">
        <v>2</v>
      </c>
      <c r="C83" s="83">
        <v>2.5</v>
      </c>
      <c r="D83" s="83">
        <v>2.4</v>
      </c>
    </row>
    <row r="84" spans="1:4">
      <c r="A84" s="82">
        <v>41395</v>
      </c>
      <c r="B84" s="83">
        <v>2</v>
      </c>
      <c r="C84" s="83">
        <v>2.5</v>
      </c>
      <c r="D84" s="83">
        <v>2.7</v>
      </c>
    </row>
    <row r="85" spans="1:4">
      <c r="A85" s="82">
        <v>41426</v>
      </c>
      <c r="B85" s="83">
        <v>2</v>
      </c>
      <c r="C85" s="83">
        <v>2.5</v>
      </c>
      <c r="D85" s="83">
        <v>2.9</v>
      </c>
    </row>
    <row r="86" spans="1:4">
      <c r="A86" s="82">
        <v>41456</v>
      </c>
      <c r="B86" s="83">
        <v>2</v>
      </c>
      <c r="C86" s="83">
        <v>2.4</v>
      </c>
      <c r="D86" s="83">
        <v>2.8</v>
      </c>
    </row>
    <row r="87" spans="1:4">
      <c r="A87" s="82">
        <v>41487</v>
      </c>
      <c r="B87" s="83">
        <v>2</v>
      </c>
      <c r="C87" s="83">
        <v>2</v>
      </c>
      <c r="D87" s="83">
        <v>2.7</v>
      </c>
    </row>
    <row r="88" spans="1:4">
      <c r="A88" s="82">
        <v>41518</v>
      </c>
      <c r="B88" s="83">
        <v>2</v>
      </c>
      <c r="C88" s="83">
        <v>2</v>
      </c>
      <c r="D88" s="83">
        <v>2.7</v>
      </c>
    </row>
    <row r="89" spans="1:4">
      <c r="A89" s="82">
        <v>41548</v>
      </c>
      <c r="B89" s="83">
        <v>2</v>
      </c>
      <c r="C89" s="83">
        <v>2</v>
      </c>
      <c r="D89" s="83">
        <v>2.2000000000000002</v>
      </c>
    </row>
    <row r="90" spans="1:4">
      <c r="A90" s="82">
        <v>41579</v>
      </c>
      <c r="B90" s="83">
        <v>2</v>
      </c>
      <c r="C90" s="83">
        <v>2</v>
      </c>
      <c r="D90" s="83">
        <v>2.1</v>
      </c>
    </row>
    <row r="91" spans="1:4">
      <c r="A91" s="82">
        <v>41609</v>
      </c>
      <c r="B91" s="83">
        <v>2</v>
      </c>
      <c r="C91" s="83">
        <v>2</v>
      </c>
      <c r="D91" s="83">
        <v>2</v>
      </c>
    </row>
    <row r="92" spans="1:4">
      <c r="A92" s="82">
        <v>41640</v>
      </c>
      <c r="B92" s="83">
        <v>2.4</v>
      </c>
      <c r="C92" s="83">
        <v>2.5</v>
      </c>
      <c r="D92" s="83">
        <v>1.9</v>
      </c>
    </row>
    <row r="93" spans="1:4">
      <c r="A93" s="82">
        <v>41671</v>
      </c>
      <c r="B93" s="83">
        <v>2.4</v>
      </c>
      <c r="C93" s="83">
        <v>2.5</v>
      </c>
      <c r="D93" s="83">
        <v>1.7</v>
      </c>
    </row>
    <row r="94" spans="1:4">
      <c r="A94" s="82">
        <v>41699</v>
      </c>
      <c r="B94" s="83">
        <v>2.5</v>
      </c>
      <c r="C94" s="83">
        <v>2.5</v>
      </c>
      <c r="D94" s="83">
        <v>1.6</v>
      </c>
    </row>
    <row r="95" spans="1:4">
      <c r="A95" s="82">
        <v>41730</v>
      </c>
      <c r="B95" s="83">
        <v>2</v>
      </c>
      <c r="C95" s="83">
        <v>2.5</v>
      </c>
      <c r="D95" s="83">
        <v>1.8</v>
      </c>
    </row>
    <row r="96" spans="1:4">
      <c r="A96" s="82">
        <v>41760</v>
      </c>
      <c r="B96" s="83">
        <v>2</v>
      </c>
      <c r="C96" s="83">
        <v>2</v>
      </c>
      <c r="D96" s="83">
        <v>1.5</v>
      </c>
    </row>
    <row r="97" spans="1:4">
      <c r="A97" s="82">
        <v>41791</v>
      </c>
      <c r="B97" s="83">
        <v>2</v>
      </c>
      <c r="C97" s="83">
        <v>2</v>
      </c>
      <c r="D97" s="83">
        <v>1.9</v>
      </c>
    </row>
    <row r="98" spans="1:4">
      <c r="A98" s="82">
        <v>41821</v>
      </c>
      <c r="B98" s="83">
        <v>2</v>
      </c>
      <c r="C98" s="83">
        <v>2</v>
      </c>
      <c r="D98" s="83">
        <v>1.6</v>
      </c>
    </row>
    <row r="99" spans="1:4">
      <c r="A99" s="82">
        <v>41852</v>
      </c>
      <c r="B99" s="83">
        <v>2</v>
      </c>
      <c r="C99" s="83">
        <v>2.2999999999999998</v>
      </c>
      <c r="D99" s="83">
        <v>1.5</v>
      </c>
    </row>
    <row r="100" spans="1:4">
      <c r="A100" s="82">
        <v>41883</v>
      </c>
      <c r="B100" s="83">
        <v>2</v>
      </c>
      <c r="C100" s="83">
        <v>2.2999999999999998</v>
      </c>
      <c r="D100" s="83">
        <v>1.2</v>
      </c>
    </row>
    <row r="101" spans="1:4">
      <c r="A101" s="82">
        <v>41913</v>
      </c>
      <c r="B101" s="83">
        <v>2</v>
      </c>
      <c r="C101" s="83">
        <v>2.2999999999999998</v>
      </c>
      <c r="D101" s="83">
        <v>1.3</v>
      </c>
    </row>
    <row r="102" spans="1:4">
      <c r="A102" s="82">
        <v>41944</v>
      </c>
      <c r="B102" s="83">
        <v>2</v>
      </c>
      <c r="C102" s="83">
        <v>2</v>
      </c>
      <c r="D102" s="83">
        <v>1</v>
      </c>
    </row>
    <row r="103" spans="1:4">
      <c r="A103" s="82">
        <v>41974</v>
      </c>
      <c r="B103" s="83">
        <v>2</v>
      </c>
      <c r="C103" s="83">
        <v>2</v>
      </c>
      <c r="D103" s="83">
        <v>0.5</v>
      </c>
    </row>
    <row r="104" spans="1:4">
      <c r="A104" s="82">
        <v>42005</v>
      </c>
      <c r="B104" s="83">
        <v>2</v>
      </c>
      <c r="C104" s="83">
        <v>2.2999999999999998</v>
      </c>
      <c r="D104" s="83">
        <v>0.3</v>
      </c>
    </row>
    <row r="105" spans="1:4">
      <c r="A105" s="82">
        <v>42036</v>
      </c>
      <c r="B105" s="83">
        <v>2</v>
      </c>
      <c r="C105" s="83">
        <v>2.2999999999999998</v>
      </c>
      <c r="D105" s="83">
        <v>0</v>
      </c>
    </row>
    <row r="106" spans="1:4">
      <c r="A106" s="82">
        <v>42064</v>
      </c>
      <c r="B106" s="83">
        <v>2</v>
      </c>
      <c r="C106" s="83">
        <v>2.2999999999999998</v>
      </c>
      <c r="D106" s="83">
        <v>0</v>
      </c>
    </row>
    <row r="107" spans="1:4">
      <c r="A107" s="82">
        <v>42095</v>
      </c>
      <c r="B107" s="83">
        <v>2</v>
      </c>
      <c r="C107" s="83">
        <v>2.2999999999999998</v>
      </c>
      <c r="D107" s="83">
        <v>-0.1</v>
      </c>
    </row>
    <row r="108" spans="1:4">
      <c r="A108" s="82">
        <v>42125</v>
      </c>
      <c r="B108" s="83">
        <v>2</v>
      </c>
      <c r="C108" s="83">
        <v>2.2999999999999998</v>
      </c>
      <c r="D108" s="83">
        <v>0.1</v>
      </c>
    </row>
    <row r="109" spans="1:4">
      <c r="A109" s="82">
        <v>42156</v>
      </c>
      <c r="B109" s="83">
        <v>2</v>
      </c>
      <c r="C109" s="83">
        <v>2.2999999999999998</v>
      </c>
      <c r="D109" s="83">
        <v>0</v>
      </c>
    </row>
    <row r="110" spans="1:4">
      <c r="A110" s="82">
        <v>42186</v>
      </c>
      <c r="B110" s="83">
        <v>2</v>
      </c>
      <c r="C110" s="83">
        <v>2</v>
      </c>
      <c r="D110" s="83">
        <v>0.1</v>
      </c>
    </row>
    <row r="111" spans="1:4">
      <c r="A111" s="82">
        <v>42217</v>
      </c>
      <c r="B111" s="83">
        <v>2</v>
      </c>
      <c r="C111" s="83">
        <v>2</v>
      </c>
      <c r="D111" s="83">
        <v>0</v>
      </c>
    </row>
    <row r="112" spans="1:4">
      <c r="A112" s="82">
        <v>42248</v>
      </c>
      <c r="B112" s="83">
        <v>2</v>
      </c>
      <c r="C112" s="83">
        <v>2</v>
      </c>
      <c r="D112" s="83">
        <v>-0.1</v>
      </c>
    </row>
    <row r="113" spans="1:4">
      <c r="A113" s="82">
        <v>42278</v>
      </c>
      <c r="B113" s="83">
        <v>2</v>
      </c>
      <c r="C113" s="83">
        <v>2</v>
      </c>
      <c r="D113" s="83">
        <v>-0.1</v>
      </c>
    </row>
    <row r="114" spans="1:4">
      <c r="A114" s="82">
        <v>42309</v>
      </c>
      <c r="B114" s="83">
        <v>2</v>
      </c>
      <c r="C114" s="83">
        <v>2.4</v>
      </c>
      <c r="D114" s="83">
        <v>0.1</v>
      </c>
    </row>
    <row r="115" spans="1:4">
      <c r="A115" s="82">
        <v>42339</v>
      </c>
      <c r="B115" s="83">
        <v>2</v>
      </c>
      <c r="C115" s="83">
        <v>2.5</v>
      </c>
      <c r="D115" s="83">
        <v>0.2</v>
      </c>
    </row>
    <row r="116" spans="1:4">
      <c r="A116" s="82">
        <v>42370</v>
      </c>
      <c r="B116" s="83">
        <v>2</v>
      </c>
      <c r="C116" s="83">
        <v>2</v>
      </c>
      <c r="D116" s="83">
        <v>0.3</v>
      </c>
    </row>
    <row r="117" spans="1:4">
      <c r="A117" s="82">
        <v>42401</v>
      </c>
      <c r="B117" s="83">
        <v>2</v>
      </c>
      <c r="C117" s="83">
        <v>2</v>
      </c>
      <c r="D117" s="83">
        <v>0.3</v>
      </c>
    </row>
    <row r="118" spans="1:4">
      <c r="A118" s="82">
        <v>42430</v>
      </c>
      <c r="B118" s="83">
        <v>2</v>
      </c>
      <c r="C118" s="83">
        <v>2</v>
      </c>
      <c r="D118" s="83">
        <v>0.5</v>
      </c>
    </row>
    <row r="119" spans="1:4">
      <c r="A119" s="82">
        <v>42461</v>
      </c>
      <c r="B119" s="83">
        <v>1.8</v>
      </c>
      <c r="C119" s="83">
        <v>2</v>
      </c>
      <c r="D119" s="83">
        <v>0.3</v>
      </c>
    </row>
    <row r="120" spans="1:4">
      <c r="A120" s="82">
        <v>42491</v>
      </c>
      <c r="B120" s="83">
        <v>1.8</v>
      </c>
      <c r="C120" s="83">
        <v>2</v>
      </c>
      <c r="D120" s="83">
        <v>0.3</v>
      </c>
    </row>
    <row r="121" spans="1:4">
      <c r="A121" s="82">
        <v>42522</v>
      </c>
      <c r="B121" s="83">
        <v>1.8</v>
      </c>
      <c r="C121" s="83">
        <v>2</v>
      </c>
      <c r="D121" s="83">
        <v>0.5</v>
      </c>
    </row>
    <row r="122" spans="1:4">
      <c r="A122" s="82">
        <v>42552</v>
      </c>
      <c r="B122" s="83">
        <v>2</v>
      </c>
      <c r="C122" s="83">
        <v>2</v>
      </c>
      <c r="D122" s="83">
        <v>0.6</v>
      </c>
    </row>
    <row r="123" spans="1:4">
      <c r="A123" s="82">
        <v>42583</v>
      </c>
      <c r="B123" s="83">
        <v>2</v>
      </c>
      <c r="C123" s="83">
        <v>2</v>
      </c>
      <c r="D123" s="83">
        <v>0.6</v>
      </c>
    </row>
    <row r="124" spans="1:4">
      <c r="A124" s="82">
        <v>42614</v>
      </c>
      <c r="B124" s="83">
        <v>1.5</v>
      </c>
      <c r="C124" s="83">
        <v>1.6</v>
      </c>
      <c r="D124" s="83">
        <v>1</v>
      </c>
    </row>
    <row r="125" spans="1:4">
      <c r="A125" s="82">
        <v>42644</v>
      </c>
      <c r="B125" s="83">
        <v>1.5</v>
      </c>
      <c r="C125" s="83">
        <v>1.3</v>
      </c>
      <c r="D125" s="83">
        <v>0.9</v>
      </c>
    </row>
    <row r="126" spans="1:4">
      <c r="A126" s="82">
        <v>42675</v>
      </c>
      <c r="B126" s="83">
        <v>1.6</v>
      </c>
      <c r="C126" s="83">
        <v>2</v>
      </c>
      <c r="D126" s="83">
        <v>1.2</v>
      </c>
    </row>
    <row r="127" spans="1:4">
      <c r="A127" s="82">
        <v>42705</v>
      </c>
      <c r="B127" s="83">
        <v>2</v>
      </c>
      <c r="C127" s="83">
        <v>2.4</v>
      </c>
      <c r="D127" s="83">
        <v>1.6</v>
      </c>
    </row>
    <row r="128" spans="1:4">
      <c r="A128" s="82">
        <v>42736</v>
      </c>
      <c r="B128" s="83">
        <v>2</v>
      </c>
      <c r="C128" s="83">
        <v>2</v>
      </c>
      <c r="D128" s="83">
        <v>1.8</v>
      </c>
    </row>
    <row r="129" spans="1:4">
      <c r="A129" s="82">
        <v>42767</v>
      </c>
      <c r="B129" s="83">
        <v>2</v>
      </c>
      <c r="C129" s="83">
        <v>2</v>
      </c>
      <c r="D129" s="83">
        <v>2.2999999999999998</v>
      </c>
    </row>
    <row r="130" spans="1:4">
      <c r="A130" s="82">
        <v>42795</v>
      </c>
      <c r="B130" s="83">
        <v>2</v>
      </c>
      <c r="C130" s="83">
        <v>2</v>
      </c>
      <c r="D130" s="83">
        <v>2.2999999999999998</v>
      </c>
    </row>
    <row r="131" spans="1:4">
      <c r="A131" s="82">
        <v>42826</v>
      </c>
      <c r="B131" s="83">
        <v>2</v>
      </c>
      <c r="C131" s="83">
        <v>2</v>
      </c>
      <c r="D131" s="83">
        <v>2.7</v>
      </c>
    </row>
    <row r="132" spans="1:4">
      <c r="A132" s="82">
        <v>42856</v>
      </c>
      <c r="B132" s="83">
        <v>2</v>
      </c>
      <c r="C132" s="83">
        <v>2</v>
      </c>
      <c r="D132" s="83">
        <v>2.9</v>
      </c>
    </row>
    <row r="133" spans="1:4">
      <c r="A133" s="82">
        <v>42887</v>
      </c>
      <c r="B133" s="83">
        <v>2</v>
      </c>
      <c r="C133" s="83">
        <v>2</v>
      </c>
      <c r="D133" s="83">
        <v>2.6</v>
      </c>
    </row>
    <row r="134" spans="1:4">
      <c r="A134" s="82">
        <v>42917</v>
      </c>
      <c r="B134" s="83">
        <v>2</v>
      </c>
      <c r="C134" s="83">
        <v>2.2000000000000002</v>
      </c>
      <c r="D134" s="83">
        <v>2.6</v>
      </c>
    </row>
    <row r="135" spans="1:4">
      <c r="A135" s="82">
        <v>42948</v>
      </c>
      <c r="B135" s="83">
        <v>2</v>
      </c>
      <c r="C135" s="83">
        <v>2</v>
      </c>
      <c r="D135" s="83">
        <v>2.9</v>
      </c>
    </row>
    <row r="136" spans="1:4">
      <c r="A136" s="82">
        <v>42979</v>
      </c>
      <c r="B136" s="83">
        <v>2</v>
      </c>
      <c r="C136" s="83">
        <v>2</v>
      </c>
      <c r="D136" s="83">
        <v>3</v>
      </c>
    </row>
    <row r="137" spans="1:4">
      <c r="A137" s="82">
        <v>43009</v>
      </c>
      <c r="B137" s="83">
        <v>2</v>
      </c>
      <c r="C137" s="83">
        <v>2</v>
      </c>
      <c r="D137" s="83">
        <v>3</v>
      </c>
    </row>
    <row r="138" spans="1:4">
      <c r="A138" s="82">
        <v>43040</v>
      </c>
      <c r="B138" s="83">
        <v>2</v>
      </c>
      <c r="C138" s="83">
        <v>2.1</v>
      </c>
      <c r="D138" s="83">
        <v>3.1</v>
      </c>
    </row>
    <row r="139" spans="1:4">
      <c r="A139" s="82">
        <v>43070</v>
      </c>
      <c r="B139" s="83">
        <v>2</v>
      </c>
      <c r="C139" s="83">
        <v>2.5</v>
      </c>
      <c r="D139" s="83">
        <v>3</v>
      </c>
    </row>
    <row r="140" spans="1:4">
      <c r="A140" s="82">
        <v>43101</v>
      </c>
      <c r="B140" s="83">
        <v>2.5</v>
      </c>
      <c r="C140" s="83">
        <v>2.5</v>
      </c>
      <c r="D140" s="83">
        <v>3</v>
      </c>
    </row>
    <row r="141" spans="1:4">
      <c r="A141" s="82">
        <v>43132</v>
      </c>
      <c r="B141" s="83">
        <v>2.5</v>
      </c>
      <c r="C141" s="83">
        <v>2.5</v>
      </c>
      <c r="D141" s="83">
        <v>2.7</v>
      </c>
    </row>
    <row r="142" spans="1:4">
      <c r="A142" s="82">
        <v>43160</v>
      </c>
      <c r="B142" s="83">
        <v>2.5</v>
      </c>
      <c r="C142" s="83">
        <v>2.5</v>
      </c>
      <c r="D142" s="83">
        <v>2.5</v>
      </c>
    </row>
    <row r="143" spans="1:4">
      <c r="A143" s="82">
        <v>43191</v>
      </c>
      <c r="B143" s="83">
        <v>2.5</v>
      </c>
      <c r="C143" s="83">
        <v>2.5</v>
      </c>
      <c r="D143" s="83">
        <v>2.4</v>
      </c>
    </row>
    <row r="144" spans="1:4">
      <c r="A144" s="82">
        <v>43221</v>
      </c>
      <c r="B144" s="83">
        <v>2.5</v>
      </c>
      <c r="C144" s="83">
        <v>2.5</v>
      </c>
      <c r="D144" s="83">
        <v>2.4</v>
      </c>
    </row>
    <row r="145" spans="1:4">
      <c r="A145" s="82">
        <v>43252</v>
      </c>
      <c r="B145" s="83">
        <v>2.5</v>
      </c>
      <c r="C145" s="83">
        <v>2.5</v>
      </c>
      <c r="D145" s="83">
        <v>2.4</v>
      </c>
    </row>
    <row r="146" spans="1:4">
      <c r="A146" s="82">
        <v>43282</v>
      </c>
      <c r="B146" s="83">
        <v>2.2000000000000002</v>
      </c>
      <c r="C146" s="83">
        <v>2.5</v>
      </c>
      <c r="D146" s="83">
        <v>2.5</v>
      </c>
    </row>
    <row r="147" spans="1:4">
      <c r="A147" s="82">
        <v>43313</v>
      </c>
      <c r="B147" s="83">
        <v>2.5</v>
      </c>
      <c r="C147" s="83">
        <v>2.5</v>
      </c>
      <c r="D147" s="83">
        <v>2.7</v>
      </c>
    </row>
    <row r="148" spans="1:4">
      <c r="A148" s="82">
        <v>43344</v>
      </c>
      <c r="B148" s="83">
        <v>2.5</v>
      </c>
      <c r="C148" s="83">
        <v>2.5</v>
      </c>
      <c r="D148" s="83">
        <v>2.4</v>
      </c>
    </row>
    <row r="149" spans="1:4">
      <c r="A149" s="82">
        <v>43374</v>
      </c>
      <c r="B149" s="83">
        <v>2.2999999999999998</v>
      </c>
      <c r="C149" s="83">
        <v>2.5</v>
      </c>
      <c r="D149" s="83">
        <v>2.4</v>
      </c>
    </row>
    <row r="150" spans="1:4">
      <c r="A150" s="82">
        <v>43405</v>
      </c>
      <c r="B150" s="83">
        <v>2.2999999999999998</v>
      </c>
      <c r="C150" s="83">
        <v>2.5</v>
      </c>
      <c r="D150" s="83">
        <v>2.2999999999999998</v>
      </c>
    </row>
    <row r="151" spans="1:4">
      <c r="A151" s="82">
        <v>43435</v>
      </c>
      <c r="B151" s="83">
        <v>2</v>
      </c>
      <c r="C151" s="83">
        <v>2.5</v>
      </c>
      <c r="D151" s="83">
        <v>2.1</v>
      </c>
    </row>
    <row r="152" spans="1:4">
      <c r="A152" s="82">
        <v>43466</v>
      </c>
      <c r="B152" s="83">
        <v>2.5</v>
      </c>
      <c r="C152" s="83">
        <v>2.5</v>
      </c>
      <c r="D152" s="83">
        <v>1.8</v>
      </c>
    </row>
    <row r="153" spans="1:4">
      <c r="A153" s="82">
        <v>43497</v>
      </c>
      <c r="B153" s="83">
        <v>2.5</v>
      </c>
      <c r="C153" s="83">
        <v>2.5</v>
      </c>
      <c r="D153" s="83">
        <v>1.9</v>
      </c>
    </row>
    <row r="154" spans="1:4">
      <c r="A154" s="82">
        <v>43525</v>
      </c>
      <c r="B154" s="83">
        <v>2.5</v>
      </c>
      <c r="C154" s="83">
        <v>2.6</v>
      </c>
      <c r="D154" s="83">
        <v>1.9</v>
      </c>
    </row>
    <row r="155" spans="1:4">
      <c r="A155" s="82">
        <v>43556</v>
      </c>
      <c r="B155" s="83">
        <v>2.5</v>
      </c>
      <c r="C155" s="83">
        <v>2.5</v>
      </c>
      <c r="D155" s="83">
        <v>2.1</v>
      </c>
    </row>
    <row r="156" spans="1:4">
      <c r="A156" s="82">
        <v>43586</v>
      </c>
      <c r="B156" s="83">
        <v>2.5</v>
      </c>
      <c r="C156" s="83">
        <v>2.5</v>
      </c>
      <c r="D156" s="83">
        <v>2</v>
      </c>
    </row>
    <row r="157" spans="1:4">
      <c r="A157" s="82">
        <v>43617</v>
      </c>
      <c r="B157" s="83">
        <v>2.5</v>
      </c>
      <c r="C157" s="83">
        <v>2.5</v>
      </c>
      <c r="D157" s="83">
        <v>2</v>
      </c>
    </row>
    <row r="158" spans="1:4">
      <c r="A158" s="82">
        <v>43647</v>
      </c>
      <c r="B158" s="83">
        <v>2.5</v>
      </c>
      <c r="C158" s="83">
        <v>2.5</v>
      </c>
      <c r="D158" s="83">
        <v>2.1</v>
      </c>
    </row>
    <row r="159" spans="1:4">
      <c r="A159" s="82">
        <v>43678</v>
      </c>
      <c r="B159" s="83">
        <v>2.5</v>
      </c>
      <c r="C159" s="83">
        <v>2.5</v>
      </c>
      <c r="D159" s="83">
        <v>1.7</v>
      </c>
    </row>
    <row r="160" spans="1:4">
      <c r="A160" s="82">
        <v>43709</v>
      </c>
      <c r="B160" s="83">
        <v>2.5</v>
      </c>
      <c r="C160" s="83">
        <v>2.5</v>
      </c>
      <c r="D160" s="83">
        <v>1.7</v>
      </c>
    </row>
    <row r="161" spans="1:4">
      <c r="A161" s="82">
        <v>43739</v>
      </c>
      <c r="B161" s="83">
        <v>2.5</v>
      </c>
      <c r="C161" s="83">
        <v>2.5</v>
      </c>
      <c r="D161" s="83">
        <v>1.5</v>
      </c>
    </row>
    <row r="162" spans="1:4">
      <c r="A162" s="82">
        <v>43770</v>
      </c>
      <c r="B162" s="83">
        <v>2.5</v>
      </c>
      <c r="C162" s="83">
        <v>2.5</v>
      </c>
      <c r="D162" s="83">
        <v>1.5</v>
      </c>
    </row>
    <row r="163" spans="1:4">
      <c r="A163" s="82">
        <v>43800</v>
      </c>
      <c r="B163" s="83">
        <v>2.1</v>
      </c>
      <c r="C163" s="83">
        <v>2.2000000000000002</v>
      </c>
      <c r="D163" s="83">
        <v>1.3</v>
      </c>
    </row>
    <row r="164" spans="1:4">
      <c r="A164" s="82">
        <v>43831</v>
      </c>
      <c r="B164" s="83">
        <v>2.2000000000000002</v>
      </c>
      <c r="C164" s="83">
        <v>2.5</v>
      </c>
      <c r="D164" s="83">
        <v>1.8</v>
      </c>
    </row>
    <row r="165" spans="1:4">
      <c r="A165" s="82">
        <v>43862</v>
      </c>
      <c r="B165" s="83">
        <v>2.2999999999999998</v>
      </c>
      <c r="C165" s="83">
        <v>2.5</v>
      </c>
      <c r="D165" s="83">
        <v>1.7</v>
      </c>
    </row>
    <row r="166" spans="1:4">
      <c r="A166" s="82">
        <v>43891</v>
      </c>
      <c r="B166" s="83">
        <v>2.2999999999999998</v>
      </c>
      <c r="C166" s="83">
        <v>2.5</v>
      </c>
      <c r="D166" s="83">
        <v>1.5</v>
      </c>
    </row>
    <row r="167" spans="1:4">
      <c r="A167" s="82">
        <v>43922</v>
      </c>
      <c r="B167" s="83">
        <v>2.2000000000000002</v>
      </c>
      <c r="C167" s="83">
        <v>2.5</v>
      </c>
      <c r="D167" s="83">
        <v>0.8</v>
      </c>
    </row>
    <row r="168" spans="1:4">
      <c r="A168" s="82">
        <v>43952</v>
      </c>
      <c r="B168" s="83">
        <v>2.2000000000000002</v>
      </c>
      <c r="C168" s="83">
        <v>2.5</v>
      </c>
      <c r="D168" s="83">
        <v>0.5</v>
      </c>
    </row>
    <row r="169" spans="1:4">
      <c r="A169" s="82">
        <v>43983</v>
      </c>
      <c r="B169" s="83">
        <v>2.2000000000000002</v>
      </c>
      <c r="C169" s="83">
        <v>2.5</v>
      </c>
      <c r="D169" s="83">
        <v>0.6</v>
      </c>
    </row>
    <row r="170" spans="1:4">
      <c r="A170" s="82">
        <v>44013</v>
      </c>
      <c r="B170" s="83">
        <v>0.5</v>
      </c>
      <c r="C170" s="83">
        <v>2.2999999999999998</v>
      </c>
      <c r="D170" s="83">
        <v>1</v>
      </c>
    </row>
    <row r="171" spans="1:4">
      <c r="A171" s="82">
        <v>44044</v>
      </c>
      <c r="B171" s="83">
        <v>2.2000000000000002</v>
      </c>
      <c r="C171" s="83">
        <v>2.2999999999999998</v>
      </c>
      <c r="D171" s="83">
        <v>0.2</v>
      </c>
    </row>
    <row r="172" spans="1:4">
      <c r="A172" s="82">
        <v>44075</v>
      </c>
      <c r="B172" s="83">
        <v>1.5</v>
      </c>
      <c r="C172" s="83">
        <v>2</v>
      </c>
      <c r="D172" s="83">
        <v>0.5</v>
      </c>
    </row>
    <row r="173" spans="1:4">
      <c r="A173" s="82">
        <v>44105</v>
      </c>
      <c r="B173" s="83">
        <v>2</v>
      </c>
      <c r="C173" s="83">
        <v>2</v>
      </c>
      <c r="D173" s="83">
        <v>0.7</v>
      </c>
    </row>
    <row r="174" spans="1:4">
      <c r="A174" s="82">
        <v>44136</v>
      </c>
      <c r="B174" s="83">
        <v>2</v>
      </c>
      <c r="C174" s="83">
        <v>2</v>
      </c>
      <c r="D174" s="83">
        <v>0.3</v>
      </c>
    </row>
    <row r="175" spans="1:4">
      <c r="A175" s="82">
        <v>44166</v>
      </c>
      <c r="B175" s="83">
        <v>1</v>
      </c>
      <c r="C175" s="83">
        <v>2</v>
      </c>
      <c r="D175" s="83">
        <v>0.6</v>
      </c>
    </row>
    <row r="176" spans="1:4">
      <c r="A176" s="82">
        <v>44197</v>
      </c>
      <c r="B176" s="83">
        <v>1</v>
      </c>
      <c r="C176" s="83">
        <v>2</v>
      </c>
      <c r="D176" s="83">
        <v>0.7</v>
      </c>
    </row>
    <row r="177" spans="1:4">
      <c r="A177" s="82">
        <v>44228</v>
      </c>
      <c r="B177" s="83">
        <v>1</v>
      </c>
      <c r="C177" s="83">
        <v>1.9</v>
      </c>
      <c r="D177" s="83">
        <v>0.4</v>
      </c>
    </row>
    <row r="178" spans="1:4">
      <c r="A178" s="82">
        <v>44256</v>
      </c>
      <c r="B178" s="83">
        <v>1.2</v>
      </c>
      <c r="C178" s="83">
        <v>1.6</v>
      </c>
      <c r="D178" s="83">
        <v>0.7</v>
      </c>
    </row>
    <row r="179" spans="1:4">
      <c r="A179" s="82">
        <v>44287</v>
      </c>
      <c r="B179" s="83">
        <v>2</v>
      </c>
      <c r="C179" s="83">
        <v>2</v>
      </c>
      <c r="D179" s="83">
        <v>1.5</v>
      </c>
    </row>
    <row r="180" spans="1:4">
      <c r="A180" s="82">
        <v>44317</v>
      </c>
      <c r="B180" s="83">
        <v>2</v>
      </c>
      <c r="C180" s="83">
        <v>2</v>
      </c>
      <c r="D180" s="83">
        <v>2.1</v>
      </c>
    </row>
    <row r="181" spans="1:4">
      <c r="A181" s="82">
        <v>44348</v>
      </c>
      <c r="B181" s="83">
        <v>2</v>
      </c>
      <c r="C181" s="83">
        <v>2</v>
      </c>
      <c r="D181" s="83">
        <v>2.5</v>
      </c>
    </row>
    <row r="182" spans="1:4">
      <c r="A182" s="82">
        <v>44378</v>
      </c>
      <c r="B182" s="83">
        <v>2</v>
      </c>
      <c r="C182" s="83">
        <v>2</v>
      </c>
      <c r="D182" s="83">
        <v>2</v>
      </c>
    </row>
    <row r="183" spans="1:4">
      <c r="A183" s="82">
        <v>44409</v>
      </c>
      <c r="B183" s="83">
        <v>2</v>
      </c>
      <c r="C183" s="83">
        <v>2</v>
      </c>
      <c r="D183" s="83">
        <v>3.2</v>
      </c>
    </row>
    <row r="184" spans="1:4">
      <c r="A184" s="82">
        <v>44440</v>
      </c>
      <c r="B184" s="83">
        <v>2</v>
      </c>
      <c r="C184" s="83">
        <v>2</v>
      </c>
      <c r="D184" s="83">
        <v>3.1</v>
      </c>
    </row>
    <row r="185" spans="1:4">
      <c r="A185" s="82">
        <v>44470</v>
      </c>
      <c r="B185" s="83">
        <v>2</v>
      </c>
      <c r="C185" s="83">
        <v>2</v>
      </c>
      <c r="D185" s="83">
        <v>4.2</v>
      </c>
    </row>
    <row r="186" spans="1:4">
      <c r="A186" s="82">
        <v>44501</v>
      </c>
      <c r="B186" s="83">
        <v>2.5</v>
      </c>
      <c r="C186" s="83">
        <v>2.2999999999999998</v>
      </c>
      <c r="D186" s="83">
        <v>5.0999999999999996</v>
      </c>
    </row>
    <row r="187" spans="1:4">
      <c r="A187" s="82">
        <v>44531</v>
      </c>
      <c r="B187" s="83">
        <v>2.2999999999999998</v>
      </c>
      <c r="C187" s="83">
        <v>3</v>
      </c>
      <c r="D187" s="83">
        <v>5.4</v>
      </c>
    </row>
    <row r="188" spans="1:4">
      <c r="A188" s="82">
        <v>44562</v>
      </c>
      <c r="B188" s="83">
        <v>3.3</v>
      </c>
      <c r="C188" s="83">
        <v>3</v>
      </c>
      <c r="D188" s="83">
        <v>5.5</v>
      </c>
    </row>
    <row r="189" spans="1:4">
      <c r="A189" s="82">
        <v>44593</v>
      </c>
      <c r="B189" s="83">
        <v>3.5</v>
      </c>
      <c r="C189" s="83">
        <v>3</v>
      </c>
      <c r="D189" s="83">
        <v>6.2</v>
      </c>
    </row>
    <row r="190" spans="1:4">
      <c r="A190" s="82">
        <v>44621</v>
      </c>
      <c r="B190" s="83">
        <v>3.5</v>
      </c>
      <c r="C190" s="83">
        <v>3</v>
      </c>
      <c r="D190" s="83">
        <v>7</v>
      </c>
    </row>
    <row r="191" spans="1:4">
      <c r="A191" s="82">
        <v>44652</v>
      </c>
      <c r="B191" s="83">
        <v>4</v>
      </c>
      <c r="C191" s="83">
        <v>4</v>
      </c>
      <c r="D191" s="83">
        <v>9</v>
      </c>
    </row>
    <row r="192" spans="1:4">
      <c r="A192" s="82">
        <v>44682</v>
      </c>
      <c r="B192" s="83">
        <v>4</v>
      </c>
      <c r="C192" s="83">
        <v>4</v>
      </c>
      <c r="D192" s="83">
        <v>9.1</v>
      </c>
    </row>
    <row r="193" spans="1:4">
      <c r="A193" s="82">
        <v>44713</v>
      </c>
      <c r="B193" s="83">
        <v>4</v>
      </c>
      <c r="C193" s="83">
        <v>4</v>
      </c>
      <c r="D193" s="83">
        <v>9.4</v>
      </c>
    </row>
    <row r="194" spans="1:4">
      <c r="A194" s="82">
        <v>44743</v>
      </c>
      <c r="B194" s="83">
        <v>4</v>
      </c>
      <c r="C194" s="83">
        <v>3.7</v>
      </c>
      <c r="D194" s="83">
        <v>10.1</v>
      </c>
    </row>
    <row r="195" spans="1:4">
      <c r="A195" s="82">
        <v>44774</v>
      </c>
      <c r="B195" s="83">
        <v>4</v>
      </c>
      <c r="C195" s="83">
        <v>4</v>
      </c>
      <c r="D195" s="83">
        <v>9.9</v>
      </c>
    </row>
    <row r="196" spans="1:4" ht="142.5">
      <c r="A196" s="4" t="s">
        <v>204</v>
      </c>
    </row>
  </sheetData>
  <pageMargins left="0.7" right="0.7" top="0.75" bottom="0.75" header="0.3" footer="0.3"/>
  <pageSetup paperSize="9" orientation="portrait" verticalDpi="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7D330-4DBA-4613-85E3-2AA5EFFFC85C}">
  <sheetPr>
    <tabColor theme="8"/>
  </sheetPr>
  <dimension ref="A1:E104"/>
  <sheetViews>
    <sheetView zoomScaleNormal="100" workbookViewId="0">
      <selection activeCell="A2" sqref="A2:E2"/>
    </sheetView>
  </sheetViews>
  <sheetFormatPr defaultRowHeight="14.25"/>
  <cols>
    <col min="1" max="1" width="39" customWidth="1"/>
    <col min="2" max="2" width="19" bestFit="1" customWidth="1"/>
    <col min="3" max="3" width="15.5" bestFit="1" customWidth="1"/>
    <col min="4" max="4" width="23.75" bestFit="1" customWidth="1"/>
    <col min="5" max="5" width="18.75" customWidth="1"/>
  </cols>
  <sheetData>
    <row r="1" spans="1:5" ht="20.25" thickBot="1">
      <c r="A1" s="3" t="str">
        <f>Contents!A17</f>
        <v>Page 13: Growth in hourly pay by pay percentile and growth in NLW, 2019-2022, 2021-2022</v>
      </c>
      <c r="B1" s="1"/>
    </row>
    <row r="2" spans="1:5" ht="45.75" thickTop="1">
      <c r="A2" s="20" t="s">
        <v>50</v>
      </c>
      <c r="B2" s="21" t="s">
        <v>258</v>
      </c>
      <c r="C2" s="21" t="s">
        <v>259</v>
      </c>
      <c r="D2" s="20" t="s">
        <v>260</v>
      </c>
      <c r="E2" s="20" t="s">
        <v>261</v>
      </c>
    </row>
    <row r="3" spans="1:5">
      <c r="A3" s="13">
        <v>0</v>
      </c>
      <c r="B3" s="13"/>
      <c r="C3" s="13"/>
      <c r="D3" s="13">
        <v>15.71</v>
      </c>
      <c r="E3" s="13">
        <v>6.62</v>
      </c>
    </row>
    <row r="4" spans="1:5">
      <c r="A4" s="13">
        <v>1</v>
      </c>
      <c r="B4" s="13">
        <v>14.1</v>
      </c>
      <c r="C4" s="13">
        <v>5.04</v>
      </c>
      <c r="D4" s="13">
        <v>15.71</v>
      </c>
      <c r="E4" s="13">
        <v>6.62</v>
      </c>
    </row>
    <row r="5" spans="1:5">
      <c r="A5" s="13">
        <v>2</v>
      </c>
      <c r="B5" s="13">
        <v>16.47</v>
      </c>
      <c r="C5" s="13">
        <v>6.89</v>
      </c>
      <c r="D5" s="13">
        <v>15.71</v>
      </c>
      <c r="E5" s="13">
        <v>6.62</v>
      </c>
    </row>
    <row r="6" spans="1:5">
      <c r="A6" s="13">
        <v>3</v>
      </c>
      <c r="B6" s="13">
        <v>15.71</v>
      </c>
      <c r="C6" s="13">
        <v>6.62</v>
      </c>
      <c r="D6" s="13">
        <v>15.71</v>
      </c>
      <c r="E6" s="13">
        <v>6.62</v>
      </c>
    </row>
    <row r="7" spans="1:5">
      <c r="A7" s="13">
        <v>4</v>
      </c>
      <c r="B7" s="13">
        <v>15.71</v>
      </c>
      <c r="C7" s="13">
        <v>6.62</v>
      </c>
      <c r="D7" s="13">
        <v>15.71</v>
      </c>
      <c r="E7" s="13">
        <v>6.62</v>
      </c>
    </row>
    <row r="8" spans="1:5">
      <c r="A8" s="13">
        <v>5</v>
      </c>
      <c r="B8" s="13">
        <v>16.41</v>
      </c>
      <c r="C8" s="13">
        <v>6.79</v>
      </c>
      <c r="D8" s="13">
        <v>15.71</v>
      </c>
      <c r="E8" s="13">
        <v>6.62</v>
      </c>
    </row>
    <row r="9" spans="1:5">
      <c r="A9" s="13">
        <v>6</v>
      </c>
      <c r="B9" s="13">
        <v>17.3</v>
      </c>
      <c r="C9" s="13">
        <v>7.18</v>
      </c>
      <c r="D9" s="13">
        <v>15.71</v>
      </c>
      <c r="E9" s="13">
        <v>6.62</v>
      </c>
    </row>
    <row r="10" spans="1:5">
      <c r="A10" s="13">
        <v>7</v>
      </c>
      <c r="B10" s="13">
        <v>17.47</v>
      </c>
      <c r="C10" s="13">
        <v>7.46</v>
      </c>
      <c r="D10" s="13">
        <v>15.71</v>
      </c>
      <c r="E10" s="13">
        <v>6.62</v>
      </c>
    </row>
    <row r="11" spans="1:5">
      <c r="A11" s="13">
        <v>8</v>
      </c>
      <c r="B11" s="13">
        <v>17.52</v>
      </c>
      <c r="C11" s="13">
        <v>7.23</v>
      </c>
      <c r="D11" s="13">
        <v>15.71</v>
      </c>
      <c r="E11" s="13">
        <v>6.62</v>
      </c>
    </row>
    <row r="12" spans="1:5">
      <c r="A12" s="13">
        <v>9</v>
      </c>
      <c r="B12" s="13">
        <v>17.649999999999999</v>
      </c>
      <c r="C12" s="13">
        <v>7.34</v>
      </c>
      <c r="D12" s="13">
        <v>15.71</v>
      </c>
      <c r="E12" s="13">
        <v>6.62</v>
      </c>
    </row>
    <row r="13" spans="1:5">
      <c r="A13" s="13">
        <v>10</v>
      </c>
      <c r="B13" s="13">
        <v>17.46</v>
      </c>
      <c r="C13" s="13">
        <v>7.36</v>
      </c>
      <c r="D13" s="13">
        <v>15.71</v>
      </c>
      <c r="E13" s="13">
        <v>6.62</v>
      </c>
    </row>
    <row r="14" spans="1:5">
      <c r="A14" s="13">
        <v>11</v>
      </c>
      <c r="B14" s="13">
        <v>16.66</v>
      </c>
      <c r="C14" s="13">
        <v>6.65</v>
      </c>
      <c r="D14" s="13">
        <v>15.71</v>
      </c>
      <c r="E14" s="13">
        <v>6.62</v>
      </c>
    </row>
    <row r="15" spans="1:5">
      <c r="A15" s="13">
        <v>12</v>
      </c>
      <c r="B15" s="13">
        <v>15.63</v>
      </c>
      <c r="C15" s="13">
        <v>5.92</v>
      </c>
      <c r="D15" s="13">
        <v>15.71</v>
      </c>
      <c r="E15" s="13">
        <v>6.62</v>
      </c>
    </row>
    <row r="16" spans="1:5">
      <c r="A16" s="13">
        <v>13</v>
      </c>
      <c r="B16" s="13">
        <v>15.73</v>
      </c>
      <c r="C16" s="13">
        <v>6.36</v>
      </c>
      <c r="D16" s="13">
        <v>15.71</v>
      </c>
      <c r="E16" s="13">
        <v>6.62</v>
      </c>
    </row>
    <row r="17" spans="1:5">
      <c r="A17" s="13">
        <v>14</v>
      </c>
      <c r="B17" s="13">
        <v>15.16</v>
      </c>
      <c r="C17" s="13">
        <v>6.01</v>
      </c>
      <c r="D17" s="13">
        <v>15.71</v>
      </c>
      <c r="E17" s="13">
        <v>6.62</v>
      </c>
    </row>
    <row r="18" spans="1:5">
      <c r="A18" s="13">
        <v>15</v>
      </c>
      <c r="B18" s="13">
        <v>14.79</v>
      </c>
      <c r="C18" s="13">
        <v>5.65</v>
      </c>
      <c r="D18" s="13">
        <v>15.71</v>
      </c>
      <c r="E18" s="13">
        <v>6.62</v>
      </c>
    </row>
    <row r="19" spans="1:5">
      <c r="A19" s="13">
        <v>16</v>
      </c>
      <c r="B19" s="13">
        <v>15.53</v>
      </c>
      <c r="C19" s="13">
        <v>5.66</v>
      </c>
      <c r="D19" s="13">
        <v>15.71</v>
      </c>
      <c r="E19" s="13">
        <v>6.62</v>
      </c>
    </row>
    <row r="20" spans="1:5">
      <c r="A20" s="13">
        <v>17</v>
      </c>
      <c r="B20" s="13">
        <v>15.49</v>
      </c>
      <c r="C20" s="13">
        <v>5.89</v>
      </c>
      <c r="D20" s="13">
        <v>15.71</v>
      </c>
      <c r="E20" s="13">
        <v>6.62</v>
      </c>
    </row>
    <row r="21" spans="1:5">
      <c r="A21" s="13">
        <v>18</v>
      </c>
      <c r="B21" s="13">
        <v>14.91</v>
      </c>
      <c r="C21" s="13">
        <v>5.6</v>
      </c>
      <c r="D21" s="13">
        <v>15.71</v>
      </c>
      <c r="E21" s="13">
        <v>6.62</v>
      </c>
    </row>
    <row r="22" spans="1:5">
      <c r="A22" s="13">
        <v>19</v>
      </c>
      <c r="B22" s="13">
        <v>15.06</v>
      </c>
      <c r="C22" s="13">
        <v>6.71</v>
      </c>
      <c r="D22" s="13">
        <v>15.71</v>
      </c>
      <c r="E22" s="13">
        <v>6.62</v>
      </c>
    </row>
    <row r="23" spans="1:5">
      <c r="A23" s="13">
        <v>20</v>
      </c>
      <c r="B23" s="13">
        <v>14.97</v>
      </c>
      <c r="C23" s="13">
        <v>6.91</v>
      </c>
      <c r="D23" s="13">
        <v>15.71</v>
      </c>
      <c r="E23" s="13">
        <v>6.62</v>
      </c>
    </row>
    <row r="24" spans="1:5">
      <c r="A24" s="13">
        <v>21</v>
      </c>
      <c r="B24" s="13">
        <v>14.99</v>
      </c>
      <c r="C24" s="13">
        <v>7.02</v>
      </c>
      <c r="D24" s="13">
        <v>15.71</v>
      </c>
      <c r="E24" s="13">
        <v>6.62</v>
      </c>
    </row>
    <row r="25" spans="1:5">
      <c r="A25" s="13">
        <v>22</v>
      </c>
      <c r="B25" s="13">
        <v>14.77</v>
      </c>
      <c r="C25" s="13">
        <v>6.78</v>
      </c>
      <c r="D25" s="13">
        <v>15.71</v>
      </c>
      <c r="E25" s="13">
        <v>6.62</v>
      </c>
    </row>
    <row r="26" spans="1:5">
      <c r="A26" s="13">
        <v>23</v>
      </c>
      <c r="B26" s="13">
        <v>14.18</v>
      </c>
      <c r="C26" s="13">
        <v>6.17</v>
      </c>
      <c r="D26" s="13">
        <v>15.71</v>
      </c>
      <c r="E26" s="13">
        <v>6.62</v>
      </c>
    </row>
    <row r="27" spans="1:5">
      <c r="A27" s="13">
        <v>24</v>
      </c>
      <c r="B27" s="13">
        <v>13.83</v>
      </c>
      <c r="C27" s="13">
        <v>6.05</v>
      </c>
      <c r="D27" s="13">
        <v>15.71</v>
      </c>
      <c r="E27" s="13">
        <v>6.62</v>
      </c>
    </row>
    <row r="28" spans="1:5">
      <c r="A28" s="13">
        <v>25</v>
      </c>
      <c r="B28" s="13">
        <v>13.49</v>
      </c>
      <c r="C28" s="13">
        <v>5.82</v>
      </c>
      <c r="D28" s="13">
        <v>15.71</v>
      </c>
      <c r="E28" s="13">
        <v>6.62</v>
      </c>
    </row>
    <row r="29" spans="1:5">
      <c r="A29" s="13">
        <v>26</v>
      </c>
      <c r="B29" s="13">
        <v>14.13</v>
      </c>
      <c r="C29" s="13">
        <v>5.86</v>
      </c>
      <c r="D29" s="13">
        <v>15.71</v>
      </c>
      <c r="E29" s="13">
        <v>6.62</v>
      </c>
    </row>
    <row r="30" spans="1:5">
      <c r="A30" s="13">
        <v>27</v>
      </c>
      <c r="B30" s="13">
        <v>13.83</v>
      </c>
      <c r="C30" s="13">
        <v>5.78</v>
      </c>
      <c r="D30" s="13">
        <v>15.71</v>
      </c>
      <c r="E30" s="13">
        <v>6.62</v>
      </c>
    </row>
    <row r="31" spans="1:5">
      <c r="A31" s="13">
        <v>28</v>
      </c>
      <c r="B31" s="13">
        <v>13.71</v>
      </c>
      <c r="C31" s="13">
        <v>5.76</v>
      </c>
      <c r="D31" s="13">
        <v>15.71</v>
      </c>
      <c r="E31" s="13">
        <v>6.62</v>
      </c>
    </row>
    <row r="32" spans="1:5">
      <c r="A32" s="13">
        <v>29</v>
      </c>
      <c r="B32" s="13">
        <v>13.68</v>
      </c>
      <c r="C32" s="13">
        <v>6.03</v>
      </c>
      <c r="D32" s="13">
        <v>15.71</v>
      </c>
      <c r="E32" s="13">
        <v>6.62</v>
      </c>
    </row>
    <row r="33" spans="1:5">
      <c r="A33" s="13">
        <v>30</v>
      </c>
      <c r="B33" s="13">
        <v>13.68</v>
      </c>
      <c r="C33" s="13">
        <v>6.23</v>
      </c>
      <c r="D33" s="13">
        <v>15.71</v>
      </c>
      <c r="E33" s="13">
        <v>6.62</v>
      </c>
    </row>
    <row r="34" spans="1:5">
      <c r="A34" s="13">
        <v>31</v>
      </c>
      <c r="B34" s="13">
        <v>13.24</v>
      </c>
      <c r="C34" s="13">
        <v>5.8</v>
      </c>
      <c r="D34" s="13">
        <v>15.71</v>
      </c>
      <c r="E34" s="13">
        <v>6.62</v>
      </c>
    </row>
    <row r="35" spans="1:5">
      <c r="A35" s="13">
        <v>32</v>
      </c>
      <c r="B35" s="13">
        <v>13.13</v>
      </c>
      <c r="C35" s="13">
        <v>5.67</v>
      </c>
      <c r="D35" s="13">
        <v>15.71</v>
      </c>
      <c r="E35" s="13">
        <v>6.62</v>
      </c>
    </row>
    <row r="36" spans="1:5">
      <c r="A36" s="13">
        <v>33</v>
      </c>
      <c r="B36" s="13">
        <v>13.07</v>
      </c>
      <c r="C36" s="13">
        <v>5.74</v>
      </c>
      <c r="D36" s="13">
        <v>15.71</v>
      </c>
      <c r="E36" s="13">
        <v>6.62</v>
      </c>
    </row>
    <row r="37" spans="1:5">
      <c r="A37" s="13">
        <v>34</v>
      </c>
      <c r="B37" s="13">
        <v>13.22</v>
      </c>
      <c r="C37" s="13">
        <v>5.61</v>
      </c>
      <c r="D37" s="13">
        <v>15.71</v>
      </c>
      <c r="E37" s="13">
        <v>6.62</v>
      </c>
    </row>
    <row r="38" spans="1:5">
      <c r="A38" s="13">
        <v>35</v>
      </c>
      <c r="B38" s="13">
        <v>13.04</v>
      </c>
      <c r="C38" s="13">
        <v>5.26</v>
      </c>
      <c r="D38" s="13">
        <v>15.71</v>
      </c>
      <c r="E38" s="13">
        <v>6.62</v>
      </c>
    </row>
    <row r="39" spans="1:5">
      <c r="A39" s="13">
        <v>36</v>
      </c>
      <c r="B39" s="13">
        <v>13.02</v>
      </c>
      <c r="C39" s="13">
        <v>5.5</v>
      </c>
      <c r="D39" s="13">
        <v>15.71</v>
      </c>
      <c r="E39" s="13">
        <v>6.62</v>
      </c>
    </row>
    <row r="40" spans="1:5">
      <c r="A40" s="13">
        <v>37</v>
      </c>
      <c r="B40" s="13">
        <v>12.75</v>
      </c>
      <c r="C40" s="13">
        <v>5.3</v>
      </c>
      <c r="D40" s="13">
        <v>15.71</v>
      </c>
      <c r="E40" s="13">
        <v>6.62</v>
      </c>
    </row>
    <row r="41" spans="1:5">
      <c r="A41" s="13">
        <v>38</v>
      </c>
      <c r="B41" s="13">
        <v>12.5</v>
      </c>
      <c r="C41" s="13">
        <v>5.2</v>
      </c>
      <c r="D41" s="13">
        <v>15.71</v>
      </c>
      <c r="E41" s="13">
        <v>6.62</v>
      </c>
    </row>
    <row r="42" spans="1:5">
      <c r="A42" s="13">
        <v>39</v>
      </c>
      <c r="B42" s="13">
        <v>11.84</v>
      </c>
      <c r="C42" s="13">
        <v>4.88</v>
      </c>
      <c r="D42" s="13">
        <v>15.71</v>
      </c>
      <c r="E42" s="13">
        <v>6.62</v>
      </c>
    </row>
    <row r="43" spans="1:5">
      <c r="A43" s="13">
        <v>40</v>
      </c>
      <c r="B43" s="13">
        <v>11.58</v>
      </c>
      <c r="C43" s="13">
        <v>4.62</v>
      </c>
      <c r="D43" s="13">
        <v>15.71</v>
      </c>
      <c r="E43" s="13">
        <v>6.62</v>
      </c>
    </row>
    <row r="44" spans="1:5">
      <c r="A44" s="13">
        <v>41</v>
      </c>
      <c r="B44" s="13">
        <v>11.86</v>
      </c>
      <c r="C44" s="13">
        <v>5.05</v>
      </c>
      <c r="D44" s="13">
        <v>15.71</v>
      </c>
      <c r="E44" s="13">
        <v>6.62</v>
      </c>
    </row>
    <row r="45" spans="1:5">
      <c r="A45" s="13">
        <v>42</v>
      </c>
      <c r="B45" s="13">
        <v>11.73</v>
      </c>
      <c r="C45" s="13">
        <v>5</v>
      </c>
      <c r="D45" s="13">
        <v>15.71</v>
      </c>
      <c r="E45" s="13">
        <v>6.62</v>
      </c>
    </row>
    <row r="46" spans="1:5">
      <c r="A46" s="13">
        <v>43</v>
      </c>
      <c r="B46" s="13">
        <v>11.73</v>
      </c>
      <c r="C46" s="13">
        <v>4.95</v>
      </c>
      <c r="D46" s="13">
        <v>15.71</v>
      </c>
      <c r="E46" s="13">
        <v>6.62</v>
      </c>
    </row>
    <row r="47" spans="1:5">
      <c r="A47" s="13">
        <v>44</v>
      </c>
      <c r="B47" s="13">
        <v>11.93</v>
      </c>
      <c r="C47" s="13">
        <v>5</v>
      </c>
      <c r="D47" s="13">
        <v>15.71</v>
      </c>
      <c r="E47" s="13">
        <v>6.62</v>
      </c>
    </row>
    <row r="48" spans="1:5">
      <c r="A48" s="13">
        <v>45</v>
      </c>
      <c r="B48" s="13">
        <v>12.08</v>
      </c>
      <c r="C48" s="13">
        <v>5.24</v>
      </c>
      <c r="D48" s="13">
        <v>15.71</v>
      </c>
      <c r="E48" s="13">
        <v>6.62</v>
      </c>
    </row>
    <row r="49" spans="1:5">
      <c r="A49" s="13">
        <v>46</v>
      </c>
      <c r="B49" s="13">
        <v>11.77</v>
      </c>
      <c r="C49" s="13">
        <v>4.83</v>
      </c>
      <c r="D49" s="13">
        <v>15.71</v>
      </c>
      <c r="E49" s="13">
        <v>6.62</v>
      </c>
    </row>
    <row r="50" spans="1:5">
      <c r="A50" s="13">
        <v>47</v>
      </c>
      <c r="B50" s="13">
        <v>11.36</v>
      </c>
      <c r="C50" s="13">
        <v>4.4800000000000004</v>
      </c>
      <c r="D50" s="13">
        <v>15.71</v>
      </c>
      <c r="E50" s="13">
        <v>6.62</v>
      </c>
    </row>
    <row r="51" spans="1:5">
      <c r="A51" s="13">
        <v>48</v>
      </c>
      <c r="B51" s="13">
        <v>11.31</v>
      </c>
      <c r="C51" s="13">
        <v>4.68</v>
      </c>
      <c r="D51" s="13">
        <v>15.71</v>
      </c>
      <c r="E51" s="13">
        <v>6.62</v>
      </c>
    </row>
    <row r="52" spans="1:5">
      <c r="A52" s="13">
        <v>49</v>
      </c>
      <c r="B52" s="13">
        <v>11.36</v>
      </c>
      <c r="C52" s="13">
        <v>4.66</v>
      </c>
      <c r="D52" s="13">
        <v>15.71</v>
      </c>
      <c r="E52" s="13">
        <v>6.62</v>
      </c>
    </row>
    <row r="53" spans="1:5">
      <c r="A53" s="13">
        <v>50</v>
      </c>
      <c r="B53" s="13">
        <v>10.76</v>
      </c>
      <c r="C53" s="13">
        <v>4.72</v>
      </c>
      <c r="D53" s="13">
        <v>15.71</v>
      </c>
      <c r="E53" s="13">
        <v>6.62</v>
      </c>
    </row>
    <row r="54" spans="1:5">
      <c r="A54" s="13">
        <v>51</v>
      </c>
      <c r="B54" s="13">
        <v>10.88</v>
      </c>
      <c r="C54" s="13">
        <v>4.53</v>
      </c>
      <c r="D54" s="13">
        <v>15.71</v>
      </c>
      <c r="E54" s="13">
        <v>6.62</v>
      </c>
    </row>
    <row r="55" spans="1:5">
      <c r="A55" s="13">
        <v>52</v>
      </c>
      <c r="B55" s="13">
        <v>11.05</v>
      </c>
      <c r="C55" s="13">
        <v>4.5199999999999996</v>
      </c>
      <c r="D55" s="13">
        <v>15.71</v>
      </c>
      <c r="E55" s="13">
        <v>6.62</v>
      </c>
    </row>
    <row r="56" spans="1:5">
      <c r="A56" s="13">
        <v>53</v>
      </c>
      <c r="B56" s="13">
        <v>10.81</v>
      </c>
      <c r="C56" s="13">
        <v>4.62</v>
      </c>
      <c r="D56" s="13">
        <v>15.71</v>
      </c>
      <c r="E56" s="13">
        <v>6.62</v>
      </c>
    </row>
    <row r="57" spans="1:5">
      <c r="A57" s="13">
        <v>54</v>
      </c>
      <c r="B57" s="13">
        <v>11.11</v>
      </c>
      <c r="C57" s="13">
        <v>4.75</v>
      </c>
      <c r="D57" s="13">
        <v>15.71</v>
      </c>
      <c r="E57" s="13">
        <v>6.62</v>
      </c>
    </row>
    <row r="58" spans="1:5">
      <c r="A58" s="13">
        <v>55</v>
      </c>
      <c r="B58" s="13">
        <v>10.3</v>
      </c>
      <c r="C58" s="13">
        <v>4.3099999999999996</v>
      </c>
      <c r="D58" s="13">
        <v>15.71</v>
      </c>
      <c r="E58" s="13">
        <v>6.62</v>
      </c>
    </row>
    <row r="59" spans="1:5">
      <c r="A59" s="13">
        <v>56</v>
      </c>
      <c r="B59" s="13">
        <v>10.07</v>
      </c>
      <c r="C59" s="13">
        <v>4.68</v>
      </c>
      <c r="D59" s="13">
        <v>15.71</v>
      </c>
      <c r="E59" s="13">
        <v>6.62</v>
      </c>
    </row>
    <row r="60" spans="1:5">
      <c r="A60" s="13">
        <v>57</v>
      </c>
      <c r="B60" s="13">
        <v>9.93</v>
      </c>
      <c r="C60" s="13">
        <v>4.3600000000000003</v>
      </c>
      <c r="D60" s="13">
        <v>15.71</v>
      </c>
      <c r="E60" s="13">
        <v>6.62</v>
      </c>
    </row>
    <row r="61" spans="1:5">
      <c r="A61" s="13">
        <v>58</v>
      </c>
      <c r="B61" s="13">
        <v>9.64</v>
      </c>
      <c r="C61" s="13">
        <v>4.25</v>
      </c>
      <c r="D61" s="13">
        <v>15.71</v>
      </c>
      <c r="E61" s="13">
        <v>6.62</v>
      </c>
    </row>
    <row r="62" spans="1:5">
      <c r="A62" s="13">
        <v>59</v>
      </c>
      <c r="B62" s="13">
        <v>9.67</v>
      </c>
      <c r="C62" s="13">
        <v>4.07</v>
      </c>
      <c r="D62" s="13">
        <v>15.71</v>
      </c>
      <c r="E62" s="13">
        <v>6.62</v>
      </c>
    </row>
    <row r="63" spans="1:5">
      <c r="A63" s="13">
        <v>60</v>
      </c>
      <c r="B63" s="13">
        <v>9.83</v>
      </c>
      <c r="C63" s="13">
        <v>4.07</v>
      </c>
      <c r="D63" s="13">
        <v>15.71</v>
      </c>
      <c r="E63" s="13">
        <v>6.62</v>
      </c>
    </row>
    <row r="64" spans="1:5">
      <c r="A64" s="13">
        <v>61</v>
      </c>
      <c r="B64" s="13">
        <v>9.57</v>
      </c>
      <c r="C64" s="13">
        <v>4.1100000000000003</v>
      </c>
      <c r="D64" s="13">
        <v>15.71</v>
      </c>
      <c r="E64" s="13">
        <v>6.62</v>
      </c>
    </row>
    <row r="65" spans="1:5">
      <c r="A65" s="13">
        <v>62</v>
      </c>
      <c r="B65" s="13">
        <v>9.3800000000000008</v>
      </c>
      <c r="C65" s="13">
        <v>4.43</v>
      </c>
      <c r="D65" s="13">
        <v>15.71</v>
      </c>
      <c r="E65" s="13">
        <v>6.62</v>
      </c>
    </row>
    <row r="66" spans="1:5">
      <c r="A66" s="13">
        <v>63</v>
      </c>
      <c r="B66" s="13">
        <v>9.31</v>
      </c>
      <c r="C66" s="13">
        <v>4.1399999999999997</v>
      </c>
      <c r="D66" s="13">
        <v>15.71</v>
      </c>
      <c r="E66" s="13">
        <v>6.62</v>
      </c>
    </row>
    <row r="67" spans="1:5">
      <c r="A67" s="13">
        <v>64</v>
      </c>
      <c r="B67" s="13">
        <v>9.51</v>
      </c>
      <c r="C67" s="13">
        <v>4.04</v>
      </c>
      <c r="D67" s="13">
        <v>15.71</v>
      </c>
      <c r="E67" s="13">
        <v>6.62</v>
      </c>
    </row>
    <row r="68" spans="1:5">
      <c r="A68" s="13">
        <v>65</v>
      </c>
      <c r="B68" s="13">
        <v>9.4</v>
      </c>
      <c r="C68" s="13">
        <v>4.2</v>
      </c>
      <c r="D68" s="13">
        <v>15.71</v>
      </c>
      <c r="E68" s="13">
        <v>6.62</v>
      </c>
    </row>
    <row r="69" spans="1:5">
      <c r="A69" s="13">
        <v>66</v>
      </c>
      <c r="B69" s="13">
        <v>9.6199999999999992</v>
      </c>
      <c r="C69" s="13">
        <v>4.08</v>
      </c>
      <c r="D69" s="13">
        <v>15.71</v>
      </c>
      <c r="E69" s="13">
        <v>6.62</v>
      </c>
    </row>
    <row r="70" spans="1:5">
      <c r="A70" s="13">
        <v>67</v>
      </c>
      <c r="B70" s="13">
        <v>9.51</v>
      </c>
      <c r="C70" s="13">
        <v>3.85</v>
      </c>
      <c r="D70" s="13">
        <v>15.71</v>
      </c>
      <c r="E70" s="13">
        <v>6.62</v>
      </c>
    </row>
    <row r="71" spans="1:5">
      <c r="A71" s="13">
        <v>68</v>
      </c>
      <c r="B71" s="13">
        <v>9.52</v>
      </c>
      <c r="C71" s="13">
        <v>3.65</v>
      </c>
      <c r="D71" s="13">
        <v>15.71</v>
      </c>
      <c r="E71" s="13">
        <v>6.62</v>
      </c>
    </row>
    <row r="72" spans="1:5">
      <c r="A72" s="13">
        <v>69</v>
      </c>
      <c r="B72" s="13">
        <v>8.6300000000000008</v>
      </c>
      <c r="C72" s="13">
        <v>3.26</v>
      </c>
      <c r="D72" s="13">
        <v>15.71</v>
      </c>
      <c r="E72" s="13">
        <v>6.62</v>
      </c>
    </row>
    <row r="73" spans="1:5">
      <c r="A73" s="13">
        <v>70</v>
      </c>
      <c r="B73" s="13">
        <v>8.1</v>
      </c>
      <c r="C73" s="13">
        <v>3.7</v>
      </c>
      <c r="D73" s="13">
        <v>15.71</v>
      </c>
      <c r="E73" s="13">
        <v>6.62</v>
      </c>
    </row>
    <row r="74" spans="1:5">
      <c r="A74" s="13">
        <v>71</v>
      </c>
      <c r="B74" s="13">
        <v>7.74</v>
      </c>
      <c r="C74" s="13">
        <v>3.44</v>
      </c>
      <c r="D74" s="13">
        <v>15.71</v>
      </c>
      <c r="E74" s="13">
        <v>6.62</v>
      </c>
    </row>
    <row r="75" spans="1:5">
      <c r="A75" s="13">
        <v>72</v>
      </c>
      <c r="B75" s="13">
        <v>7.99</v>
      </c>
      <c r="C75" s="13">
        <v>3.61</v>
      </c>
      <c r="D75" s="13">
        <v>15.71</v>
      </c>
      <c r="E75" s="13">
        <v>6.62</v>
      </c>
    </row>
    <row r="76" spans="1:5">
      <c r="A76" s="13">
        <v>73</v>
      </c>
      <c r="B76" s="13">
        <v>7.74</v>
      </c>
      <c r="C76" s="13">
        <v>3.74</v>
      </c>
      <c r="D76" s="13">
        <v>15.71</v>
      </c>
      <c r="E76" s="13">
        <v>6.62</v>
      </c>
    </row>
    <row r="77" spans="1:5">
      <c r="A77" s="13">
        <v>74</v>
      </c>
      <c r="B77" s="13">
        <v>8.0399999999999991</v>
      </c>
      <c r="C77" s="13">
        <v>3.56</v>
      </c>
      <c r="D77" s="13">
        <v>15.71</v>
      </c>
      <c r="E77" s="13">
        <v>6.62</v>
      </c>
    </row>
    <row r="78" spans="1:5">
      <c r="A78" s="13">
        <v>75</v>
      </c>
      <c r="B78" s="13">
        <v>7.7</v>
      </c>
      <c r="C78" s="13">
        <v>3.55</v>
      </c>
      <c r="D78" s="13">
        <v>15.71</v>
      </c>
      <c r="E78" s="13">
        <v>6.62</v>
      </c>
    </row>
    <row r="79" spans="1:5">
      <c r="A79" s="13">
        <v>76</v>
      </c>
      <c r="B79" s="13">
        <v>8.17</v>
      </c>
      <c r="C79" s="13">
        <v>3.41</v>
      </c>
      <c r="D79" s="13">
        <v>15.71</v>
      </c>
      <c r="E79" s="13">
        <v>6.62</v>
      </c>
    </row>
    <row r="80" spans="1:5">
      <c r="A80" s="13">
        <v>77</v>
      </c>
      <c r="B80" s="13">
        <v>7.98</v>
      </c>
      <c r="C80" s="13">
        <v>3.86</v>
      </c>
      <c r="D80" s="13">
        <v>15.71</v>
      </c>
      <c r="E80" s="13">
        <v>6.62</v>
      </c>
    </row>
    <row r="81" spans="1:5">
      <c r="A81" s="13">
        <v>78</v>
      </c>
      <c r="B81" s="13">
        <v>7.82</v>
      </c>
      <c r="C81" s="13">
        <v>3.3</v>
      </c>
      <c r="D81" s="13">
        <v>15.71</v>
      </c>
      <c r="E81" s="13">
        <v>6.62</v>
      </c>
    </row>
    <row r="82" spans="1:5">
      <c r="A82" s="13">
        <v>79</v>
      </c>
      <c r="B82" s="13">
        <v>7.56</v>
      </c>
      <c r="C82" s="13">
        <v>3.63</v>
      </c>
      <c r="D82" s="13">
        <v>15.71</v>
      </c>
      <c r="E82" s="13">
        <v>6.62</v>
      </c>
    </row>
    <row r="83" spans="1:5">
      <c r="A83" s="13">
        <v>80</v>
      </c>
      <c r="B83" s="13">
        <v>7.26</v>
      </c>
      <c r="C83" s="13">
        <v>3.29</v>
      </c>
      <c r="D83" s="13">
        <v>15.71</v>
      </c>
      <c r="E83" s="13">
        <v>6.62</v>
      </c>
    </row>
    <row r="84" spans="1:5">
      <c r="A84" s="13">
        <v>81</v>
      </c>
      <c r="B84" s="13">
        <v>6.72</v>
      </c>
      <c r="C84" s="13">
        <v>3.02</v>
      </c>
      <c r="D84" s="13">
        <v>15.71</v>
      </c>
      <c r="E84" s="13">
        <v>6.62</v>
      </c>
    </row>
    <row r="85" spans="1:5">
      <c r="A85" s="13">
        <v>82</v>
      </c>
      <c r="B85" s="13">
        <v>6.66</v>
      </c>
      <c r="C85" s="13">
        <v>2.8</v>
      </c>
      <c r="D85" s="13">
        <v>15.71</v>
      </c>
      <c r="E85" s="13">
        <v>6.62</v>
      </c>
    </row>
    <row r="86" spans="1:5">
      <c r="A86" s="13">
        <v>83</v>
      </c>
      <c r="B86" s="13">
        <v>6.29</v>
      </c>
      <c r="C86" s="13">
        <v>3.16</v>
      </c>
      <c r="D86" s="13">
        <v>15.71</v>
      </c>
      <c r="E86" s="13">
        <v>6.62</v>
      </c>
    </row>
    <row r="87" spans="1:5">
      <c r="A87" s="13">
        <v>84</v>
      </c>
      <c r="B87" s="13">
        <v>5.96</v>
      </c>
      <c r="C87" s="13">
        <v>2.96</v>
      </c>
      <c r="D87" s="13">
        <v>15.71</v>
      </c>
      <c r="E87" s="13">
        <v>6.62</v>
      </c>
    </row>
    <row r="88" spans="1:5">
      <c r="A88" s="13">
        <v>85</v>
      </c>
      <c r="B88" s="13">
        <v>5.87</v>
      </c>
      <c r="C88" s="13">
        <v>2.88</v>
      </c>
      <c r="D88" s="13">
        <v>15.71</v>
      </c>
      <c r="E88" s="13">
        <v>6.62</v>
      </c>
    </row>
    <row r="89" spans="1:5">
      <c r="A89" s="13">
        <v>86</v>
      </c>
      <c r="B89" s="13">
        <v>5.65</v>
      </c>
      <c r="C89" s="13">
        <v>2.78</v>
      </c>
      <c r="D89" s="13">
        <v>15.71</v>
      </c>
      <c r="E89" s="13">
        <v>6.62</v>
      </c>
    </row>
    <row r="90" spans="1:5">
      <c r="A90" s="13">
        <v>87</v>
      </c>
      <c r="B90" s="13">
        <v>5.35</v>
      </c>
      <c r="C90" s="13">
        <v>2.7</v>
      </c>
      <c r="D90" s="13">
        <v>15.71</v>
      </c>
      <c r="E90" s="13">
        <v>6.62</v>
      </c>
    </row>
    <row r="91" spans="1:5">
      <c r="A91" s="13">
        <v>88</v>
      </c>
      <c r="B91" s="13">
        <v>4.82</v>
      </c>
      <c r="C91" s="13">
        <v>2.34</v>
      </c>
      <c r="D91" s="13">
        <v>15.71</v>
      </c>
      <c r="E91" s="13">
        <v>6.62</v>
      </c>
    </row>
    <row r="92" spans="1:5">
      <c r="A92" s="13">
        <v>89</v>
      </c>
      <c r="B92" s="13">
        <v>4.5199999999999996</v>
      </c>
      <c r="C92" s="13">
        <v>2.64</v>
      </c>
      <c r="D92" s="13">
        <v>15.71</v>
      </c>
      <c r="E92" s="13">
        <v>6.62</v>
      </c>
    </row>
    <row r="93" spans="1:5">
      <c r="A93" s="13">
        <v>90</v>
      </c>
      <c r="B93" s="13">
        <v>4.5199999999999996</v>
      </c>
      <c r="C93" s="13">
        <v>2.39</v>
      </c>
      <c r="D93" s="13">
        <v>15.71</v>
      </c>
      <c r="E93" s="13">
        <v>6.62</v>
      </c>
    </row>
    <row r="94" spans="1:5">
      <c r="A94" s="13">
        <v>91</v>
      </c>
      <c r="B94" s="13">
        <v>3.9</v>
      </c>
      <c r="C94" s="13">
        <v>2.15</v>
      </c>
      <c r="D94" s="13">
        <v>15.71</v>
      </c>
      <c r="E94" s="13">
        <v>6.62</v>
      </c>
    </row>
    <row r="95" spans="1:5">
      <c r="A95" s="13">
        <v>92</v>
      </c>
      <c r="B95" s="13">
        <v>3.47</v>
      </c>
      <c r="C95" s="13">
        <v>1.54</v>
      </c>
      <c r="D95" s="13">
        <v>15.71</v>
      </c>
      <c r="E95" s="13">
        <v>6.62</v>
      </c>
    </row>
    <row r="96" spans="1:5">
      <c r="A96" s="13">
        <v>93</v>
      </c>
      <c r="B96" s="13">
        <v>2.89</v>
      </c>
      <c r="C96" s="13">
        <v>1.43</v>
      </c>
      <c r="D96" s="13">
        <v>15.71</v>
      </c>
      <c r="E96" s="13">
        <v>6.62</v>
      </c>
    </row>
    <row r="97" spans="1:5">
      <c r="A97" s="13">
        <v>94</v>
      </c>
      <c r="B97" s="13">
        <v>2.63</v>
      </c>
      <c r="C97" s="13">
        <v>1.2</v>
      </c>
      <c r="D97" s="13">
        <v>15.71</v>
      </c>
      <c r="E97" s="13">
        <v>6.62</v>
      </c>
    </row>
    <row r="98" spans="1:5">
      <c r="A98" s="13">
        <v>95</v>
      </c>
      <c r="B98" s="13">
        <v>2.42</v>
      </c>
      <c r="C98" s="13">
        <v>1.33</v>
      </c>
      <c r="D98" s="13">
        <v>15.71</v>
      </c>
      <c r="E98" s="13">
        <v>6.62</v>
      </c>
    </row>
    <row r="99" spans="1:5">
      <c r="A99" s="13">
        <v>96</v>
      </c>
      <c r="B99" s="13">
        <v>1.73</v>
      </c>
      <c r="C99" s="13">
        <v>1.71</v>
      </c>
      <c r="D99" s="13">
        <v>15.71</v>
      </c>
      <c r="E99" s="13">
        <v>6.62</v>
      </c>
    </row>
    <row r="100" spans="1:5">
      <c r="A100" s="13">
        <v>97</v>
      </c>
      <c r="B100" s="13">
        <v>0.85</v>
      </c>
      <c r="C100" s="13">
        <v>1.71</v>
      </c>
      <c r="D100" s="13">
        <v>15.71</v>
      </c>
      <c r="E100" s="13">
        <v>6.62</v>
      </c>
    </row>
    <row r="101" spans="1:5">
      <c r="A101" s="13">
        <v>98</v>
      </c>
      <c r="B101" s="13">
        <v>-0.52</v>
      </c>
      <c r="C101" s="13">
        <v>0.96</v>
      </c>
      <c r="D101" s="13">
        <v>15.71</v>
      </c>
      <c r="E101" s="13">
        <v>6.62</v>
      </c>
    </row>
    <row r="102" spans="1:5">
      <c r="A102" s="13">
        <v>99</v>
      </c>
      <c r="B102" s="13">
        <v>-2.44</v>
      </c>
      <c r="C102" s="13">
        <v>1.73</v>
      </c>
      <c r="D102" s="13">
        <v>15.71</v>
      </c>
      <c r="E102" s="13">
        <v>6.62</v>
      </c>
    </row>
    <row r="103" spans="1:5">
      <c r="A103" s="13">
        <v>100</v>
      </c>
      <c r="B103" s="13"/>
      <c r="C103" s="13"/>
      <c r="D103" s="13">
        <v>15.71</v>
      </c>
      <c r="E103" s="13">
        <v>6.62</v>
      </c>
    </row>
    <row r="104" spans="1:5" ht="75">
      <c r="A104" s="85" t="s">
        <v>262</v>
      </c>
      <c r="B104" s="63"/>
      <c r="C104" s="64"/>
      <c r="D104" s="64"/>
      <c r="E104" s="64"/>
    </row>
  </sheetData>
  <phoneticPr fontId="19" type="noConversion"/>
  <pageMargins left="0.7" right="0.7" top="0.75" bottom="0.75" header="0.3" footer="0.3"/>
  <pageSetup paperSize="9" orientation="portrait"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1E1A3-3F14-41B3-91C0-0E0F0EFFC302}">
  <sheetPr>
    <tabColor theme="8"/>
  </sheetPr>
  <dimension ref="A1:H27"/>
  <sheetViews>
    <sheetView workbookViewId="0">
      <selection activeCell="A27" sqref="A27"/>
    </sheetView>
  </sheetViews>
  <sheetFormatPr defaultRowHeight="14.25"/>
  <cols>
    <col min="1" max="1" width="33.75" customWidth="1"/>
    <col min="2" max="2" width="31.875" customWidth="1"/>
    <col min="3" max="3" width="31.125" customWidth="1"/>
    <col min="4" max="4" width="31" customWidth="1"/>
  </cols>
  <sheetData>
    <row r="1" spans="1:6" ht="20.25" thickBot="1">
      <c r="A1" s="3" t="str">
        <f>Contents!A18</f>
        <v>Page 14 upper: Number of employee jobs covered by the NMW/NLW, 1999-2022, workers aged 25 and over</v>
      </c>
    </row>
    <row r="2" spans="1:6" ht="30.75" thickTop="1">
      <c r="A2" s="8" t="s">
        <v>1</v>
      </c>
      <c r="B2" s="8" t="s">
        <v>53</v>
      </c>
      <c r="C2" s="8" t="s">
        <v>54</v>
      </c>
      <c r="D2" s="8" t="s">
        <v>55</v>
      </c>
    </row>
    <row r="3" spans="1:6">
      <c r="A3" s="16">
        <v>1999</v>
      </c>
      <c r="B3" s="17">
        <v>743000</v>
      </c>
      <c r="C3" s="16"/>
      <c r="D3" s="16"/>
      <c r="F3" s="11"/>
    </row>
    <row r="4" spans="1:6">
      <c r="A4" s="13">
        <v>2000</v>
      </c>
      <c r="B4" s="18">
        <v>425000</v>
      </c>
      <c r="C4" s="13"/>
      <c r="D4" s="13"/>
      <c r="F4" s="11"/>
    </row>
    <row r="5" spans="1:6">
      <c r="A5" s="13">
        <v>2001</v>
      </c>
      <c r="B5" s="18">
        <v>365000</v>
      </c>
      <c r="C5" s="13"/>
      <c r="D5" s="13"/>
      <c r="F5" s="11"/>
    </row>
    <row r="6" spans="1:6">
      <c r="A6" s="13">
        <v>2002</v>
      </c>
      <c r="B6" s="18">
        <v>619000</v>
      </c>
      <c r="C6" s="13"/>
      <c r="D6" s="13"/>
      <c r="F6" s="11"/>
    </row>
    <row r="7" spans="1:6">
      <c r="A7" s="13">
        <v>2003</v>
      </c>
      <c r="B7" s="18">
        <v>394000</v>
      </c>
      <c r="C7" s="13"/>
      <c r="D7" s="13"/>
      <c r="F7" s="11"/>
    </row>
    <row r="8" spans="1:6">
      <c r="A8" s="13">
        <v>2004</v>
      </c>
      <c r="B8" s="18">
        <v>532000</v>
      </c>
      <c r="C8" s="13"/>
      <c r="D8" s="13"/>
      <c r="F8" s="11"/>
    </row>
    <row r="9" spans="1:6">
      <c r="A9" s="13">
        <v>2005</v>
      </c>
      <c r="B9" s="18">
        <v>559000</v>
      </c>
      <c r="C9" s="13"/>
      <c r="D9" s="13"/>
      <c r="F9" s="11"/>
    </row>
    <row r="10" spans="1:6">
      <c r="A10" s="13">
        <v>2006</v>
      </c>
      <c r="B10" s="18">
        <v>616000</v>
      </c>
      <c r="C10" s="13"/>
      <c r="D10" s="13"/>
      <c r="F10" s="11"/>
    </row>
    <row r="11" spans="1:6">
      <c r="A11" s="13">
        <v>2007</v>
      </c>
      <c r="B11" s="18">
        <v>709000</v>
      </c>
      <c r="C11" s="13"/>
      <c r="D11" s="13"/>
      <c r="F11" s="11"/>
    </row>
    <row r="12" spans="1:6">
      <c r="A12" s="13">
        <v>2008</v>
      </c>
      <c r="B12" s="18">
        <v>705000</v>
      </c>
      <c r="C12" s="13"/>
      <c r="D12" s="13"/>
      <c r="F12" s="11"/>
    </row>
    <row r="13" spans="1:6">
      <c r="A13" s="13">
        <v>2009</v>
      </c>
      <c r="B13" s="18">
        <v>704000</v>
      </c>
      <c r="C13" s="13"/>
      <c r="D13" s="13"/>
      <c r="F13" s="11"/>
    </row>
    <row r="14" spans="1:6">
      <c r="A14" s="13">
        <v>2010</v>
      </c>
      <c r="B14" s="18">
        <v>694000</v>
      </c>
      <c r="C14" s="13"/>
      <c r="D14" s="13"/>
      <c r="F14" s="11"/>
    </row>
    <row r="15" spans="1:6">
      <c r="A15" s="13">
        <v>2011</v>
      </c>
      <c r="B15" s="18">
        <v>758000</v>
      </c>
      <c r="C15" s="13"/>
      <c r="D15" s="13"/>
      <c r="F15" s="11"/>
    </row>
    <row r="16" spans="1:6">
      <c r="A16" s="13">
        <v>2012</v>
      </c>
      <c r="B16" s="18">
        <v>894000</v>
      </c>
      <c r="C16" s="13"/>
      <c r="D16" s="13"/>
      <c r="F16" s="11"/>
    </row>
    <row r="17" spans="1:8">
      <c r="A17" s="13">
        <v>2013</v>
      </c>
      <c r="B17" s="18">
        <v>881000</v>
      </c>
      <c r="C17" s="13"/>
      <c r="D17" s="13"/>
      <c r="F17" s="11"/>
    </row>
    <row r="18" spans="1:8">
      <c r="A18" s="13">
        <v>2014</v>
      </c>
      <c r="B18" s="18">
        <v>965000</v>
      </c>
      <c r="C18" s="13"/>
      <c r="D18" s="13"/>
      <c r="F18" s="11"/>
    </row>
    <row r="19" spans="1:8">
      <c r="A19" s="13">
        <v>2015</v>
      </c>
      <c r="B19" s="18">
        <v>1047000</v>
      </c>
      <c r="C19" s="13"/>
      <c r="D19" s="13"/>
      <c r="F19" s="11"/>
    </row>
    <row r="20" spans="1:8">
      <c r="A20" s="13">
        <v>2016</v>
      </c>
      <c r="B20" s="18">
        <v>1619000</v>
      </c>
      <c r="C20" s="13"/>
      <c r="D20" s="13"/>
      <c r="F20" s="11"/>
    </row>
    <row r="21" spans="1:8">
      <c r="A21" s="13">
        <v>2017</v>
      </c>
      <c r="B21" s="18">
        <v>1640000</v>
      </c>
      <c r="C21" s="13"/>
      <c r="D21" s="13"/>
      <c r="F21" s="11"/>
    </row>
    <row r="22" spans="1:8">
      <c r="A22" s="13">
        <v>2018</v>
      </c>
      <c r="B22" s="18">
        <v>1632000</v>
      </c>
      <c r="C22" s="13"/>
      <c r="D22" s="13"/>
      <c r="F22" s="11"/>
    </row>
    <row r="23" spans="1:8">
      <c r="A23" s="13">
        <v>2019</v>
      </c>
      <c r="B23" s="18">
        <v>1649000</v>
      </c>
      <c r="C23" s="13"/>
      <c r="D23" s="13"/>
      <c r="F23" s="11"/>
    </row>
    <row r="24" spans="1:8">
      <c r="A24" s="13" t="s">
        <v>51</v>
      </c>
      <c r="B24" s="18">
        <v>1870000</v>
      </c>
      <c r="C24" s="18">
        <v>1677000</v>
      </c>
      <c r="D24" s="18">
        <v>2487000</v>
      </c>
      <c r="F24" s="11"/>
      <c r="G24" s="11"/>
      <c r="H24" s="11"/>
    </row>
    <row r="25" spans="1:8">
      <c r="A25" s="13" t="s">
        <v>52</v>
      </c>
      <c r="B25" s="18">
        <v>1284000</v>
      </c>
      <c r="C25" s="18">
        <v>1165000</v>
      </c>
      <c r="D25" s="18">
        <v>1632000</v>
      </c>
      <c r="F25" s="11"/>
      <c r="G25" s="11"/>
      <c r="H25" s="11"/>
    </row>
    <row r="26" spans="1:8">
      <c r="A26" s="15">
        <v>2022</v>
      </c>
      <c r="B26" s="19">
        <v>1240000</v>
      </c>
      <c r="C26" s="15"/>
      <c r="D26" s="15"/>
      <c r="F26" s="11"/>
    </row>
    <row r="27" spans="1:8" ht="185.25">
      <c r="A27" s="45" t="s">
        <v>296</v>
      </c>
      <c r="B27" s="18"/>
      <c r="C27" s="13"/>
      <c r="D27" s="13"/>
    </row>
  </sheetData>
  <pageMargins left="0.7" right="0.7" top="0.75" bottom="0.75" header="0.3" footer="0.3"/>
  <pageSetup paperSize="9" orientation="portrait" verticalDpi="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299ED-A0A8-46A6-9C4B-B0F50CFDADC2}">
  <sheetPr>
    <tabColor theme="8"/>
  </sheetPr>
  <dimension ref="A1:G10"/>
  <sheetViews>
    <sheetView zoomScaleNormal="100" workbookViewId="0">
      <selection activeCell="A2" sqref="A2:G2"/>
    </sheetView>
  </sheetViews>
  <sheetFormatPr defaultRowHeight="14.25"/>
  <cols>
    <col min="1" max="1" width="29.375" customWidth="1"/>
    <col min="2" max="3" width="14.875" customWidth="1"/>
    <col min="4" max="5" width="13.375" customWidth="1"/>
    <col min="6" max="6" width="16.75" bestFit="1" customWidth="1"/>
    <col min="7" max="7" width="12.625" bestFit="1" customWidth="1"/>
  </cols>
  <sheetData>
    <row r="1" spans="1:7" ht="19.5">
      <c r="A1" s="5" t="str">
        <f>Contents!A19</f>
        <v xml:space="preserve">Page 14 lower: Per cent of employee jobs by hourly pay bands, 2016-2022, workers eligible for the NLW </v>
      </c>
      <c r="B1" s="1"/>
    </row>
    <row r="2" spans="1:7" ht="90">
      <c r="A2" s="8" t="s">
        <v>1</v>
      </c>
      <c r="B2" s="8" t="s">
        <v>56</v>
      </c>
      <c r="C2" s="8" t="s">
        <v>57</v>
      </c>
      <c r="D2" s="8" t="s">
        <v>58</v>
      </c>
      <c r="E2" s="8" t="s">
        <v>61</v>
      </c>
      <c r="F2" s="8" t="s">
        <v>59</v>
      </c>
      <c r="G2" s="8" t="s">
        <v>60</v>
      </c>
    </row>
    <row r="3" spans="1:7">
      <c r="A3" s="12">
        <v>2016</v>
      </c>
      <c r="B3" s="13">
        <v>6.74</v>
      </c>
      <c r="C3" s="13">
        <v>0.8</v>
      </c>
      <c r="D3" s="13">
        <v>1.29</v>
      </c>
      <c r="E3" s="13">
        <v>1.6</v>
      </c>
      <c r="F3" s="13">
        <v>0.84</v>
      </c>
      <c r="G3" s="13">
        <v>1.1100000000000001</v>
      </c>
    </row>
    <row r="4" spans="1:7">
      <c r="A4" s="12">
        <v>2017</v>
      </c>
      <c r="B4" s="13">
        <v>6.72</v>
      </c>
      <c r="C4" s="13">
        <v>0.71</v>
      </c>
      <c r="D4" s="13">
        <v>1.58</v>
      </c>
      <c r="E4" s="13">
        <v>1.18</v>
      </c>
      <c r="F4" s="13">
        <v>1.04</v>
      </c>
      <c r="G4" s="13">
        <v>1.78</v>
      </c>
    </row>
    <row r="5" spans="1:7">
      <c r="A5" s="12">
        <v>2018</v>
      </c>
      <c r="B5" s="13">
        <v>6.6</v>
      </c>
      <c r="C5" s="13">
        <v>0.72</v>
      </c>
      <c r="D5" s="13">
        <v>2.5</v>
      </c>
      <c r="E5" s="13">
        <v>1.1299999999999999</v>
      </c>
      <c r="F5" s="13">
        <v>1.0900000000000001</v>
      </c>
      <c r="G5" s="13">
        <v>1.06</v>
      </c>
    </row>
    <row r="6" spans="1:7">
      <c r="A6" s="12">
        <v>2019</v>
      </c>
      <c r="B6" s="13">
        <v>6.6</v>
      </c>
      <c r="C6" s="13">
        <v>0.76</v>
      </c>
      <c r="D6" s="13">
        <v>1.28</v>
      </c>
      <c r="E6" s="13">
        <v>1.81</v>
      </c>
      <c r="F6" s="13">
        <v>0.85</v>
      </c>
      <c r="G6" s="13">
        <v>1.05</v>
      </c>
    </row>
    <row r="7" spans="1:7">
      <c r="A7" s="12" t="s">
        <v>51</v>
      </c>
      <c r="B7" s="13">
        <v>7.47</v>
      </c>
      <c r="C7" s="13">
        <v>0.55000000000000004</v>
      </c>
      <c r="D7" s="13">
        <v>0.92</v>
      </c>
      <c r="E7" s="13">
        <v>1.71</v>
      </c>
      <c r="F7" s="13">
        <v>0.91</v>
      </c>
      <c r="G7" s="13">
        <v>1.5</v>
      </c>
    </row>
    <row r="8" spans="1:7">
      <c r="A8" s="12" t="s">
        <v>52</v>
      </c>
      <c r="B8" s="13">
        <v>5.35</v>
      </c>
      <c r="C8" s="13">
        <v>1.35</v>
      </c>
      <c r="D8" s="13">
        <v>1.02</v>
      </c>
      <c r="E8" s="13">
        <v>1.28</v>
      </c>
      <c r="F8" s="13">
        <v>1.42</v>
      </c>
      <c r="G8" s="13">
        <v>1.19</v>
      </c>
    </row>
    <row r="9" spans="1:7">
      <c r="A9" s="14">
        <v>2022</v>
      </c>
      <c r="B9" s="15">
        <v>5</v>
      </c>
      <c r="C9" s="15">
        <v>0.81</v>
      </c>
      <c r="D9" s="15">
        <v>1.08</v>
      </c>
      <c r="E9" s="15">
        <v>1.17</v>
      </c>
      <c r="F9" s="15">
        <v>1.3</v>
      </c>
      <c r="G9" s="15">
        <v>2.65</v>
      </c>
    </row>
    <row r="10" spans="1:7" ht="185.25">
      <c r="A10" s="65" t="s">
        <v>263</v>
      </c>
      <c r="B10" s="46"/>
      <c r="C10" s="46"/>
      <c r="D10" s="4"/>
      <c r="E10" s="4"/>
      <c r="F10" s="4"/>
      <c r="G10" s="4"/>
    </row>
  </sheetData>
  <pageMargins left="0.7" right="0.7" top="0.75" bottom="0.75" header="0.3" footer="0.3"/>
  <pageSetup paperSize="9" orientation="portrait"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B0BE4-C57D-4DD9-8D4C-8B4DDE3C8A89}">
  <sheetPr>
    <tabColor theme="8"/>
  </sheetPr>
  <dimension ref="A1:E9"/>
  <sheetViews>
    <sheetView workbookViewId="0">
      <selection activeCell="A2" sqref="A2:E2"/>
    </sheetView>
  </sheetViews>
  <sheetFormatPr defaultRowHeight="14.25"/>
  <cols>
    <col min="1" max="1" width="25.375" customWidth="1"/>
    <col min="2" max="2" width="23" bestFit="1" customWidth="1"/>
    <col min="3" max="3" width="24.125" customWidth="1"/>
    <col min="4" max="4" width="28.375" customWidth="1"/>
    <col min="5" max="5" width="34.375" customWidth="1"/>
  </cols>
  <sheetData>
    <row r="1" spans="1:5" ht="20.25" thickBot="1">
      <c r="A1" s="34" t="str">
        <f>Contents!A20</f>
        <v>Page 15: Change in employment rates, 2019 Q2 -2022 Q2, by age and education level</v>
      </c>
      <c r="B1" s="1"/>
    </row>
    <row r="2" spans="1:5" ht="60.75" thickTop="1">
      <c r="A2" s="92" t="s">
        <v>3</v>
      </c>
      <c r="B2" s="92" t="s">
        <v>4</v>
      </c>
      <c r="C2" s="20" t="s">
        <v>292</v>
      </c>
      <c r="D2" s="20" t="s">
        <v>291</v>
      </c>
      <c r="E2" s="20" t="s">
        <v>10</v>
      </c>
    </row>
    <row r="3" spans="1:5">
      <c r="A3" s="13" t="s">
        <v>5</v>
      </c>
      <c r="B3" s="22" t="s">
        <v>6</v>
      </c>
      <c r="C3" s="22">
        <v>-1.04</v>
      </c>
      <c r="D3" s="22">
        <v>-0.56999999999999995</v>
      </c>
      <c r="E3" s="22">
        <v>-1.6</v>
      </c>
    </row>
    <row r="4" spans="1:5">
      <c r="A4" s="13" t="s">
        <v>5</v>
      </c>
      <c r="B4" s="22" t="s">
        <v>7</v>
      </c>
      <c r="C4" s="22">
        <v>-0.2</v>
      </c>
      <c r="D4" s="22">
        <v>-0.26</v>
      </c>
      <c r="E4" s="22">
        <v>-0.46</v>
      </c>
    </row>
    <row r="5" spans="1:5">
      <c r="A5" s="13" t="s">
        <v>5</v>
      </c>
      <c r="B5" s="13" t="s">
        <v>8</v>
      </c>
      <c r="C5" s="22">
        <v>-2.73</v>
      </c>
      <c r="D5" s="22">
        <v>0</v>
      </c>
      <c r="E5" s="22">
        <v>-2.73</v>
      </c>
    </row>
    <row r="6" spans="1:5">
      <c r="A6" s="13" t="s">
        <v>9</v>
      </c>
      <c r="B6" s="22" t="s">
        <v>6</v>
      </c>
      <c r="C6" s="22">
        <v>0.67</v>
      </c>
      <c r="D6" s="22">
        <v>0.28999999999999998</v>
      </c>
      <c r="E6" s="22">
        <v>0.96</v>
      </c>
    </row>
    <row r="7" spans="1:5">
      <c r="A7" s="13" t="s">
        <v>9</v>
      </c>
      <c r="B7" s="22" t="s">
        <v>7</v>
      </c>
      <c r="C7" s="22">
        <v>-0.24</v>
      </c>
      <c r="D7" s="22">
        <v>0.47</v>
      </c>
      <c r="E7" s="22">
        <v>0.23</v>
      </c>
    </row>
    <row r="8" spans="1:5">
      <c r="A8" s="13" t="s">
        <v>9</v>
      </c>
      <c r="B8" s="22" t="s">
        <v>8</v>
      </c>
      <c r="C8" s="22">
        <v>-0.82</v>
      </c>
      <c r="D8" s="22">
        <v>0.1</v>
      </c>
      <c r="E8" s="22">
        <v>-0.72</v>
      </c>
    </row>
    <row r="9" spans="1:5">
      <c r="A9" s="66" t="s">
        <v>269</v>
      </c>
      <c r="B9" s="22"/>
      <c r="C9" s="22"/>
      <c r="D9" s="22"/>
      <c r="E9" s="22"/>
    </row>
  </sheetData>
  <pageMargins left="0.7" right="0.7" top="0.75" bottom="0.75" header="0.3" footer="0.3"/>
  <pageSetup paperSize="9" orientation="portrait" verticalDpi="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688F2-2A26-47C6-BA26-100BEADC0024}">
  <sheetPr>
    <tabColor theme="8"/>
  </sheetPr>
  <dimension ref="A1:F150"/>
  <sheetViews>
    <sheetView workbookViewId="0"/>
  </sheetViews>
  <sheetFormatPr defaultRowHeight="14.25"/>
  <cols>
    <col min="1" max="1" width="63.875" customWidth="1"/>
    <col min="2" max="6" width="20.625" customWidth="1"/>
  </cols>
  <sheetData>
    <row r="1" spans="1:6" ht="20.25" thickBot="1">
      <c r="A1" s="34" t="str">
        <f>Contents!A21</f>
        <v>Page 16: Employment rates index by resident local authority coverage rate quintiles, 2014-2022 (2020 Q1=100)</v>
      </c>
      <c r="B1" s="1"/>
    </row>
    <row r="2" spans="1:6" ht="66.95" customHeight="1" thickTop="1">
      <c r="A2" s="8" t="s">
        <v>44</v>
      </c>
      <c r="B2" s="8" t="s">
        <v>45</v>
      </c>
      <c r="C2" s="8" t="s">
        <v>47</v>
      </c>
      <c r="D2" s="8" t="s">
        <v>46</v>
      </c>
      <c r="E2" s="8" t="s">
        <v>48</v>
      </c>
      <c r="F2" s="8" t="s">
        <v>49</v>
      </c>
    </row>
    <row r="3" spans="1:6">
      <c r="A3" s="13" t="s">
        <v>11</v>
      </c>
      <c r="B3" s="22">
        <v>98.63</v>
      </c>
      <c r="C3" s="22">
        <v>96.61</v>
      </c>
      <c r="D3" s="22">
        <v>96</v>
      </c>
      <c r="E3" s="22">
        <v>97.11</v>
      </c>
      <c r="F3" s="22">
        <v>95.07</v>
      </c>
    </row>
    <row r="4" spans="1:6">
      <c r="A4" s="13" t="s">
        <v>12</v>
      </c>
      <c r="B4" s="22">
        <v>97.95</v>
      </c>
      <c r="C4" s="22">
        <v>97.16</v>
      </c>
      <c r="D4" s="22">
        <v>96.29</v>
      </c>
      <c r="E4" s="22">
        <v>97.48</v>
      </c>
      <c r="F4" s="22">
        <v>95.19</v>
      </c>
    </row>
    <row r="5" spans="1:6">
      <c r="A5" s="13" t="s">
        <v>13</v>
      </c>
      <c r="B5" s="22">
        <v>98.53</v>
      </c>
      <c r="C5" s="22">
        <v>96.25</v>
      </c>
      <c r="D5" s="22">
        <v>98</v>
      </c>
      <c r="E5" s="22">
        <v>98.28</v>
      </c>
      <c r="F5" s="22">
        <v>94.63</v>
      </c>
    </row>
    <row r="6" spans="1:6">
      <c r="A6" s="13" t="s">
        <v>14</v>
      </c>
      <c r="B6" s="22">
        <v>98.81</v>
      </c>
      <c r="C6" s="22">
        <v>96.96</v>
      </c>
      <c r="D6" s="22">
        <v>96.73</v>
      </c>
      <c r="E6" s="22">
        <v>97.78</v>
      </c>
      <c r="F6" s="22">
        <v>96.41</v>
      </c>
    </row>
    <row r="7" spans="1:6">
      <c r="A7" s="13" t="s">
        <v>15</v>
      </c>
      <c r="B7" s="22">
        <v>98.79</v>
      </c>
      <c r="C7" s="22">
        <v>95.22</v>
      </c>
      <c r="D7" s="22">
        <v>97.18</v>
      </c>
      <c r="E7" s="22">
        <v>98.64</v>
      </c>
      <c r="F7" s="22">
        <v>95.09</v>
      </c>
    </row>
    <row r="8" spans="1:6">
      <c r="A8" s="13" t="s">
        <v>16</v>
      </c>
      <c r="B8" s="22">
        <v>97.86</v>
      </c>
      <c r="C8" s="22">
        <v>96.52</v>
      </c>
      <c r="D8" s="22">
        <v>96.86</v>
      </c>
      <c r="E8" s="22">
        <v>99.12</v>
      </c>
      <c r="F8" s="22">
        <v>95.26</v>
      </c>
    </row>
    <row r="9" spans="1:6">
      <c r="A9" s="13" t="s">
        <v>17</v>
      </c>
      <c r="B9" s="22">
        <v>98.53</v>
      </c>
      <c r="C9" s="22">
        <v>97.87</v>
      </c>
      <c r="D9" s="22">
        <v>97.72</v>
      </c>
      <c r="E9" s="22">
        <v>99.71</v>
      </c>
      <c r="F9" s="22">
        <v>95.09</v>
      </c>
    </row>
    <row r="10" spans="1:6">
      <c r="A10" s="13" t="s">
        <v>18</v>
      </c>
      <c r="B10" s="22">
        <v>98.3</v>
      </c>
      <c r="C10" s="22">
        <v>99.06</v>
      </c>
      <c r="D10" s="22">
        <v>95.5</v>
      </c>
      <c r="E10" s="22">
        <v>98.27</v>
      </c>
      <c r="F10" s="22">
        <v>96.75</v>
      </c>
    </row>
    <row r="11" spans="1:6">
      <c r="A11" s="13" t="s">
        <v>19</v>
      </c>
      <c r="B11" s="22">
        <v>99.49</v>
      </c>
      <c r="C11" s="22">
        <v>96.52</v>
      </c>
      <c r="D11" s="22">
        <v>98.69</v>
      </c>
      <c r="E11" s="22">
        <v>98.33</v>
      </c>
      <c r="F11" s="22">
        <v>97.33</v>
      </c>
    </row>
    <row r="12" spans="1:6">
      <c r="A12" s="13" t="s">
        <v>20</v>
      </c>
      <c r="B12" s="22">
        <v>99.24</v>
      </c>
      <c r="C12" s="22">
        <v>98.77</v>
      </c>
      <c r="D12" s="22">
        <v>95.79</v>
      </c>
      <c r="E12" s="22">
        <v>98.3</v>
      </c>
      <c r="F12" s="22">
        <v>98.51</v>
      </c>
    </row>
    <row r="13" spans="1:6">
      <c r="A13" s="13" t="s">
        <v>21</v>
      </c>
      <c r="B13" s="22">
        <v>100.82</v>
      </c>
      <c r="C13" s="22">
        <v>96.6</v>
      </c>
      <c r="D13" s="22">
        <v>97.33</v>
      </c>
      <c r="E13" s="22">
        <v>98.31</v>
      </c>
      <c r="F13" s="22">
        <v>97.76</v>
      </c>
    </row>
    <row r="14" spans="1:6">
      <c r="A14" s="13" t="s">
        <v>22</v>
      </c>
      <c r="B14" s="22">
        <v>98.61</v>
      </c>
      <c r="C14" s="22">
        <v>97.72</v>
      </c>
      <c r="D14" s="22">
        <v>98.33</v>
      </c>
      <c r="E14" s="22">
        <v>98.85</v>
      </c>
      <c r="F14" s="22">
        <v>97.33</v>
      </c>
    </row>
    <row r="15" spans="1:6">
      <c r="A15" s="13" t="s">
        <v>23</v>
      </c>
      <c r="B15" s="22">
        <v>99.63</v>
      </c>
      <c r="C15" s="22">
        <v>97.1</v>
      </c>
      <c r="D15" s="22">
        <v>98.77</v>
      </c>
      <c r="E15" s="22">
        <v>99.99</v>
      </c>
      <c r="F15" s="22">
        <v>97.13</v>
      </c>
    </row>
    <row r="16" spans="1:6">
      <c r="A16" s="13" t="s">
        <v>24</v>
      </c>
      <c r="B16" s="22">
        <v>101.1</v>
      </c>
      <c r="C16" s="22">
        <v>97.52</v>
      </c>
      <c r="D16" s="22">
        <v>98.05</v>
      </c>
      <c r="E16" s="22">
        <v>99.79</v>
      </c>
      <c r="F16" s="22">
        <v>96.63</v>
      </c>
    </row>
    <row r="17" spans="1:6">
      <c r="A17" s="13" t="s">
        <v>25</v>
      </c>
      <c r="B17" s="22">
        <v>99.35</v>
      </c>
      <c r="C17" s="22">
        <v>99.57</v>
      </c>
      <c r="D17" s="22">
        <v>97.21</v>
      </c>
      <c r="E17" s="22">
        <v>99.81</v>
      </c>
      <c r="F17" s="22">
        <v>97.99</v>
      </c>
    </row>
    <row r="18" spans="1:6">
      <c r="A18" s="13" t="s">
        <v>26</v>
      </c>
      <c r="B18" s="22">
        <v>98.67</v>
      </c>
      <c r="C18" s="22">
        <v>99.21</v>
      </c>
      <c r="D18" s="22">
        <v>98.86</v>
      </c>
      <c r="E18" s="22">
        <v>100.6</v>
      </c>
      <c r="F18" s="22">
        <v>97.18</v>
      </c>
    </row>
    <row r="19" spans="1:6">
      <c r="A19" s="13" t="s">
        <v>27</v>
      </c>
      <c r="B19" s="22">
        <v>100.24</v>
      </c>
      <c r="C19" s="22">
        <v>99.57</v>
      </c>
      <c r="D19" s="22">
        <v>97.42</v>
      </c>
      <c r="E19" s="22">
        <v>101.02</v>
      </c>
      <c r="F19" s="22">
        <v>97.02</v>
      </c>
    </row>
    <row r="20" spans="1:6">
      <c r="A20" s="13" t="s">
        <v>28</v>
      </c>
      <c r="B20" s="22">
        <v>100.02</v>
      </c>
      <c r="C20" s="22">
        <v>98.82</v>
      </c>
      <c r="D20" s="22">
        <v>98.31</v>
      </c>
      <c r="E20" s="22">
        <v>100.47</v>
      </c>
      <c r="F20" s="22">
        <v>97.67</v>
      </c>
    </row>
    <row r="21" spans="1:6">
      <c r="A21" s="13" t="s">
        <v>29</v>
      </c>
      <c r="B21" s="22">
        <v>99.66</v>
      </c>
      <c r="C21" s="22">
        <v>98.36</v>
      </c>
      <c r="D21" s="22">
        <v>99.53</v>
      </c>
      <c r="E21" s="22">
        <v>102.14</v>
      </c>
      <c r="F21" s="22">
        <v>97.11</v>
      </c>
    </row>
    <row r="22" spans="1:6">
      <c r="A22" s="13" t="s">
        <v>30</v>
      </c>
      <c r="B22" s="22">
        <v>98.42</v>
      </c>
      <c r="C22" s="22">
        <v>99.46</v>
      </c>
      <c r="D22" s="22">
        <v>99.32</v>
      </c>
      <c r="E22" s="22">
        <v>101.12</v>
      </c>
      <c r="F22" s="22">
        <v>98.44</v>
      </c>
    </row>
    <row r="23" spans="1:6">
      <c r="A23" s="13" t="s">
        <v>31</v>
      </c>
      <c r="B23" s="22">
        <v>100.1</v>
      </c>
      <c r="C23" s="22">
        <v>101.12</v>
      </c>
      <c r="D23" s="22">
        <v>98.63</v>
      </c>
      <c r="E23" s="22">
        <v>101.01</v>
      </c>
      <c r="F23" s="22">
        <v>97.81</v>
      </c>
    </row>
    <row r="24" spans="1:6">
      <c r="A24" s="13" t="s">
        <v>32</v>
      </c>
      <c r="B24" s="22">
        <v>99.25</v>
      </c>
      <c r="C24" s="22">
        <v>100.02</v>
      </c>
      <c r="D24" s="22">
        <v>98.63</v>
      </c>
      <c r="E24" s="22">
        <v>100.91</v>
      </c>
      <c r="F24" s="22">
        <v>99.12</v>
      </c>
    </row>
    <row r="25" spans="1:6">
      <c r="A25" s="13" t="s">
        <v>33</v>
      </c>
      <c r="B25" s="22">
        <v>99.31</v>
      </c>
      <c r="C25" s="22">
        <v>100.87</v>
      </c>
      <c r="D25" s="22">
        <v>99.03</v>
      </c>
      <c r="E25" s="22">
        <v>100.93</v>
      </c>
      <c r="F25" s="22">
        <v>99.03</v>
      </c>
    </row>
    <row r="26" spans="1:6">
      <c r="A26" s="13" t="s">
        <v>34</v>
      </c>
      <c r="B26" s="22">
        <v>100</v>
      </c>
      <c r="C26" s="22">
        <v>100</v>
      </c>
      <c r="D26" s="22">
        <v>100</v>
      </c>
      <c r="E26" s="22">
        <v>100</v>
      </c>
      <c r="F26" s="22">
        <v>100</v>
      </c>
    </row>
    <row r="27" spans="1:6">
      <c r="A27" s="13" t="s">
        <v>35</v>
      </c>
      <c r="B27" s="22">
        <v>100.1</v>
      </c>
      <c r="C27" s="22">
        <v>98.71</v>
      </c>
      <c r="D27" s="22">
        <v>98.51</v>
      </c>
      <c r="E27" s="22">
        <v>100.2</v>
      </c>
      <c r="F27" s="22">
        <v>97.26</v>
      </c>
    </row>
    <row r="28" spans="1:6">
      <c r="A28" s="13" t="s">
        <v>36</v>
      </c>
      <c r="B28" s="22">
        <v>99.43</v>
      </c>
      <c r="C28" s="22">
        <v>96.18</v>
      </c>
      <c r="D28" s="22">
        <v>99.04</v>
      </c>
      <c r="E28" s="22">
        <v>99.5</v>
      </c>
      <c r="F28" s="22">
        <v>98.33</v>
      </c>
    </row>
    <row r="29" spans="1:6">
      <c r="A29" s="13" t="s">
        <v>37</v>
      </c>
      <c r="B29" s="22">
        <v>98.98</v>
      </c>
      <c r="C29" s="22">
        <v>97.89</v>
      </c>
      <c r="D29" s="22">
        <v>97.44</v>
      </c>
      <c r="E29" s="22">
        <v>99.68</v>
      </c>
      <c r="F29" s="22">
        <v>95.78</v>
      </c>
    </row>
    <row r="30" spans="1:6">
      <c r="A30" s="13" t="s">
        <v>38</v>
      </c>
      <c r="B30" s="22">
        <v>98.41</v>
      </c>
      <c r="C30" s="22">
        <v>98.93</v>
      </c>
      <c r="D30" s="22">
        <v>95.91</v>
      </c>
      <c r="E30" s="22">
        <v>100.73</v>
      </c>
      <c r="F30" s="22">
        <v>96.38</v>
      </c>
    </row>
    <row r="31" spans="1:6">
      <c r="A31" s="13" t="s">
        <v>39</v>
      </c>
      <c r="B31" s="22">
        <v>98.41</v>
      </c>
      <c r="C31" s="22">
        <v>98.02</v>
      </c>
      <c r="D31" s="22">
        <v>96.22</v>
      </c>
      <c r="E31" s="22">
        <v>100.79</v>
      </c>
      <c r="F31" s="22">
        <v>96.71</v>
      </c>
    </row>
    <row r="32" spans="1:6">
      <c r="A32" s="13" t="s">
        <v>40</v>
      </c>
      <c r="B32" s="22">
        <v>98.61</v>
      </c>
      <c r="C32" s="22">
        <v>98.61</v>
      </c>
      <c r="D32" s="22">
        <v>97.16</v>
      </c>
      <c r="E32" s="22">
        <v>101.4</v>
      </c>
      <c r="F32" s="22">
        <v>96.64</v>
      </c>
    </row>
    <row r="33" spans="1:6">
      <c r="A33" s="13" t="s">
        <v>41</v>
      </c>
      <c r="B33" s="22">
        <v>98.79</v>
      </c>
      <c r="C33" s="22">
        <v>98.64</v>
      </c>
      <c r="D33" s="22">
        <v>95.97</v>
      </c>
      <c r="E33" s="22">
        <v>101.08</v>
      </c>
      <c r="F33" s="22">
        <v>96.1</v>
      </c>
    </row>
    <row r="34" spans="1:6">
      <c r="A34" s="13" t="s">
        <v>42</v>
      </c>
      <c r="B34" s="22">
        <v>99.32</v>
      </c>
      <c r="C34" s="22">
        <v>97.7</v>
      </c>
      <c r="D34" s="22">
        <v>95.94</v>
      </c>
      <c r="E34" s="22">
        <v>101.2</v>
      </c>
      <c r="F34" s="22">
        <v>97.34</v>
      </c>
    </row>
    <row r="35" spans="1:6">
      <c r="A35" s="15" t="s">
        <v>43</v>
      </c>
      <c r="B35" s="49">
        <v>99.91</v>
      </c>
      <c r="C35" s="49">
        <v>97.57</v>
      </c>
      <c r="D35" s="49">
        <v>96.45</v>
      </c>
      <c r="E35" s="49">
        <v>100.35</v>
      </c>
      <c r="F35" s="49">
        <v>99.49</v>
      </c>
    </row>
    <row r="36" spans="1:6" ht="57">
      <c r="A36" s="48" t="s">
        <v>235</v>
      </c>
      <c r="B36" s="47"/>
      <c r="C36" s="47"/>
      <c r="D36" s="47"/>
      <c r="E36" s="47"/>
      <c r="F36" s="47"/>
    </row>
    <row r="150" spans="1:1">
      <c r="A150" s="37">
        <v>44562</v>
      </c>
    </row>
  </sheetData>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173F6-04EF-443F-A65A-E197845A79EF}">
  <sheetPr>
    <tabColor theme="8"/>
  </sheetPr>
  <dimension ref="A1:I9"/>
  <sheetViews>
    <sheetView workbookViewId="0"/>
  </sheetViews>
  <sheetFormatPr defaultRowHeight="14.25"/>
  <cols>
    <col min="1" max="1" width="33.75" customWidth="1"/>
    <col min="2" max="2" width="31.875" customWidth="1"/>
    <col min="3" max="3" width="31.125" customWidth="1"/>
    <col min="4" max="4" width="31" customWidth="1"/>
    <col min="5" max="5" width="22.5" customWidth="1"/>
  </cols>
  <sheetData>
    <row r="1" spans="1:9" ht="19.5">
      <c r="A1" s="5" t="str">
        <f>Contents!A4</f>
        <v>Page 6: Projected path for the National Living Wage to reach two-thirds of median earnings in 2024, 2019-2024</v>
      </c>
    </row>
    <row r="2" spans="1:9" ht="15">
      <c r="A2" s="8" t="s">
        <v>1</v>
      </c>
      <c r="B2" s="8" t="s">
        <v>2</v>
      </c>
      <c r="C2" s="8" t="s">
        <v>62</v>
      </c>
      <c r="D2" s="8" t="s">
        <v>63</v>
      </c>
      <c r="E2" s="26" t="s">
        <v>64</v>
      </c>
    </row>
    <row r="3" spans="1:9">
      <c r="A3" s="16">
        <v>2019</v>
      </c>
      <c r="B3" s="23">
        <v>8.2100000000000009</v>
      </c>
      <c r="C3" s="23"/>
      <c r="D3" s="23"/>
      <c r="E3" s="24"/>
      <c r="F3" s="11"/>
    </row>
    <row r="4" spans="1:9">
      <c r="A4" s="13">
        <v>2020</v>
      </c>
      <c r="B4" s="24">
        <v>8.7200000000000006</v>
      </c>
      <c r="C4" s="24"/>
      <c r="D4" s="24"/>
      <c r="E4" s="24"/>
      <c r="F4" s="11"/>
    </row>
    <row r="5" spans="1:9">
      <c r="A5" s="13">
        <v>2021</v>
      </c>
      <c r="B5" s="24">
        <v>8.91</v>
      </c>
      <c r="C5" s="24"/>
      <c r="D5" s="24"/>
      <c r="E5" s="24"/>
      <c r="F5" s="11"/>
    </row>
    <row r="6" spans="1:9">
      <c r="A6" s="13">
        <v>2022</v>
      </c>
      <c r="B6" s="24">
        <v>9.5</v>
      </c>
      <c r="C6" s="24"/>
      <c r="D6" s="24"/>
      <c r="E6" s="24"/>
      <c r="F6" s="11"/>
    </row>
    <row r="7" spans="1:9">
      <c r="A7" s="13">
        <v>2023</v>
      </c>
      <c r="B7" s="24"/>
      <c r="C7" s="24">
        <v>10.42</v>
      </c>
      <c r="D7" s="24">
        <v>10.29</v>
      </c>
      <c r="E7" s="24">
        <v>10.54</v>
      </c>
      <c r="F7" s="11"/>
      <c r="G7" s="11"/>
      <c r="H7" s="11"/>
      <c r="I7" s="11"/>
    </row>
    <row r="8" spans="1:9">
      <c r="A8" s="15">
        <v>2024</v>
      </c>
      <c r="B8" s="25"/>
      <c r="C8" s="25">
        <v>11.08</v>
      </c>
      <c r="D8" s="25">
        <v>10.82</v>
      </c>
      <c r="E8" s="25">
        <v>11.35</v>
      </c>
    </row>
    <row r="9" spans="1:9">
      <c r="A9" s="50" t="s">
        <v>240</v>
      </c>
      <c r="B9" s="11"/>
    </row>
  </sheetData>
  <phoneticPr fontId="19" type="noConversion"/>
  <pageMargins left="0.7" right="0.7" top="0.75" bottom="0.75" header="0.3" footer="0.3"/>
  <pageSetup paperSize="9" orientation="portrait" verticalDpi="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1B564-9B03-4957-B2C0-DD209B137CC8}">
  <sheetPr>
    <tabColor theme="8"/>
  </sheetPr>
  <dimension ref="A1:F46"/>
  <sheetViews>
    <sheetView workbookViewId="0">
      <selection activeCell="A2" sqref="A2:F2"/>
    </sheetView>
  </sheetViews>
  <sheetFormatPr defaultRowHeight="14.25"/>
  <cols>
    <col min="1" max="6" width="24.5" customWidth="1"/>
  </cols>
  <sheetData>
    <row r="1" spans="1:6" ht="19.5">
      <c r="A1" s="43" t="str">
        <f>Contents!A22</f>
        <v>Page 19 left: Employment rate by age, change from 2019 Q2</v>
      </c>
    </row>
    <row r="2" spans="1:6" s="4" customFormat="1" ht="60">
      <c r="A2" s="20" t="s">
        <v>44</v>
      </c>
      <c r="B2" s="20" t="s">
        <v>264</v>
      </c>
      <c r="C2" s="20" t="s">
        <v>265</v>
      </c>
      <c r="D2" s="20" t="s">
        <v>266</v>
      </c>
      <c r="E2" s="20" t="s">
        <v>267</v>
      </c>
      <c r="F2" s="20" t="s">
        <v>268</v>
      </c>
    </row>
    <row r="3" spans="1:6">
      <c r="A3" s="51" t="s">
        <v>96</v>
      </c>
      <c r="B3" s="54">
        <v>0</v>
      </c>
      <c r="C3" s="54">
        <v>0</v>
      </c>
      <c r="D3" s="54">
        <v>0</v>
      </c>
      <c r="E3" s="54">
        <v>0</v>
      </c>
      <c r="F3" s="54">
        <v>0</v>
      </c>
    </row>
    <row r="4" spans="1:6">
      <c r="A4" s="51" t="s">
        <v>97</v>
      </c>
      <c r="B4" s="54">
        <v>0.4</v>
      </c>
      <c r="C4" s="54">
        <v>3.1</v>
      </c>
      <c r="D4" s="54">
        <v>-1.9</v>
      </c>
      <c r="E4" s="54">
        <v>0.5</v>
      </c>
      <c r="F4" s="54">
        <v>0.1</v>
      </c>
    </row>
    <row r="5" spans="1:6">
      <c r="A5" s="51" t="s">
        <v>98</v>
      </c>
      <c r="B5" s="54">
        <v>1.1000000000000001</v>
      </c>
      <c r="C5" s="54">
        <v>3.2</v>
      </c>
      <c r="D5" s="54">
        <v>1</v>
      </c>
      <c r="E5" s="54">
        <v>1.4</v>
      </c>
      <c r="F5" s="54">
        <v>0.4</v>
      </c>
    </row>
    <row r="6" spans="1:6">
      <c r="A6" s="51" t="s">
        <v>99</v>
      </c>
      <c r="B6" s="54">
        <v>-0.4</v>
      </c>
      <c r="C6" s="54">
        <v>3.4</v>
      </c>
      <c r="D6" s="54">
        <v>-3</v>
      </c>
      <c r="E6" s="54">
        <v>2.2000000000000002</v>
      </c>
      <c r="F6" s="54">
        <v>0.2</v>
      </c>
    </row>
    <row r="7" spans="1:6">
      <c r="A7" s="51" t="s">
        <v>100</v>
      </c>
      <c r="B7" s="54">
        <v>-3.8</v>
      </c>
      <c r="C7" s="54">
        <v>1.2</v>
      </c>
      <c r="D7" s="54">
        <v>-4.3</v>
      </c>
      <c r="E7" s="54">
        <v>0.3</v>
      </c>
      <c r="F7" s="54">
        <v>-0.2</v>
      </c>
    </row>
    <row r="8" spans="1:6">
      <c r="A8" s="51" t="s">
        <v>101</v>
      </c>
      <c r="B8" s="54">
        <v>-6.3</v>
      </c>
      <c r="C8" s="54">
        <v>0</v>
      </c>
      <c r="D8" s="54">
        <v>-5.5</v>
      </c>
      <c r="E8" s="54">
        <v>0.6</v>
      </c>
      <c r="F8" s="54">
        <v>-0.7</v>
      </c>
    </row>
    <row r="9" spans="1:6">
      <c r="A9" s="51" t="s">
        <v>102</v>
      </c>
      <c r="B9" s="54">
        <v>-6.5</v>
      </c>
      <c r="C9" s="54">
        <v>-2.6</v>
      </c>
      <c r="D9" s="54">
        <v>-1.7</v>
      </c>
      <c r="E9" s="54">
        <v>0.9</v>
      </c>
      <c r="F9" s="54">
        <v>-1</v>
      </c>
    </row>
    <row r="10" spans="1:6">
      <c r="A10" s="51" t="s">
        <v>103</v>
      </c>
      <c r="B10" s="54">
        <v>-10</v>
      </c>
      <c r="C10" s="54">
        <v>-4.7</v>
      </c>
      <c r="D10" s="54">
        <v>-2</v>
      </c>
      <c r="E10" s="54">
        <v>1.9</v>
      </c>
      <c r="F10" s="54">
        <v>-0.9</v>
      </c>
    </row>
    <row r="11" spans="1:6">
      <c r="A11" s="51" t="s">
        <v>104</v>
      </c>
      <c r="B11" s="54">
        <v>-8.1</v>
      </c>
      <c r="C11" s="54">
        <v>-3.3</v>
      </c>
      <c r="D11" s="54">
        <v>-1.6</v>
      </c>
      <c r="E11" s="54">
        <v>1.4</v>
      </c>
      <c r="F11" s="54">
        <v>-0.8</v>
      </c>
    </row>
    <row r="12" spans="1:6">
      <c r="A12" s="51" t="s">
        <v>105</v>
      </c>
      <c r="B12" s="54">
        <v>-1.2</v>
      </c>
      <c r="C12" s="54">
        <v>0.2</v>
      </c>
      <c r="D12" s="54">
        <v>0.3</v>
      </c>
      <c r="E12" s="54">
        <v>0.6</v>
      </c>
      <c r="F12" s="54">
        <v>-0.6</v>
      </c>
    </row>
    <row r="13" spans="1:6">
      <c r="A13" s="51" t="s">
        <v>106</v>
      </c>
      <c r="B13" s="54">
        <v>1.7</v>
      </c>
      <c r="C13" s="54">
        <v>0.2</v>
      </c>
      <c r="D13" s="54">
        <v>1.5</v>
      </c>
      <c r="E13" s="54">
        <v>3</v>
      </c>
      <c r="F13" s="54">
        <v>-0.7</v>
      </c>
    </row>
    <row r="14" spans="1:6">
      <c r="A14" s="51" t="s">
        <v>107</v>
      </c>
      <c r="B14" s="54">
        <v>-0.8</v>
      </c>
      <c r="C14" s="54">
        <v>-0.5</v>
      </c>
      <c r="D14" s="54">
        <v>-1.1000000000000001</v>
      </c>
      <c r="E14" s="54">
        <v>4.2</v>
      </c>
      <c r="F14" s="54">
        <v>-0.5</v>
      </c>
    </row>
    <row r="15" spans="1:6">
      <c r="A15" s="51" t="s">
        <v>108</v>
      </c>
      <c r="B15" s="54">
        <v>-2.4</v>
      </c>
      <c r="C15" s="54">
        <v>-0.4</v>
      </c>
      <c r="D15" s="54">
        <v>-0.4</v>
      </c>
      <c r="E15" s="54">
        <v>2.2999999999999998</v>
      </c>
      <c r="F15" s="54">
        <v>-0.7</v>
      </c>
    </row>
    <row r="16" spans="1:6" ht="85.5">
      <c r="A16" s="4" t="s">
        <v>272</v>
      </c>
      <c r="B16" s="7"/>
      <c r="C16" s="7"/>
      <c r="D16" s="7"/>
      <c r="E16" s="7"/>
      <c r="F16" s="7"/>
    </row>
    <row r="17" spans="2:6">
      <c r="B17" s="7"/>
      <c r="C17" s="7"/>
      <c r="D17" s="7"/>
      <c r="E17" s="7"/>
      <c r="F17" s="7"/>
    </row>
    <row r="18" spans="2:6">
      <c r="B18" s="7"/>
      <c r="C18" s="7"/>
      <c r="D18" s="7"/>
      <c r="E18" s="7"/>
      <c r="F18" s="7"/>
    </row>
    <row r="19" spans="2:6">
      <c r="B19" s="7"/>
      <c r="C19" s="7"/>
      <c r="D19" s="7"/>
      <c r="E19" s="7"/>
      <c r="F19" s="7"/>
    </row>
    <row r="20" spans="2:6">
      <c r="B20" s="7"/>
      <c r="C20" s="7"/>
      <c r="D20" s="7"/>
      <c r="E20" s="7"/>
      <c r="F20" s="7"/>
    </row>
    <row r="21" spans="2:6">
      <c r="B21" s="7"/>
      <c r="C21" s="7"/>
      <c r="D21" s="7"/>
      <c r="E21" s="7"/>
      <c r="F21" s="7"/>
    </row>
    <row r="22" spans="2:6">
      <c r="B22" s="7"/>
      <c r="C22" s="7"/>
      <c r="D22" s="7"/>
      <c r="E22" s="7"/>
      <c r="F22" s="7"/>
    </row>
    <row r="23" spans="2:6">
      <c r="B23" s="7"/>
      <c r="C23" s="7"/>
      <c r="D23" s="7"/>
      <c r="E23" s="7"/>
      <c r="F23" s="7"/>
    </row>
    <row r="24" spans="2:6">
      <c r="B24" s="7"/>
      <c r="C24" s="7"/>
      <c r="D24" s="7"/>
      <c r="E24" s="7"/>
      <c r="F24" s="7"/>
    </row>
    <row r="25" spans="2:6">
      <c r="B25" s="7"/>
      <c r="C25" s="7"/>
      <c r="D25" s="7"/>
      <c r="E25" s="7"/>
      <c r="F25" s="7"/>
    </row>
    <row r="26" spans="2:6">
      <c r="B26" s="7"/>
      <c r="C26" s="7"/>
      <c r="D26" s="7"/>
      <c r="E26" s="7"/>
      <c r="F26" s="7"/>
    </row>
    <row r="27" spans="2:6">
      <c r="B27" s="7"/>
      <c r="C27" s="7"/>
      <c r="D27" s="7"/>
      <c r="E27" s="7"/>
      <c r="F27" s="7"/>
    </row>
    <row r="28" spans="2:6">
      <c r="B28" s="7"/>
      <c r="C28" s="7"/>
      <c r="D28" s="7"/>
      <c r="E28" s="7"/>
      <c r="F28" s="7"/>
    </row>
    <row r="29" spans="2:6">
      <c r="B29" s="7"/>
      <c r="C29" s="27"/>
      <c r="D29" s="27"/>
      <c r="E29" s="27"/>
      <c r="F29" s="27"/>
    </row>
    <row r="30" spans="2:6">
      <c r="B30" s="27"/>
      <c r="C30" s="27"/>
      <c r="D30" s="27"/>
      <c r="E30" s="27"/>
      <c r="F30" s="27"/>
    </row>
    <row r="31" spans="2:6">
      <c r="B31" s="27"/>
      <c r="C31" s="27"/>
      <c r="D31" s="27"/>
      <c r="E31" s="27"/>
      <c r="F31" s="27"/>
    </row>
    <row r="32" spans="2:6">
      <c r="B32" s="27"/>
      <c r="C32" s="27"/>
      <c r="D32" s="27"/>
      <c r="E32" s="27"/>
      <c r="F32" s="27"/>
    </row>
    <row r="33" spans="2:6">
      <c r="B33" s="27"/>
      <c r="C33" s="27"/>
      <c r="D33" s="27"/>
      <c r="E33" s="27"/>
      <c r="F33" s="27"/>
    </row>
    <row r="34" spans="2:6">
      <c r="B34" s="27"/>
      <c r="C34" s="27"/>
      <c r="D34" s="27"/>
      <c r="E34" s="27"/>
      <c r="F34" s="27"/>
    </row>
    <row r="35" spans="2:6">
      <c r="B35" s="27"/>
      <c r="C35" s="27"/>
      <c r="D35" s="27"/>
      <c r="E35" s="27"/>
      <c r="F35" s="27"/>
    </row>
    <row r="36" spans="2:6">
      <c r="B36" s="27"/>
      <c r="C36" s="27"/>
      <c r="D36" s="27"/>
      <c r="E36" s="27"/>
      <c r="F36" s="27"/>
    </row>
    <row r="37" spans="2:6">
      <c r="B37" s="27"/>
      <c r="C37" s="27"/>
      <c r="D37" s="27"/>
      <c r="E37" s="27"/>
      <c r="F37" s="27"/>
    </row>
    <row r="38" spans="2:6">
      <c r="B38" s="27"/>
      <c r="C38" s="27"/>
      <c r="D38" s="27"/>
      <c r="E38" s="27"/>
      <c r="F38" s="27"/>
    </row>
    <row r="39" spans="2:6">
      <c r="B39" s="27"/>
      <c r="C39" s="27"/>
      <c r="D39" s="27"/>
      <c r="E39" s="27"/>
      <c r="F39" s="27"/>
    </row>
    <row r="40" spans="2:6">
      <c r="B40" s="27"/>
      <c r="C40" s="27"/>
      <c r="D40" s="27"/>
      <c r="E40" s="27"/>
      <c r="F40" s="27"/>
    </row>
    <row r="41" spans="2:6">
      <c r="B41" s="27"/>
      <c r="C41" s="27"/>
      <c r="D41" s="27"/>
      <c r="E41" s="27"/>
      <c r="F41" s="27"/>
    </row>
    <row r="42" spans="2:6">
      <c r="B42" s="27"/>
      <c r="C42" s="27"/>
      <c r="D42" s="27"/>
      <c r="E42" s="27"/>
      <c r="F42" s="27"/>
    </row>
    <row r="43" spans="2:6">
      <c r="B43" s="27"/>
      <c r="C43" s="27"/>
      <c r="D43" s="27"/>
      <c r="E43" s="27"/>
      <c r="F43" s="27"/>
    </row>
    <row r="44" spans="2:6">
      <c r="B44" s="27"/>
      <c r="C44" s="27"/>
      <c r="D44" s="27"/>
      <c r="E44" s="27"/>
      <c r="F44" s="27"/>
    </row>
    <row r="45" spans="2:6">
      <c r="B45" s="27"/>
      <c r="C45" s="27"/>
      <c r="D45" s="27"/>
      <c r="E45" s="27"/>
      <c r="F45" s="27"/>
    </row>
    <row r="46" spans="2:6">
      <c r="B46" s="27"/>
      <c r="C46" s="27"/>
      <c r="D46" s="27"/>
      <c r="E46" s="27"/>
      <c r="F46" s="27"/>
    </row>
  </sheetData>
  <pageMargins left="0.7" right="0.7" top="0.75" bottom="0.75" header="0.3" footer="0.3"/>
  <pageSetup paperSize="9" orientation="portrait"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78786-1086-47B8-8BF4-7DB6A1736F07}">
  <sheetPr>
    <tabColor theme="8"/>
  </sheetPr>
  <dimension ref="A1:C8"/>
  <sheetViews>
    <sheetView workbookViewId="0">
      <selection activeCell="A2" sqref="A2:C2"/>
    </sheetView>
  </sheetViews>
  <sheetFormatPr defaultRowHeight="14.25"/>
  <cols>
    <col min="1" max="1" width="34.625" customWidth="1"/>
    <col min="2" max="3" width="32.75" customWidth="1"/>
  </cols>
  <sheetData>
    <row r="1" spans="1:3" ht="19.5">
      <c r="A1" s="43" t="str">
        <f>Contents!A23</f>
        <v>Page 19 right: Change in median hourly pay by age, 2016-2022</v>
      </c>
    </row>
    <row r="2" spans="1:3" ht="45">
      <c r="A2" s="20" t="s">
        <v>217</v>
      </c>
      <c r="B2" s="20" t="s">
        <v>211</v>
      </c>
      <c r="C2" s="20" t="s">
        <v>212</v>
      </c>
    </row>
    <row r="3" spans="1:3">
      <c r="A3" s="51" t="s">
        <v>213</v>
      </c>
      <c r="B3" s="54">
        <v>11.7</v>
      </c>
      <c r="C3" s="54">
        <v>25.4</v>
      </c>
    </row>
    <row r="4" spans="1:3">
      <c r="A4" s="51" t="s">
        <v>214</v>
      </c>
      <c r="B4" s="54">
        <v>14.9</v>
      </c>
      <c r="C4" s="54">
        <v>17.600000000000001</v>
      </c>
    </row>
    <row r="5" spans="1:3">
      <c r="A5" s="51" t="s">
        <v>215</v>
      </c>
      <c r="B5" s="54">
        <v>14.2</v>
      </c>
      <c r="C5" s="54">
        <v>15.7</v>
      </c>
    </row>
    <row r="6" spans="1:3">
      <c r="A6" s="51" t="s">
        <v>216</v>
      </c>
      <c r="B6" s="54">
        <v>9.1</v>
      </c>
      <c r="C6" s="54">
        <v>10.8</v>
      </c>
    </row>
    <row r="7" spans="1:3" ht="42.75">
      <c r="A7" s="4" t="s">
        <v>227</v>
      </c>
      <c r="B7" s="7"/>
      <c r="C7" s="7"/>
    </row>
    <row r="8" spans="1:3" ht="57">
      <c r="A8" s="4" t="s">
        <v>228</v>
      </c>
      <c r="B8" s="7"/>
      <c r="C8" s="7"/>
    </row>
  </sheetData>
  <phoneticPr fontId="19" type="noConversion"/>
  <pageMargins left="0.7" right="0.7" top="0.75" bottom="0.75" header="0.3" footer="0.3"/>
  <pageSetup paperSize="9" orientation="portrait" verticalDpi="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F5293-F9F5-4AD6-A9AA-100D9BD66D73}">
  <sheetPr>
    <tabColor theme="8"/>
  </sheetPr>
  <dimension ref="A1:E15"/>
  <sheetViews>
    <sheetView workbookViewId="0">
      <selection activeCell="A2" sqref="A2:E2"/>
    </sheetView>
  </sheetViews>
  <sheetFormatPr defaultRowHeight="14.25"/>
  <cols>
    <col min="1" max="1" width="29.75" customWidth="1"/>
    <col min="2" max="2" width="37.625" customWidth="1"/>
    <col min="3" max="5" width="25.875" customWidth="1"/>
  </cols>
  <sheetData>
    <row r="1" spans="1:5" ht="19.5">
      <c r="A1" s="43" t="str">
        <f>Contents!A24</f>
        <v>Page 20: Coverage of age-specific minimum wage rates and the National Living Wage, youth rate populations, 2016-2022</v>
      </c>
    </row>
    <row r="2" spans="1:5" ht="30">
      <c r="A2" s="8" t="s">
        <v>4</v>
      </c>
      <c r="B2" s="93" t="s">
        <v>218</v>
      </c>
      <c r="C2" s="8" t="s">
        <v>274</v>
      </c>
      <c r="D2" s="8" t="s">
        <v>275</v>
      </c>
      <c r="E2" s="8" t="s">
        <v>276</v>
      </c>
    </row>
    <row r="3" spans="1:5">
      <c r="A3" s="51" t="s">
        <v>213</v>
      </c>
      <c r="B3" s="67" t="s">
        <v>219</v>
      </c>
      <c r="C3" s="51">
        <v>9.3000000000000007</v>
      </c>
      <c r="D3" s="51">
        <v>12.4</v>
      </c>
      <c r="E3" s="51">
        <v>7.7</v>
      </c>
    </row>
    <row r="4" spans="1:5">
      <c r="A4" s="51" t="s">
        <v>213</v>
      </c>
      <c r="B4" s="67" t="s">
        <v>220</v>
      </c>
      <c r="C4" s="51">
        <v>65.2</v>
      </c>
      <c r="D4" s="51">
        <v>64</v>
      </c>
      <c r="E4" s="51">
        <v>62.8</v>
      </c>
    </row>
    <row r="5" spans="1:5">
      <c r="A5" s="51" t="s">
        <v>213</v>
      </c>
      <c r="B5" s="67" t="s">
        <v>221</v>
      </c>
      <c r="C5" s="51">
        <v>3.6</v>
      </c>
      <c r="D5" s="51">
        <v>2.2999999999999998</v>
      </c>
      <c r="E5" s="51">
        <v>3.6</v>
      </c>
    </row>
    <row r="6" spans="1:5">
      <c r="A6" s="51" t="s">
        <v>213</v>
      </c>
      <c r="B6" s="67" t="s">
        <v>222</v>
      </c>
      <c r="C6" s="51">
        <v>21.8</v>
      </c>
      <c r="D6" s="51">
        <v>21.3</v>
      </c>
      <c r="E6" s="51">
        <v>26</v>
      </c>
    </row>
    <row r="7" spans="1:5">
      <c r="A7" s="51" t="s">
        <v>214</v>
      </c>
      <c r="B7" s="67" t="s">
        <v>223</v>
      </c>
      <c r="C7" s="51">
        <v>11.5</v>
      </c>
      <c r="D7" s="51">
        <v>11.9</v>
      </c>
      <c r="E7" s="51">
        <v>9.1999999999999993</v>
      </c>
    </row>
    <row r="8" spans="1:5">
      <c r="A8" s="51" t="s">
        <v>214</v>
      </c>
      <c r="B8" s="67" t="s">
        <v>224</v>
      </c>
      <c r="C8" s="51">
        <v>36.299999999999997</v>
      </c>
      <c r="D8" s="51">
        <v>32.799999999999997</v>
      </c>
      <c r="E8" s="51">
        <v>28.7</v>
      </c>
    </row>
    <row r="9" spans="1:5">
      <c r="A9" s="51" t="s">
        <v>214</v>
      </c>
      <c r="B9" s="67" t="s">
        <v>221</v>
      </c>
      <c r="C9" s="51">
        <v>5.0999999999999996</v>
      </c>
      <c r="D9" s="51">
        <v>4.7</v>
      </c>
      <c r="E9" s="51">
        <v>5.9</v>
      </c>
    </row>
    <row r="10" spans="1:5">
      <c r="A10" s="51" t="s">
        <v>214</v>
      </c>
      <c r="B10" s="67" t="s">
        <v>222</v>
      </c>
      <c r="C10" s="51">
        <v>47.1</v>
      </c>
      <c r="D10" s="51">
        <v>50.7</v>
      </c>
      <c r="E10" s="51">
        <v>56.2</v>
      </c>
    </row>
    <row r="11" spans="1:5">
      <c r="A11" s="51" t="s">
        <v>215</v>
      </c>
      <c r="B11" s="67" t="s">
        <v>225</v>
      </c>
      <c r="C11" s="51">
        <v>11.2</v>
      </c>
      <c r="D11" s="51">
        <v>10.8</v>
      </c>
      <c r="E11" s="51">
        <v>10.6</v>
      </c>
    </row>
    <row r="12" spans="1:5">
      <c r="A12" s="51" t="s">
        <v>215</v>
      </c>
      <c r="B12" s="67" t="s">
        <v>226</v>
      </c>
      <c r="C12" s="51">
        <v>10.8</v>
      </c>
      <c r="D12" s="51">
        <v>9.6999999999999993</v>
      </c>
      <c r="E12" s="51">
        <v>4.4000000000000004</v>
      </c>
    </row>
    <row r="13" spans="1:5">
      <c r="A13" s="51" t="s">
        <v>215</v>
      </c>
      <c r="B13" s="67" t="s">
        <v>221</v>
      </c>
      <c r="C13" s="51">
        <v>5.0999999999999996</v>
      </c>
      <c r="D13" s="51">
        <v>4.0999999999999996</v>
      </c>
      <c r="E13" s="51">
        <v>4.2</v>
      </c>
    </row>
    <row r="14" spans="1:5">
      <c r="A14" s="59" t="s">
        <v>215</v>
      </c>
      <c r="B14" s="68" t="s">
        <v>222</v>
      </c>
      <c r="C14" s="59">
        <v>72.900000000000006</v>
      </c>
      <c r="D14" s="59">
        <v>75.3</v>
      </c>
      <c r="E14" s="59">
        <v>80.7</v>
      </c>
    </row>
    <row r="15" spans="1:5" s="4" customFormat="1" ht="85.5">
      <c r="A15" s="4" t="s">
        <v>277</v>
      </c>
    </row>
  </sheetData>
  <pageMargins left="0.7" right="0.7" top="0.75" bottom="0.75" header="0.3" footer="0.3"/>
  <pageSetup paperSize="9" orientation="portrait" verticalDpi="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DAC60-2481-4D7B-975C-43A89F3DC05D}">
  <sheetPr>
    <tabColor theme="8"/>
  </sheetPr>
  <dimension ref="A1:D41"/>
  <sheetViews>
    <sheetView workbookViewId="0">
      <selection activeCell="A3" sqref="A3:D39"/>
    </sheetView>
  </sheetViews>
  <sheetFormatPr defaultRowHeight="14.25"/>
  <cols>
    <col min="1" max="1" width="15.375" customWidth="1"/>
    <col min="2" max="4" width="19.5" customWidth="1"/>
  </cols>
  <sheetData>
    <row r="1" spans="1:4" ht="19.5">
      <c r="A1" s="43" t="str">
        <f>Contents!A25</f>
        <v>Page 21 upper: Apprenticeship starts in England by level: 12-month rolling average, 2018/19-2021/22</v>
      </c>
    </row>
    <row r="2" spans="1:4" s="4" customFormat="1" ht="45">
      <c r="A2" s="94" t="s">
        <v>65</v>
      </c>
      <c r="B2" s="94" t="s">
        <v>232</v>
      </c>
      <c r="C2" s="94" t="s">
        <v>233</v>
      </c>
      <c r="D2" s="94" t="s">
        <v>234</v>
      </c>
    </row>
    <row r="3" spans="1:4">
      <c r="A3" s="95">
        <v>43647</v>
      </c>
      <c r="B3" s="96">
        <v>11800</v>
      </c>
      <c r="C3" s="96">
        <v>14400</v>
      </c>
      <c r="D3" s="96">
        <v>6200</v>
      </c>
    </row>
    <row r="4" spans="1:4">
      <c r="A4" s="95">
        <v>43678</v>
      </c>
      <c r="B4" s="96">
        <v>11500</v>
      </c>
      <c r="C4" s="96">
        <v>14200</v>
      </c>
      <c r="D4" s="96">
        <v>6100</v>
      </c>
    </row>
    <row r="5" spans="1:4">
      <c r="A5" s="95">
        <v>43709</v>
      </c>
      <c r="B5" s="96">
        <v>11400</v>
      </c>
      <c r="C5" s="96">
        <v>14300</v>
      </c>
      <c r="D5" s="96">
        <v>6600</v>
      </c>
    </row>
    <row r="6" spans="1:4">
      <c r="A6" s="95">
        <v>43739</v>
      </c>
      <c r="B6" s="96">
        <v>11000</v>
      </c>
      <c r="C6" s="96">
        <v>14200</v>
      </c>
      <c r="D6" s="96">
        <v>6700</v>
      </c>
    </row>
    <row r="7" spans="1:4">
      <c r="A7" s="95">
        <v>43770</v>
      </c>
      <c r="B7" s="96">
        <v>10800</v>
      </c>
      <c r="C7" s="96">
        <v>14000</v>
      </c>
      <c r="D7" s="96">
        <v>6700</v>
      </c>
    </row>
    <row r="8" spans="1:4">
      <c r="A8" s="95">
        <v>43800</v>
      </c>
      <c r="B8" s="96">
        <v>10700</v>
      </c>
      <c r="C8" s="96">
        <v>13900</v>
      </c>
      <c r="D8" s="96">
        <v>6700</v>
      </c>
    </row>
    <row r="9" spans="1:4">
      <c r="A9" s="95">
        <v>43831</v>
      </c>
      <c r="B9" s="96">
        <v>10500</v>
      </c>
      <c r="C9" s="96">
        <v>13800</v>
      </c>
      <c r="D9" s="96">
        <v>6800</v>
      </c>
    </row>
    <row r="10" spans="1:4">
      <c r="A10" s="95">
        <v>43862</v>
      </c>
      <c r="B10" s="96">
        <v>10400</v>
      </c>
      <c r="C10" s="96">
        <v>13700</v>
      </c>
      <c r="D10" s="96">
        <v>6800</v>
      </c>
    </row>
    <row r="11" spans="1:4">
      <c r="A11" s="95">
        <v>43891</v>
      </c>
      <c r="B11" s="96">
        <v>10100</v>
      </c>
      <c r="C11" s="96">
        <v>13500</v>
      </c>
      <c r="D11" s="96">
        <v>6900</v>
      </c>
    </row>
    <row r="12" spans="1:4">
      <c r="A12" s="95">
        <v>43922</v>
      </c>
      <c r="B12" s="96">
        <v>9500</v>
      </c>
      <c r="C12" s="96">
        <v>12900</v>
      </c>
      <c r="D12" s="96">
        <v>6800</v>
      </c>
    </row>
    <row r="13" spans="1:4">
      <c r="A13" s="95">
        <v>43952</v>
      </c>
      <c r="B13" s="96">
        <v>9000</v>
      </c>
      <c r="C13" s="96">
        <v>12300</v>
      </c>
      <c r="D13" s="96">
        <v>6700</v>
      </c>
    </row>
    <row r="14" spans="1:4">
      <c r="A14" s="95">
        <v>43983</v>
      </c>
      <c r="B14" s="96">
        <v>8600</v>
      </c>
      <c r="C14" s="96">
        <v>11900</v>
      </c>
      <c r="D14" s="96">
        <v>6700</v>
      </c>
    </row>
    <row r="15" spans="1:4">
      <c r="A15" s="95">
        <v>44013</v>
      </c>
      <c r="B15" s="96">
        <v>8200</v>
      </c>
      <c r="C15" s="96">
        <v>11600</v>
      </c>
      <c r="D15" s="96">
        <v>6800</v>
      </c>
    </row>
    <row r="16" spans="1:4">
      <c r="A16" s="95">
        <v>44044</v>
      </c>
      <c r="B16" s="96">
        <v>7900</v>
      </c>
      <c r="C16" s="96">
        <v>11300</v>
      </c>
      <c r="D16" s="96">
        <v>6800</v>
      </c>
    </row>
    <row r="17" spans="1:4">
      <c r="A17" s="95">
        <v>44075</v>
      </c>
      <c r="B17" s="96">
        <v>6900</v>
      </c>
      <c r="C17" s="96">
        <v>10100</v>
      </c>
      <c r="D17" s="96">
        <v>6700</v>
      </c>
    </row>
    <row r="18" spans="1:4">
      <c r="A18" s="95">
        <v>44105</v>
      </c>
      <c r="B18" s="96">
        <v>6600</v>
      </c>
      <c r="C18" s="96">
        <v>9900</v>
      </c>
      <c r="D18" s="96">
        <v>6800</v>
      </c>
    </row>
    <row r="19" spans="1:4">
      <c r="A19" s="95">
        <v>44136</v>
      </c>
      <c r="B19" s="96">
        <v>6400</v>
      </c>
      <c r="C19" s="96">
        <v>10000</v>
      </c>
      <c r="D19" s="96">
        <v>7000</v>
      </c>
    </row>
    <row r="20" spans="1:4">
      <c r="A20" s="95">
        <v>44166</v>
      </c>
      <c r="B20" s="96">
        <v>6400</v>
      </c>
      <c r="C20" s="96">
        <v>10000</v>
      </c>
      <c r="D20" s="96">
        <v>7200</v>
      </c>
    </row>
    <row r="21" spans="1:4">
      <c r="A21" s="95">
        <v>44197</v>
      </c>
      <c r="B21" s="96">
        <v>6200</v>
      </c>
      <c r="C21" s="96">
        <v>10000</v>
      </c>
      <c r="D21" s="96">
        <v>7300</v>
      </c>
    </row>
    <row r="22" spans="1:4">
      <c r="A22" s="95">
        <v>44228</v>
      </c>
      <c r="B22" s="96">
        <v>5900</v>
      </c>
      <c r="C22" s="96">
        <v>9900</v>
      </c>
      <c r="D22" s="96">
        <v>7400</v>
      </c>
    </row>
    <row r="23" spans="1:4">
      <c r="A23" s="95">
        <v>44256</v>
      </c>
      <c r="B23" s="96">
        <v>6000</v>
      </c>
      <c r="C23" s="96">
        <v>10100</v>
      </c>
      <c r="D23" s="96">
        <v>7700</v>
      </c>
    </row>
    <row r="24" spans="1:4">
      <c r="A24" s="95">
        <v>44287</v>
      </c>
      <c r="B24" s="96">
        <v>6400</v>
      </c>
      <c r="C24" s="96">
        <v>10600</v>
      </c>
      <c r="D24" s="96">
        <v>7900</v>
      </c>
    </row>
    <row r="25" spans="1:4">
      <c r="A25" s="95">
        <v>44317</v>
      </c>
      <c r="B25" s="96">
        <v>6700</v>
      </c>
      <c r="C25" s="96">
        <v>11100</v>
      </c>
      <c r="D25" s="96">
        <v>8100</v>
      </c>
    </row>
    <row r="26" spans="1:4">
      <c r="A26" s="95">
        <v>44348</v>
      </c>
      <c r="B26" s="96">
        <v>6900</v>
      </c>
      <c r="C26" s="96">
        <v>11400</v>
      </c>
      <c r="D26" s="96">
        <v>8200</v>
      </c>
    </row>
    <row r="27" spans="1:4">
      <c r="A27" s="95">
        <v>44378</v>
      </c>
      <c r="B27" s="96">
        <v>7000</v>
      </c>
      <c r="C27" s="96">
        <v>11400</v>
      </c>
      <c r="D27" s="96">
        <v>8200</v>
      </c>
    </row>
    <row r="28" spans="1:4">
      <c r="A28" s="95">
        <v>44409</v>
      </c>
      <c r="B28" s="96">
        <v>7200</v>
      </c>
      <c r="C28" s="96">
        <v>11600</v>
      </c>
      <c r="D28" s="96">
        <v>8300</v>
      </c>
    </row>
    <row r="29" spans="1:4">
      <c r="A29" s="95">
        <v>44440</v>
      </c>
      <c r="B29" s="96">
        <v>8000</v>
      </c>
      <c r="C29" s="96">
        <v>12900</v>
      </c>
      <c r="D29" s="96">
        <v>8800</v>
      </c>
    </row>
    <row r="30" spans="1:4">
      <c r="A30" s="95">
        <v>44470</v>
      </c>
      <c r="B30" s="96">
        <v>8000</v>
      </c>
      <c r="C30" s="96">
        <v>12900</v>
      </c>
      <c r="D30" s="96">
        <v>8800</v>
      </c>
    </row>
    <row r="31" spans="1:4">
      <c r="A31" s="95">
        <v>44501</v>
      </c>
      <c r="B31" s="96">
        <v>8100</v>
      </c>
      <c r="C31" s="96">
        <v>13000</v>
      </c>
      <c r="D31" s="96">
        <v>8800</v>
      </c>
    </row>
    <row r="32" spans="1:4">
      <c r="A32" s="95">
        <v>44531</v>
      </c>
      <c r="B32" s="96">
        <v>8000</v>
      </c>
      <c r="C32" s="96">
        <v>12800</v>
      </c>
      <c r="D32" s="96">
        <v>8800</v>
      </c>
    </row>
    <row r="33" spans="1:4">
      <c r="A33" s="95">
        <v>44562</v>
      </c>
      <c r="B33" s="96">
        <v>8100</v>
      </c>
      <c r="C33" s="96">
        <v>12800</v>
      </c>
      <c r="D33" s="96">
        <v>8800</v>
      </c>
    </row>
    <row r="34" spans="1:4">
      <c r="A34" s="95">
        <v>44593</v>
      </c>
      <c r="B34" s="96">
        <v>8100</v>
      </c>
      <c r="C34" s="96">
        <v>12900</v>
      </c>
      <c r="D34" s="96">
        <v>8800</v>
      </c>
    </row>
    <row r="35" spans="1:4">
      <c r="A35" s="95">
        <v>44621</v>
      </c>
      <c r="B35" s="96">
        <v>8100</v>
      </c>
      <c r="C35" s="96">
        <v>12900</v>
      </c>
      <c r="D35" s="96">
        <v>8800</v>
      </c>
    </row>
    <row r="36" spans="1:4">
      <c r="A36" s="95">
        <v>44652</v>
      </c>
      <c r="B36" s="96">
        <v>7900</v>
      </c>
      <c r="C36" s="96">
        <v>12700</v>
      </c>
      <c r="D36" s="96">
        <v>8800</v>
      </c>
    </row>
    <row r="37" spans="1:4">
      <c r="A37" s="95">
        <v>44682</v>
      </c>
      <c r="B37" s="96">
        <v>7900</v>
      </c>
      <c r="C37" s="96">
        <v>12600</v>
      </c>
      <c r="D37" s="96">
        <v>8900</v>
      </c>
    </row>
    <row r="38" spans="1:4">
      <c r="A38" s="95">
        <v>44713</v>
      </c>
      <c r="B38" s="96">
        <v>7800</v>
      </c>
      <c r="C38" s="96">
        <v>12500</v>
      </c>
      <c r="D38" s="96">
        <v>8900</v>
      </c>
    </row>
    <row r="39" spans="1:4">
      <c r="A39" s="97">
        <v>44743</v>
      </c>
      <c r="B39" s="98">
        <v>7600</v>
      </c>
      <c r="C39" s="98">
        <v>12600</v>
      </c>
      <c r="D39" s="98">
        <v>8800</v>
      </c>
    </row>
    <row r="40" spans="1:4" ht="114">
      <c r="A40" s="86" t="s">
        <v>230</v>
      </c>
      <c r="B40" s="44"/>
      <c r="C40" s="44"/>
      <c r="D40" s="44"/>
    </row>
    <row r="41" spans="1:4" ht="99.75">
      <c r="A41" s="86" t="s">
        <v>231</v>
      </c>
      <c r="B41" s="44"/>
      <c r="C41" s="44"/>
      <c r="D41" s="44"/>
    </row>
  </sheetData>
  <pageMargins left="0.7" right="0.7" top="0.75" bottom="0.75" header="0.3" footer="0.3"/>
  <pageSetup paperSize="9" orientation="portrait" verticalDpi="0"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8BB87-8F99-4933-BA63-BA4C169473F2}">
  <sheetPr>
    <tabColor theme="8"/>
  </sheetPr>
  <dimension ref="A1:E6"/>
  <sheetViews>
    <sheetView workbookViewId="0">
      <selection activeCell="B4" sqref="B4"/>
    </sheetView>
  </sheetViews>
  <sheetFormatPr defaultRowHeight="14.25"/>
  <cols>
    <col min="1" max="1" width="26.125" customWidth="1"/>
    <col min="2" max="5" width="31.25" customWidth="1"/>
  </cols>
  <sheetData>
    <row r="1" spans="1:5" ht="19.5">
      <c r="A1" s="43" t="str">
        <f>Contents!A26</f>
        <v>Page 21 lower: Apprentice Rate coverage by age and year of apprenticeship, 2019 and 2022</v>
      </c>
    </row>
    <row r="2" spans="1:5" ht="30">
      <c r="A2" s="6" t="s">
        <v>1</v>
      </c>
      <c r="B2" s="9" t="s">
        <v>278</v>
      </c>
      <c r="C2" s="9" t="s">
        <v>279</v>
      </c>
      <c r="D2" s="9" t="s">
        <v>280</v>
      </c>
      <c r="E2" s="9" t="s">
        <v>281</v>
      </c>
    </row>
    <row r="3" spans="1:5">
      <c r="A3" s="51">
        <v>2019</v>
      </c>
      <c r="B3" s="51">
        <v>28.8</v>
      </c>
      <c r="C3" s="54">
        <v>16</v>
      </c>
      <c r="D3" s="51">
        <v>10.3</v>
      </c>
      <c r="E3" s="51">
        <v>2.2000000000000002</v>
      </c>
    </row>
    <row r="4" spans="1:5">
      <c r="A4" s="51">
        <v>2022</v>
      </c>
      <c r="B4" s="51">
        <v>34.5</v>
      </c>
      <c r="C4" s="51">
        <v>20.100000000000001</v>
      </c>
      <c r="D4" s="51">
        <v>6.6</v>
      </c>
      <c r="E4" s="51">
        <v>1.5</v>
      </c>
    </row>
    <row r="5" spans="1:5" ht="85.5">
      <c r="A5" s="4" t="s">
        <v>229</v>
      </c>
    </row>
    <row r="6" spans="1:5" ht="114">
      <c r="A6" s="4" t="s">
        <v>282</v>
      </c>
    </row>
  </sheetData>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9984F-0A5F-43D2-93A2-7A6E4B0E7A90}">
  <sheetPr>
    <tabColor theme="8"/>
  </sheetPr>
  <dimension ref="A1:H35"/>
  <sheetViews>
    <sheetView workbookViewId="0">
      <selection activeCell="D10" sqref="D10"/>
    </sheetView>
  </sheetViews>
  <sheetFormatPr defaultRowHeight="14.25"/>
  <cols>
    <col min="1" max="2" width="35.125" style="51" customWidth="1"/>
    <col min="3" max="3" width="35.625" style="51" customWidth="1"/>
    <col min="4" max="4" width="35.125" style="51" customWidth="1"/>
  </cols>
  <sheetData>
    <row r="1" spans="1:8" ht="19.5">
      <c r="A1" s="58" t="str">
        <f>Contents!A5</f>
        <v>Page 7 upper: GDP growth, 2020-2022</v>
      </c>
    </row>
    <row r="2" spans="1:8" ht="15">
      <c r="A2" s="52" t="s">
        <v>65</v>
      </c>
      <c r="B2" s="52" t="s">
        <v>241</v>
      </c>
      <c r="C2" s="52" t="s">
        <v>66</v>
      </c>
      <c r="D2" s="52" t="s">
        <v>242</v>
      </c>
    </row>
    <row r="3" spans="1:8">
      <c r="A3" s="53">
        <v>43862</v>
      </c>
      <c r="B3" s="54">
        <v>-0.5</v>
      </c>
      <c r="C3" s="51">
        <v>100</v>
      </c>
      <c r="D3" s="54">
        <v>1.53</v>
      </c>
      <c r="F3" s="7"/>
      <c r="G3" s="7"/>
      <c r="H3" s="7"/>
    </row>
    <row r="4" spans="1:8">
      <c r="A4" s="53">
        <v>43891</v>
      </c>
      <c r="B4" s="54">
        <v>-7.09</v>
      </c>
      <c r="C4" s="54">
        <v>92.91</v>
      </c>
      <c r="D4" s="54">
        <v>0.82</v>
      </c>
      <c r="F4" s="7"/>
      <c r="G4" s="7"/>
      <c r="H4" s="7"/>
    </row>
    <row r="5" spans="1:8">
      <c r="A5" s="53">
        <v>43922</v>
      </c>
      <c r="B5" s="54">
        <v>-20.84</v>
      </c>
      <c r="C5" s="54">
        <v>73.55</v>
      </c>
      <c r="D5" s="54">
        <v>-1.47</v>
      </c>
      <c r="F5" s="7"/>
      <c r="G5" s="7"/>
      <c r="H5" s="7"/>
    </row>
    <row r="6" spans="1:8">
      <c r="A6" s="53">
        <v>43952</v>
      </c>
      <c r="B6" s="54">
        <v>3.12</v>
      </c>
      <c r="C6" s="54">
        <v>75.849999999999994</v>
      </c>
      <c r="D6" s="54">
        <v>-3.58</v>
      </c>
      <c r="F6" s="7"/>
      <c r="G6" s="7"/>
      <c r="H6" s="7"/>
    </row>
    <row r="7" spans="1:8">
      <c r="A7" s="53">
        <v>43983</v>
      </c>
      <c r="B7" s="54">
        <v>8.9499999999999993</v>
      </c>
      <c r="C7" s="54">
        <v>82.63</v>
      </c>
      <c r="D7" s="54">
        <v>-5.15</v>
      </c>
      <c r="F7" s="7"/>
      <c r="G7" s="7"/>
      <c r="H7" s="7"/>
    </row>
    <row r="8" spans="1:8">
      <c r="A8" s="53">
        <v>44013</v>
      </c>
      <c r="B8" s="54">
        <v>7.37</v>
      </c>
      <c r="C8" s="54">
        <v>88.72</v>
      </c>
      <c r="D8" s="54">
        <v>-6.25</v>
      </c>
      <c r="F8" s="7"/>
      <c r="G8" s="7"/>
      <c r="H8" s="7"/>
    </row>
    <row r="9" spans="1:8">
      <c r="A9" s="53">
        <v>44044</v>
      </c>
      <c r="B9" s="54">
        <v>2.14</v>
      </c>
      <c r="C9" s="54">
        <v>90.62</v>
      </c>
      <c r="D9" s="54">
        <v>-7.17</v>
      </c>
      <c r="F9" s="7"/>
      <c r="G9" s="7"/>
      <c r="H9" s="7"/>
    </row>
    <row r="10" spans="1:8">
      <c r="A10" s="53">
        <v>44075</v>
      </c>
      <c r="B10" s="54">
        <v>1.1000000000000001</v>
      </c>
      <c r="C10" s="54">
        <v>91.62</v>
      </c>
      <c r="D10" s="54">
        <v>-8.06</v>
      </c>
      <c r="F10" s="7"/>
      <c r="G10" s="7"/>
      <c r="H10" s="7"/>
    </row>
    <row r="11" spans="1:8">
      <c r="A11" s="53">
        <v>44105</v>
      </c>
      <c r="B11" s="54">
        <v>0.54</v>
      </c>
      <c r="C11" s="54">
        <v>92.12</v>
      </c>
      <c r="D11" s="54">
        <v>-8.89</v>
      </c>
      <c r="F11" s="7"/>
      <c r="G11" s="7"/>
      <c r="H11" s="7"/>
    </row>
    <row r="12" spans="1:8">
      <c r="A12" s="53">
        <v>44136</v>
      </c>
      <c r="B12" s="54">
        <v>-1.73</v>
      </c>
      <c r="C12" s="54">
        <v>90.52</v>
      </c>
      <c r="D12" s="54">
        <v>-9.7799999999999994</v>
      </c>
      <c r="F12" s="7"/>
      <c r="G12" s="7"/>
      <c r="H12" s="7"/>
    </row>
    <row r="13" spans="1:8">
      <c r="A13" s="53">
        <v>44166</v>
      </c>
      <c r="B13" s="54">
        <v>1.76</v>
      </c>
      <c r="C13" s="54">
        <v>92.12</v>
      </c>
      <c r="D13" s="54">
        <v>-10.56</v>
      </c>
      <c r="F13" s="7"/>
      <c r="G13" s="7"/>
      <c r="H13" s="7"/>
    </row>
    <row r="14" spans="1:8">
      <c r="A14" s="53">
        <v>44197</v>
      </c>
      <c r="B14" s="54">
        <v>-3.03</v>
      </c>
      <c r="C14" s="54">
        <v>89.32</v>
      </c>
      <c r="D14" s="54">
        <v>-11.59</v>
      </c>
      <c r="F14" s="7"/>
      <c r="G14" s="7"/>
      <c r="H14" s="7"/>
    </row>
    <row r="15" spans="1:8">
      <c r="A15" s="53">
        <v>44228</v>
      </c>
      <c r="B15" s="54">
        <v>0.67</v>
      </c>
      <c r="C15" s="54">
        <v>89.92</v>
      </c>
      <c r="D15" s="54">
        <v>-12.47</v>
      </c>
      <c r="F15" s="7"/>
      <c r="G15" s="7"/>
      <c r="H15" s="7"/>
    </row>
    <row r="16" spans="1:8">
      <c r="A16" s="53">
        <v>44256</v>
      </c>
      <c r="B16" s="54">
        <v>2.44</v>
      </c>
      <c r="C16" s="54">
        <v>92.12</v>
      </c>
      <c r="D16" s="54">
        <v>-12.06</v>
      </c>
      <c r="F16" s="7"/>
      <c r="G16" s="7"/>
      <c r="H16" s="7"/>
    </row>
    <row r="17" spans="1:8">
      <c r="A17" s="53">
        <v>44287</v>
      </c>
      <c r="B17" s="54">
        <v>3.14</v>
      </c>
      <c r="C17" s="54">
        <v>95.01</v>
      </c>
      <c r="D17" s="54">
        <v>-8.2899999999999991</v>
      </c>
      <c r="F17" s="7"/>
      <c r="G17" s="7"/>
      <c r="H17" s="7"/>
    </row>
    <row r="18" spans="1:8">
      <c r="A18" s="53">
        <v>44317</v>
      </c>
      <c r="B18" s="54">
        <v>1.47</v>
      </c>
      <c r="C18" s="54">
        <v>96.41</v>
      </c>
      <c r="D18" s="54">
        <v>-4.6100000000000003</v>
      </c>
      <c r="F18" s="7"/>
      <c r="G18" s="7"/>
      <c r="H18" s="7"/>
    </row>
    <row r="19" spans="1:8">
      <c r="A19" s="53">
        <v>44348</v>
      </c>
      <c r="B19" s="54">
        <v>1.04</v>
      </c>
      <c r="C19" s="54">
        <v>97.41</v>
      </c>
      <c r="D19" s="54">
        <v>-1.85</v>
      </c>
      <c r="F19" s="7"/>
      <c r="G19" s="7"/>
      <c r="H19" s="7"/>
    </row>
    <row r="20" spans="1:8">
      <c r="A20" s="53">
        <v>44378</v>
      </c>
      <c r="B20" s="54">
        <v>-0.2</v>
      </c>
      <c r="C20" s="54">
        <v>97.21</v>
      </c>
      <c r="D20" s="54">
        <v>-0.09</v>
      </c>
      <c r="F20" s="7"/>
      <c r="G20" s="7"/>
      <c r="H20" s="7"/>
    </row>
    <row r="21" spans="1:8">
      <c r="A21" s="53">
        <v>44409</v>
      </c>
      <c r="B21" s="54">
        <v>0.82</v>
      </c>
      <c r="C21" s="54">
        <v>98</v>
      </c>
      <c r="D21" s="54">
        <v>1.43</v>
      </c>
      <c r="F21" s="7"/>
      <c r="G21" s="7"/>
      <c r="H21" s="7"/>
    </row>
    <row r="22" spans="1:8">
      <c r="A22" s="53">
        <v>44440</v>
      </c>
      <c r="B22" s="54">
        <v>0.61</v>
      </c>
      <c r="C22" s="54">
        <v>98.6</v>
      </c>
      <c r="D22" s="54">
        <v>2.89</v>
      </c>
      <c r="F22" s="7"/>
      <c r="G22" s="7"/>
      <c r="H22" s="7"/>
    </row>
    <row r="23" spans="1:8">
      <c r="A23" s="53">
        <v>44470</v>
      </c>
      <c r="B23" s="54">
        <v>0.2</v>
      </c>
      <c r="C23" s="54">
        <v>98.8</v>
      </c>
      <c r="D23" s="54">
        <v>4.28</v>
      </c>
      <c r="F23" s="7"/>
      <c r="G23" s="7"/>
      <c r="H23" s="7"/>
    </row>
    <row r="24" spans="1:8">
      <c r="A24" s="53">
        <v>44501</v>
      </c>
      <c r="B24" s="54">
        <v>1.01</v>
      </c>
      <c r="C24" s="54">
        <v>99.8</v>
      </c>
      <c r="D24" s="54">
        <v>6.07</v>
      </c>
      <c r="F24" s="7"/>
      <c r="G24" s="7"/>
      <c r="H24" s="7"/>
    </row>
    <row r="25" spans="1:8">
      <c r="A25" s="53">
        <v>44531</v>
      </c>
      <c r="B25" s="54">
        <v>0.1</v>
      </c>
      <c r="C25" s="54">
        <v>99.9</v>
      </c>
      <c r="D25" s="54">
        <v>7.59</v>
      </c>
      <c r="F25" s="7"/>
      <c r="G25" s="7"/>
      <c r="H25" s="7"/>
    </row>
    <row r="26" spans="1:8">
      <c r="A26" s="53">
        <v>44562</v>
      </c>
      <c r="B26" s="54">
        <v>0.2</v>
      </c>
      <c r="C26" s="54">
        <v>100.1</v>
      </c>
      <c r="D26" s="54">
        <v>9.74</v>
      </c>
      <c r="F26" s="7"/>
      <c r="G26" s="7"/>
      <c r="H26" s="7"/>
    </row>
    <row r="27" spans="1:8">
      <c r="A27" s="53">
        <v>44593</v>
      </c>
      <c r="B27" s="54">
        <v>0.1</v>
      </c>
      <c r="C27" s="54">
        <v>100.2</v>
      </c>
      <c r="D27" s="54">
        <v>11.78</v>
      </c>
      <c r="F27" s="7"/>
      <c r="G27" s="7"/>
      <c r="H27" s="7"/>
    </row>
    <row r="28" spans="1:8">
      <c r="A28" s="53">
        <v>44621</v>
      </c>
      <c r="B28" s="54">
        <v>0.1</v>
      </c>
      <c r="C28" s="54">
        <v>100.3</v>
      </c>
      <c r="D28" s="54">
        <v>12.64</v>
      </c>
      <c r="F28" s="7"/>
      <c r="G28" s="7"/>
      <c r="H28" s="7"/>
    </row>
    <row r="29" spans="1:8">
      <c r="A29" s="53">
        <v>44652</v>
      </c>
      <c r="B29" s="54">
        <v>0</v>
      </c>
      <c r="C29" s="54">
        <v>100.3</v>
      </c>
      <c r="D29" s="54">
        <v>10.88</v>
      </c>
      <c r="F29" s="7"/>
      <c r="G29" s="7"/>
      <c r="H29" s="7"/>
    </row>
    <row r="30" spans="1:8">
      <c r="A30" s="53">
        <v>44682</v>
      </c>
      <c r="B30" s="54">
        <v>0.5</v>
      </c>
      <c r="C30" s="54">
        <v>100.8</v>
      </c>
      <c r="D30" s="54">
        <v>9.19</v>
      </c>
      <c r="F30" s="7"/>
      <c r="G30" s="7"/>
      <c r="H30" s="7"/>
    </row>
    <row r="31" spans="1:8">
      <c r="A31" s="53">
        <v>44713</v>
      </c>
      <c r="B31" s="54">
        <v>-0.59</v>
      </c>
      <c r="C31" s="54">
        <v>100.2</v>
      </c>
      <c r="D31" s="54">
        <v>7.99</v>
      </c>
      <c r="F31" s="7"/>
      <c r="G31" s="7"/>
      <c r="H31" s="7"/>
    </row>
    <row r="32" spans="1:8">
      <c r="A32" s="53">
        <v>44743</v>
      </c>
      <c r="B32" s="54">
        <v>0.1</v>
      </c>
      <c r="C32" s="54">
        <v>100.3</v>
      </c>
      <c r="D32" s="54">
        <v>7.44</v>
      </c>
      <c r="F32" s="7"/>
      <c r="G32" s="7"/>
      <c r="H32" s="7"/>
    </row>
    <row r="33" spans="1:8">
      <c r="A33" s="55">
        <v>44774</v>
      </c>
      <c r="B33" s="56">
        <v>-0.4</v>
      </c>
      <c r="C33" s="56">
        <v>99.9</v>
      </c>
      <c r="D33" s="56">
        <v>6.9</v>
      </c>
      <c r="F33" s="7"/>
      <c r="G33" s="7"/>
      <c r="H33" s="7"/>
    </row>
    <row r="34" spans="1:8" ht="54">
      <c r="A34" s="36" t="s">
        <v>67</v>
      </c>
      <c r="B34" s="54"/>
      <c r="C34" s="54"/>
      <c r="D34" s="54"/>
    </row>
    <row r="35" spans="1:8" ht="59.45" customHeight="1">
      <c r="B35" s="57"/>
      <c r="C35" s="57"/>
      <c r="D35" s="57"/>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2E9D8-B2F8-4AF8-A0D4-90DC24E359B2}">
  <sheetPr>
    <tabColor theme="8"/>
  </sheetPr>
  <dimension ref="A1:H12"/>
  <sheetViews>
    <sheetView workbookViewId="0">
      <selection activeCell="B2" sqref="B2"/>
    </sheetView>
  </sheetViews>
  <sheetFormatPr defaultRowHeight="14.25"/>
  <cols>
    <col min="1" max="1" width="44.875" customWidth="1"/>
    <col min="2" max="2" width="25.25" customWidth="1"/>
    <col min="3" max="3" width="22.375" customWidth="1"/>
    <col min="4" max="4" width="21.5" customWidth="1"/>
  </cols>
  <sheetData>
    <row r="1" spans="1:8" ht="19.5">
      <c r="A1" s="5" t="str">
        <f>Contents!A6</f>
        <v xml:space="preserve">Page 7 lower: International comparisons of actual and forecast GDP growth, 2019-2022 </v>
      </c>
    </row>
    <row r="2" spans="1:8" ht="30">
      <c r="A2" s="8" t="s">
        <v>68</v>
      </c>
      <c r="B2" s="8" t="s">
        <v>243</v>
      </c>
      <c r="C2" s="8" t="s">
        <v>244</v>
      </c>
      <c r="D2" s="8" t="s">
        <v>245</v>
      </c>
    </row>
    <row r="3" spans="1:8">
      <c r="A3" s="51" t="s">
        <v>69</v>
      </c>
      <c r="B3" s="54">
        <v>-0.22</v>
      </c>
      <c r="C3" s="54">
        <v>3.5</v>
      </c>
      <c r="D3" s="54">
        <v>0.15</v>
      </c>
      <c r="F3" s="7"/>
      <c r="G3" s="7"/>
      <c r="H3" s="7"/>
    </row>
    <row r="4" spans="1:8">
      <c r="A4" s="51" t="s">
        <v>70</v>
      </c>
      <c r="B4" s="54">
        <v>-0.03</v>
      </c>
      <c r="C4" s="54">
        <v>1.35</v>
      </c>
      <c r="D4" s="54">
        <v>-0.5</v>
      </c>
      <c r="F4" s="7"/>
      <c r="G4" s="7"/>
      <c r="H4" s="7"/>
    </row>
    <row r="5" spans="1:8">
      <c r="A5" s="51" t="s">
        <v>71</v>
      </c>
      <c r="B5" s="54">
        <v>0.57999999999999996</v>
      </c>
      <c r="C5" s="54">
        <v>1.65</v>
      </c>
      <c r="D5" s="54">
        <v>1.5</v>
      </c>
      <c r="F5" s="7"/>
      <c r="G5" s="7"/>
      <c r="H5" s="7"/>
    </row>
    <row r="6" spans="1:8">
      <c r="A6" s="51" t="s">
        <v>72</v>
      </c>
      <c r="B6" s="54">
        <v>0.92</v>
      </c>
      <c r="C6" s="54">
        <v>3.35</v>
      </c>
      <c r="D6" s="54">
        <v>1.5</v>
      </c>
      <c r="F6" s="7"/>
      <c r="G6" s="7"/>
      <c r="H6" s="7"/>
    </row>
    <row r="7" spans="1:8">
      <c r="A7" s="51" t="s">
        <v>73</v>
      </c>
      <c r="B7" s="54">
        <v>1.32</v>
      </c>
      <c r="C7" s="54">
        <v>3.3</v>
      </c>
      <c r="D7" s="54">
        <v>0.1</v>
      </c>
      <c r="F7" s="7"/>
      <c r="G7" s="7"/>
      <c r="H7" s="7"/>
    </row>
    <row r="8" spans="1:8">
      <c r="A8" s="51" t="s">
        <v>74</v>
      </c>
      <c r="B8" s="54">
        <v>1.65</v>
      </c>
      <c r="C8" s="54">
        <v>4.3499999999999996</v>
      </c>
      <c r="D8" s="54">
        <v>1.35</v>
      </c>
      <c r="F8" s="7"/>
      <c r="G8" s="7"/>
      <c r="H8" s="7"/>
    </row>
    <row r="9" spans="1:8">
      <c r="A9" s="51" t="s">
        <v>75</v>
      </c>
      <c r="B9" s="54">
        <v>1.88</v>
      </c>
      <c r="C9" s="54">
        <v>3.1</v>
      </c>
      <c r="D9" s="54">
        <v>0.4</v>
      </c>
      <c r="F9" s="7"/>
      <c r="G9" s="7"/>
      <c r="H9" s="7"/>
    </row>
    <row r="10" spans="1:8">
      <c r="A10" s="59" t="s">
        <v>76</v>
      </c>
      <c r="B10" s="56">
        <v>3.54</v>
      </c>
      <c r="C10" s="56">
        <v>1.55</v>
      </c>
      <c r="D10" s="56">
        <v>0.75</v>
      </c>
      <c r="F10" s="7"/>
      <c r="G10" s="7"/>
      <c r="H10" s="7"/>
    </row>
    <row r="11" spans="1:8" ht="94.5">
      <c r="A11" s="29" t="s">
        <v>77</v>
      </c>
      <c r="B11" s="7"/>
      <c r="C11" s="7"/>
      <c r="D11" s="7"/>
    </row>
    <row r="12" spans="1:8" ht="279" customHeight="1"/>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B0C3E-1686-427C-9B11-25564FAFF8B4}">
  <sheetPr>
    <tabColor theme="8"/>
  </sheetPr>
  <dimension ref="A1:I47"/>
  <sheetViews>
    <sheetView topLeftCell="A28" workbookViewId="0">
      <selection activeCell="E39" sqref="E39"/>
    </sheetView>
  </sheetViews>
  <sheetFormatPr defaultRowHeight="14.25"/>
  <cols>
    <col min="1" max="2" width="41.125" style="51" customWidth="1"/>
    <col min="3" max="5" width="29.625" style="51" customWidth="1"/>
  </cols>
  <sheetData>
    <row r="1" spans="1:9" ht="19.5">
      <c r="A1" s="58" t="str">
        <f>Contents!A7</f>
        <v>Page 8 upper: CPI inflation actual and forecasts, 2015-2025</v>
      </c>
    </row>
    <row r="2" spans="1:9" s="4" customFormat="1" ht="41.65" customHeight="1">
      <c r="A2" s="60" t="s">
        <v>44</v>
      </c>
      <c r="B2" s="60" t="s">
        <v>246</v>
      </c>
      <c r="C2" s="60" t="s">
        <v>247</v>
      </c>
      <c r="D2" s="60" t="s">
        <v>248</v>
      </c>
      <c r="E2" s="60" t="s">
        <v>249</v>
      </c>
      <c r="F2" s="62"/>
      <c r="G2" s="62"/>
      <c r="H2" s="62"/>
      <c r="I2" s="62"/>
    </row>
    <row r="3" spans="1:9">
      <c r="A3" s="51" t="s">
        <v>79</v>
      </c>
      <c r="B3" s="54">
        <v>0.1</v>
      </c>
      <c r="C3" s="54"/>
      <c r="E3" s="54"/>
      <c r="F3" s="54"/>
      <c r="G3" s="54"/>
      <c r="H3" s="54"/>
      <c r="I3" s="54"/>
    </row>
    <row r="4" spans="1:9">
      <c r="A4" s="51" t="s">
        <v>80</v>
      </c>
      <c r="B4" s="54">
        <v>0</v>
      </c>
      <c r="C4" s="54"/>
      <c r="E4" s="54"/>
      <c r="F4" s="54"/>
      <c r="G4" s="54"/>
      <c r="H4" s="54"/>
      <c r="I4" s="54"/>
    </row>
    <row r="5" spans="1:9">
      <c r="A5" s="51" t="s">
        <v>81</v>
      </c>
      <c r="B5" s="54">
        <v>0</v>
      </c>
      <c r="C5" s="54"/>
      <c r="E5" s="54"/>
      <c r="F5" s="54"/>
      <c r="G5" s="54"/>
      <c r="H5" s="54"/>
      <c r="I5" s="54"/>
    </row>
    <row r="6" spans="1:9">
      <c r="A6" s="51" t="s">
        <v>82</v>
      </c>
      <c r="B6" s="54">
        <v>0.1</v>
      </c>
      <c r="C6" s="54"/>
      <c r="E6" s="54"/>
      <c r="F6" s="54"/>
      <c r="G6" s="54"/>
      <c r="H6" s="54"/>
      <c r="I6" s="54"/>
    </row>
    <row r="7" spans="1:9">
      <c r="A7" s="51" t="s">
        <v>83</v>
      </c>
      <c r="B7" s="54">
        <v>0.3</v>
      </c>
      <c r="C7" s="54"/>
      <c r="E7" s="54"/>
      <c r="F7" s="54"/>
      <c r="G7" s="54"/>
      <c r="H7" s="54"/>
      <c r="I7" s="54"/>
    </row>
    <row r="8" spans="1:9">
      <c r="A8" s="51" t="s">
        <v>84</v>
      </c>
      <c r="B8" s="54">
        <v>0.3</v>
      </c>
      <c r="C8" s="54"/>
      <c r="E8" s="54"/>
      <c r="F8" s="54"/>
      <c r="G8" s="54"/>
      <c r="H8" s="54"/>
      <c r="I8" s="54"/>
    </row>
    <row r="9" spans="1:9">
      <c r="A9" s="51" t="s">
        <v>85</v>
      </c>
      <c r="B9" s="54">
        <v>0.8</v>
      </c>
      <c r="C9" s="54"/>
      <c r="E9" s="54"/>
      <c r="F9" s="54"/>
      <c r="G9" s="54"/>
      <c r="H9" s="54"/>
      <c r="I9" s="54"/>
    </row>
    <row r="10" spans="1:9">
      <c r="A10" s="51" t="s">
        <v>86</v>
      </c>
      <c r="B10" s="54">
        <v>1.2</v>
      </c>
      <c r="C10" s="54"/>
      <c r="E10" s="54"/>
      <c r="F10" s="54"/>
      <c r="G10" s="54"/>
      <c r="H10" s="54"/>
      <c r="I10" s="54"/>
    </row>
    <row r="11" spans="1:9">
      <c r="A11" s="51" t="s">
        <v>87</v>
      </c>
      <c r="B11" s="54">
        <v>2.2000000000000002</v>
      </c>
      <c r="C11" s="54"/>
      <c r="E11" s="54"/>
      <c r="F11" s="54"/>
      <c r="G11" s="54"/>
      <c r="H11" s="54"/>
      <c r="I11" s="54"/>
    </row>
    <row r="12" spans="1:9">
      <c r="A12" s="51" t="s">
        <v>88</v>
      </c>
      <c r="B12" s="54">
        <v>2.79</v>
      </c>
      <c r="C12" s="54"/>
      <c r="E12" s="54"/>
      <c r="F12" s="54"/>
      <c r="G12" s="54"/>
      <c r="H12" s="54"/>
      <c r="I12" s="54"/>
    </row>
    <row r="13" spans="1:9">
      <c r="A13" s="51" t="s">
        <v>89</v>
      </c>
      <c r="B13" s="54">
        <v>2.78</v>
      </c>
      <c r="C13" s="54"/>
      <c r="E13" s="54"/>
      <c r="F13" s="54"/>
      <c r="G13" s="54"/>
      <c r="H13" s="54"/>
      <c r="I13" s="54"/>
    </row>
    <row r="14" spans="1:9">
      <c r="A14" s="51" t="s">
        <v>90</v>
      </c>
      <c r="B14" s="54">
        <v>3.05</v>
      </c>
      <c r="C14" s="54"/>
      <c r="E14" s="54"/>
      <c r="F14" s="54"/>
      <c r="G14" s="54"/>
      <c r="H14" s="54"/>
      <c r="I14" s="54"/>
    </row>
    <row r="15" spans="1:9">
      <c r="A15" s="51" t="s">
        <v>91</v>
      </c>
      <c r="B15" s="54">
        <v>2.65</v>
      </c>
      <c r="C15" s="54"/>
      <c r="E15" s="54"/>
      <c r="F15" s="54"/>
      <c r="G15" s="54"/>
      <c r="H15" s="54"/>
      <c r="I15" s="54"/>
    </row>
    <row r="16" spans="1:9">
      <c r="A16" s="51" t="s">
        <v>92</v>
      </c>
      <c r="B16" s="54">
        <v>2.42</v>
      </c>
      <c r="C16" s="54"/>
      <c r="E16" s="54"/>
      <c r="F16" s="54"/>
      <c r="G16" s="54"/>
      <c r="H16" s="54"/>
      <c r="I16" s="54"/>
    </row>
    <row r="17" spans="1:9">
      <c r="A17" s="51" t="s">
        <v>93</v>
      </c>
      <c r="B17" s="54">
        <v>2.5099999999999998</v>
      </c>
      <c r="E17" s="54"/>
      <c r="F17" s="54"/>
      <c r="G17" s="54"/>
      <c r="H17" s="54"/>
      <c r="I17" s="54"/>
    </row>
    <row r="18" spans="1:9">
      <c r="A18" s="51" t="s">
        <v>94</v>
      </c>
      <c r="B18" s="54">
        <v>2.2000000000000002</v>
      </c>
      <c r="E18" s="54"/>
      <c r="F18" s="54"/>
      <c r="G18" s="54"/>
      <c r="H18" s="54"/>
      <c r="I18" s="54"/>
    </row>
    <row r="19" spans="1:9">
      <c r="A19" s="51" t="s">
        <v>95</v>
      </c>
      <c r="B19" s="54">
        <v>1.91</v>
      </c>
      <c r="E19" s="54"/>
      <c r="F19" s="54"/>
      <c r="G19" s="54"/>
      <c r="H19" s="54"/>
      <c r="I19" s="54"/>
    </row>
    <row r="20" spans="1:9">
      <c r="A20" s="51" t="s">
        <v>96</v>
      </c>
      <c r="B20" s="54">
        <v>1.99</v>
      </c>
      <c r="E20" s="54"/>
      <c r="F20" s="54"/>
      <c r="G20" s="54"/>
      <c r="H20" s="54"/>
      <c r="I20" s="54"/>
    </row>
    <row r="21" spans="1:9">
      <c r="A21" s="51" t="s">
        <v>97</v>
      </c>
      <c r="B21" s="54">
        <v>1.88</v>
      </c>
      <c r="E21" s="54"/>
      <c r="F21" s="54"/>
      <c r="G21" s="54"/>
      <c r="H21" s="54"/>
      <c r="I21" s="54"/>
    </row>
    <row r="22" spans="1:9">
      <c r="A22" s="51" t="s">
        <v>98</v>
      </c>
      <c r="B22" s="54">
        <v>1.5</v>
      </c>
      <c r="E22" s="54"/>
      <c r="F22" s="54"/>
      <c r="G22" s="54"/>
      <c r="H22" s="54"/>
      <c r="I22" s="54"/>
    </row>
    <row r="23" spans="1:9">
      <c r="A23" s="51" t="s">
        <v>99</v>
      </c>
      <c r="B23" s="54">
        <v>1.69</v>
      </c>
      <c r="E23" s="54"/>
      <c r="F23" s="54"/>
      <c r="G23" s="54"/>
      <c r="H23" s="54"/>
      <c r="I23" s="54"/>
    </row>
    <row r="24" spans="1:9">
      <c r="A24" s="51" t="s">
        <v>100</v>
      </c>
      <c r="B24" s="54">
        <v>0.65</v>
      </c>
      <c r="E24" s="54"/>
      <c r="F24" s="54"/>
      <c r="G24" s="54"/>
      <c r="H24" s="54"/>
      <c r="I24" s="54"/>
    </row>
    <row r="25" spans="1:9">
      <c r="A25" s="51" t="s">
        <v>101</v>
      </c>
      <c r="B25" s="54">
        <v>0.55000000000000004</v>
      </c>
      <c r="E25" s="54"/>
      <c r="F25" s="54"/>
      <c r="G25" s="54"/>
      <c r="H25" s="54"/>
      <c r="I25" s="54"/>
    </row>
    <row r="26" spans="1:9">
      <c r="A26" s="51" t="s">
        <v>102</v>
      </c>
      <c r="B26" s="54">
        <v>0.46</v>
      </c>
      <c r="E26" s="54"/>
      <c r="F26" s="54"/>
      <c r="G26" s="54"/>
      <c r="H26" s="54"/>
      <c r="I26" s="54"/>
    </row>
    <row r="27" spans="1:9">
      <c r="A27" s="51" t="s">
        <v>103</v>
      </c>
      <c r="B27" s="54">
        <v>0.65</v>
      </c>
      <c r="E27" s="54"/>
      <c r="F27" s="54"/>
      <c r="G27" s="54"/>
      <c r="H27" s="54"/>
      <c r="I27" s="54"/>
    </row>
    <row r="28" spans="1:9">
      <c r="A28" s="51" t="s">
        <v>104</v>
      </c>
      <c r="B28" s="54">
        <v>2.0299999999999998</v>
      </c>
      <c r="E28" s="54"/>
      <c r="F28" s="54"/>
      <c r="G28" s="54"/>
      <c r="H28" s="54"/>
      <c r="I28" s="54"/>
    </row>
    <row r="29" spans="1:9">
      <c r="A29" s="51" t="s">
        <v>105</v>
      </c>
      <c r="B29" s="54">
        <v>2.75</v>
      </c>
      <c r="E29" s="54"/>
      <c r="F29" s="54"/>
      <c r="G29" s="54"/>
      <c r="H29" s="54"/>
      <c r="I29" s="54"/>
    </row>
    <row r="30" spans="1:9">
      <c r="A30" s="51" t="s">
        <v>106</v>
      </c>
      <c r="B30" s="54">
        <v>4.95</v>
      </c>
      <c r="E30" s="54"/>
      <c r="F30" s="54"/>
      <c r="G30" s="54"/>
      <c r="H30" s="54"/>
      <c r="I30" s="54"/>
    </row>
    <row r="31" spans="1:9">
      <c r="A31" s="51" t="s">
        <v>107</v>
      </c>
      <c r="B31" s="54">
        <v>6.14</v>
      </c>
      <c r="E31" s="54"/>
      <c r="F31" s="54"/>
      <c r="G31" s="54"/>
      <c r="H31" s="54"/>
      <c r="I31" s="54"/>
    </row>
    <row r="32" spans="1:9">
      <c r="A32" s="51" t="s">
        <v>108</v>
      </c>
      <c r="B32" s="54">
        <v>9.2100000000000009</v>
      </c>
      <c r="C32" s="54">
        <v>9.2100000000000009</v>
      </c>
      <c r="D32" s="54">
        <v>9.2100000000000009</v>
      </c>
      <c r="E32" s="54"/>
      <c r="F32" s="54"/>
      <c r="G32" s="54"/>
      <c r="H32" s="54"/>
      <c r="I32" s="54"/>
    </row>
    <row r="33" spans="1:9">
      <c r="A33" s="51" t="s">
        <v>109</v>
      </c>
      <c r="B33" s="54"/>
      <c r="C33" s="54">
        <v>9.93</v>
      </c>
      <c r="D33" s="54">
        <v>9.9700000000000006</v>
      </c>
      <c r="E33" s="54"/>
      <c r="F33" s="54"/>
      <c r="G33" s="54"/>
      <c r="H33" s="54"/>
      <c r="I33" s="54"/>
    </row>
    <row r="34" spans="1:9">
      <c r="A34" s="51" t="s">
        <v>110</v>
      </c>
      <c r="B34" s="54"/>
      <c r="C34" s="54">
        <v>13.1</v>
      </c>
      <c r="D34" s="54">
        <v>10.73</v>
      </c>
      <c r="E34" s="54">
        <v>10.37</v>
      </c>
      <c r="F34" s="54"/>
      <c r="G34" s="54"/>
      <c r="H34" s="54"/>
      <c r="I34" s="54"/>
    </row>
    <row r="35" spans="1:9">
      <c r="A35" s="51" t="s">
        <v>111</v>
      </c>
      <c r="B35" s="54"/>
      <c r="C35" s="54">
        <v>12.56</v>
      </c>
      <c r="D35" s="54">
        <v>10.14</v>
      </c>
      <c r="E35" s="54"/>
      <c r="F35" s="54"/>
      <c r="G35" s="54"/>
      <c r="H35" s="54"/>
      <c r="I35" s="54"/>
    </row>
    <row r="36" spans="1:9">
      <c r="A36" s="51" t="s">
        <v>112</v>
      </c>
      <c r="B36" s="54"/>
      <c r="C36" s="54">
        <v>10.79</v>
      </c>
      <c r="D36" s="54">
        <v>7.57</v>
      </c>
      <c r="E36" s="54"/>
      <c r="F36" s="54"/>
      <c r="G36" s="54"/>
      <c r="H36" s="54"/>
      <c r="I36" s="54"/>
    </row>
    <row r="37" spans="1:9">
      <c r="A37" s="51" t="s">
        <v>113</v>
      </c>
      <c r="B37" s="54"/>
      <c r="C37" s="54">
        <v>9.5299999999999994</v>
      </c>
      <c r="D37" s="54">
        <v>6.62</v>
      </c>
      <c r="E37" s="54"/>
      <c r="F37" s="54"/>
      <c r="G37" s="54"/>
      <c r="H37" s="54"/>
      <c r="I37" s="54"/>
    </row>
    <row r="38" spans="1:9">
      <c r="A38" s="51" t="s">
        <v>114</v>
      </c>
      <c r="B38" s="54"/>
      <c r="C38" s="54">
        <v>5.46</v>
      </c>
      <c r="D38" s="54">
        <v>4.7699999999999996</v>
      </c>
      <c r="E38" s="54">
        <v>4.62</v>
      </c>
      <c r="F38" s="54"/>
      <c r="G38" s="54"/>
      <c r="H38" s="54"/>
      <c r="I38" s="54"/>
    </row>
    <row r="39" spans="1:9">
      <c r="A39" s="51" t="s">
        <v>115</v>
      </c>
      <c r="C39" s="54">
        <v>4.33</v>
      </c>
      <c r="D39" s="54">
        <v>4.08</v>
      </c>
      <c r="F39" s="54"/>
      <c r="G39" s="54"/>
      <c r="H39" s="54"/>
      <c r="I39" s="54"/>
    </row>
    <row r="40" spans="1:9">
      <c r="A40" s="51" t="s">
        <v>116</v>
      </c>
      <c r="C40" s="54">
        <v>2.64</v>
      </c>
      <c r="D40" s="54">
        <v>3.49</v>
      </c>
      <c r="F40" s="54"/>
      <c r="G40" s="54"/>
      <c r="H40" s="54"/>
      <c r="I40" s="54"/>
    </row>
    <row r="41" spans="1:9">
      <c r="A41" s="51" t="s">
        <v>117</v>
      </c>
      <c r="C41" s="54">
        <v>2</v>
      </c>
      <c r="D41" s="54">
        <v>2.93</v>
      </c>
      <c r="F41" s="54"/>
      <c r="G41" s="54"/>
      <c r="H41" s="54"/>
      <c r="I41" s="54"/>
    </row>
    <row r="42" spans="1:9">
      <c r="A42" s="51" t="s">
        <v>118</v>
      </c>
      <c r="C42" s="54">
        <v>1.4</v>
      </c>
      <c r="D42" s="54">
        <v>2.17</v>
      </c>
      <c r="F42" s="54"/>
      <c r="G42" s="54"/>
      <c r="H42" s="54"/>
      <c r="I42" s="54"/>
    </row>
    <row r="43" spans="1:9">
      <c r="A43" s="51" t="s">
        <v>119</v>
      </c>
      <c r="C43" s="54">
        <v>1.1599999999999999</v>
      </c>
      <c r="D43" s="54">
        <v>2.0699999999999998</v>
      </c>
      <c r="F43" s="54"/>
      <c r="G43" s="54"/>
      <c r="H43" s="54"/>
      <c r="I43" s="54"/>
    </row>
    <row r="44" spans="1:9">
      <c r="A44" s="51" t="s">
        <v>120</v>
      </c>
      <c r="C44" s="54">
        <v>0.93</v>
      </c>
      <c r="D44" s="54">
        <v>1.94</v>
      </c>
      <c r="F44" s="54"/>
      <c r="G44" s="54"/>
      <c r="H44" s="54"/>
      <c r="I44" s="54"/>
    </row>
    <row r="45" spans="1:9">
      <c r="A45" s="51" t="s">
        <v>121</v>
      </c>
      <c r="C45" s="54">
        <v>0.76</v>
      </c>
      <c r="D45" s="54">
        <v>1.96</v>
      </c>
      <c r="F45" s="54"/>
      <c r="G45" s="54"/>
      <c r="H45" s="54"/>
      <c r="I45" s="54"/>
    </row>
    <row r="46" spans="1:9">
      <c r="A46" s="51" t="s">
        <v>122</v>
      </c>
      <c r="D46" s="54">
        <v>1.83</v>
      </c>
      <c r="F46" s="54"/>
      <c r="G46" s="54"/>
      <c r="H46" s="54"/>
      <c r="I46" s="54"/>
    </row>
    <row r="47" spans="1:9" ht="135">
      <c r="A47" s="28" t="s">
        <v>250</v>
      </c>
      <c r="C47" s="54"/>
      <c r="D47" s="54"/>
      <c r="F47" s="54"/>
      <c r="G47" s="54"/>
      <c r="H47" s="54"/>
      <c r="I47" s="54"/>
    </row>
  </sheetData>
  <phoneticPr fontId="19" type="noConversion"/>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DF12F-AC87-495A-8B56-82B2CBAF1171}">
  <sheetPr>
    <tabColor theme="8"/>
  </sheetPr>
  <dimension ref="A1:L72"/>
  <sheetViews>
    <sheetView topLeftCell="A57" workbookViewId="0">
      <selection activeCell="D69" sqref="D69"/>
    </sheetView>
  </sheetViews>
  <sheetFormatPr defaultRowHeight="14.25"/>
  <cols>
    <col min="1" max="1" width="46.125" customWidth="1"/>
    <col min="2" max="2" width="36.5" customWidth="1"/>
    <col min="3" max="3" width="20.375" customWidth="1"/>
    <col min="4" max="4" width="21.375" customWidth="1"/>
  </cols>
  <sheetData>
    <row r="1" spans="1:12" ht="19.5">
      <c r="A1" s="5" t="str">
        <f>Contents!A8</f>
        <v>Page 8 lower: Change in real household disposable incomes, 1965-2025</v>
      </c>
    </row>
    <row r="2" spans="1:12" ht="60">
      <c r="A2" s="60" t="s">
        <v>1</v>
      </c>
      <c r="B2" s="60" t="s">
        <v>288</v>
      </c>
      <c r="C2" s="60" t="s">
        <v>289</v>
      </c>
      <c r="D2" s="60" t="s">
        <v>290</v>
      </c>
    </row>
    <row r="3" spans="1:12">
      <c r="A3" s="51">
        <v>1957</v>
      </c>
      <c r="B3" s="54">
        <v>1.19</v>
      </c>
      <c r="C3" s="51"/>
      <c r="D3" s="51"/>
      <c r="F3" s="7"/>
      <c r="G3" s="27"/>
      <c r="H3" s="27"/>
      <c r="I3" s="27"/>
      <c r="J3" s="7"/>
      <c r="K3" s="7"/>
      <c r="L3" s="7"/>
    </row>
    <row r="4" spans="1:12">
      <c r="A4" s="51">
        <v>1958</v>
      </c>
      <c r="B4" s="54">
        <v>1.65</v>
      </c>
      <c r="C4" s="51"/>
      <c r="D4" s="51"/>
      <c r="F4" s="7"/>
      <c r="G4" s="27"/>
      <c r="H4" s="27"/>
      <c r="I4" s="27"/>
      <c r="J4" s="7"/>
      <c r="K4" s="7"/>
      <c r="L4" s="7"/>
    </row>
    <row r="5" spans="1:12">
      <c r="A5" s="51">
        <v>1959</v>
      </c>
      <c r="B5" s="54">
        <v>4.74</v>
      </c>
      <c r="C5" s="51"/>
      <c r="D5" s="51"/>
      <c r="F5" s="7"/>
      <c r="G5" s="27"/>
      <c r="H5" s="27"/>
      <c r="I5" s="27"/>
      <c r="J5" s="7"/>
      <c r="K5" s="7"/>
      <c r="L5" s="7"/>
    </row>
    <row r="6" spans="1:12">
      <c r="A6" s="51">
        <v>1960</v>
      </c>
      <c r="B6" s="54">
        <v>5.78</v>
      </c>
      <c r="C6" s="51"/>
      <c r="D6" s="51"/>
      <c r="F6" s="7"/>
      <c r="G6" s="27"/>
      <c r="H6" s="27"/>
      <c r="I6" s="27"/>
      <c r="J6" s="7"/>
      <c r="K6" s="7"/>
      <c r="L6" s="7"/>
    </row>
    <row r="7" spans="1:12">
      <c r="A7" s="51">
        <v>1961</v>
      </c>
      <c r="B7" s="54">
        <v>3.5</v>
      </c>
      <c r="C7" s="51"/>
      <c r="D7" s="51"/>
      <c r="F7" s="7"/>
      <c r="G7" s="27"/>
      <c r="H7" s="27"/>
      <c r="I7" s="27"/>
      <c r="J7" s="7"/>
      <c r="K7" s="7"/>
      <c r="L7" s="7"/>
    </row>
    <row r="8" spans="1:12">
      <c r="A8" s="51">
        <v>1962</v>
      </c>
      <c r="B8" s="54">
        <v>0.44</v>
      </c>
      <c r="C8" s="51"/>
      <c r="D8" s="51"/>
      <c r="F8" s="7"/>
      <c r="G8" s="27"/>
      <c r="H8" s="27"/>
      <c r="I8" s="27"/>
      <c r="J8" s="7"/>
      <c r="K8" s="7"/>
      <c r="L8" s="7"/>
    </row>
    <row r="9" spans="1:12">
      <c r="A9" s="51">
        <v>1963</v>
      </c>
      <c r="B9" s="54">
        <v>3.27</v>
      </c>
      <c r="C9" s="51"/>
      <c r="D9" s="51"/>
      <c r="F9" s="7"/>
      <c r="G9" s="27"/>
      <c r="H9" s="27"/>
      <c r="I9" s="27"/>
      <c r="J9" s="7"/>
      <c r="K9" s="7"/>
      <c r="L9" s="7"/>
    </row>
    <row r="10" spans="1:12">
      <c r="A10" s="51">
        <v>1964</v>
      </c>
      <c r="B10" s="54">
        <v>3.87</v>
      </c>
      <c r="C10" s="51"/>
      <c r="D10" s="51"/>
      <c r="F10" s="7"/>
      <c r="G10" s="27"/>
      <c r="H10" s="27"/>
      <c r="I10" s="27"/>
      <c r="J10" s="7"/>
      <c r="K10" s="7"/>
      <c r="L10" s="7"/>
    </row>
    <row r="11" spans="1:12">
      <c r="A11" s="51">
        <v>1965</v>
      </c>
      <c r="B11" s="54">
        <v>1.45</v>
      </c>
      <c r="C11" s="51"/>
      <c r="D11" s="51"/>
      <c r="F11" s="7"/>
      <c r="G11" s="27"/>
      <c r="H11" s="27"/>
      <c r="I11" s="27"/>
      <c r="J11" s="7"/>
      <c r="K11" s="7"/>
      <c r="L11" s="7"/>
    </row>
    <row r="12" spans="1:12">
      <c r="A12" s="51">
        <v>1966</v>
      </c>
      <c r="B12" s="54">
        <v>1.66</v>
      </c>
      <c r="C12" s="51"/>
      <c r="D12" s="51"/>
      <c r="F12" s="7"/>
      <c r="G12" s="27"/>
      <c r="H12" s="27"/>
      <c r="I12" s="27"/>
      <c r="J12" s="7"/>
      <c r="K12" s="7"/>
      <c r="L12" s="7"/>
    </row>
    <row r="13" spans="1:12">
      <c r="A13" s="51">
        <v>1967</v>
      </c>
      <c r="B13" s="54">
        <v>0.93</v>
      </c>
      <c r="C13" s="51"/>
      <c r="D13" s="51"/>
      <c r="F13" s="7"/>
      <c r="G13" s="27"/>
      <c r="H13" s="27"/>
      <c r="I13" s="27"/>
      <c r="J13" s="7"/>
      <c r="K13" s="7"/>
      <c r="L13" s="7"/>
    </row>
    <row r="14" spans="1:12">
      <c r="A14" s="51">
        <v>1968</v>
      </c>
      <c r="B14" s="54">
        <v>1.36</v>
      </c>
      <c r="C14" s="51"/>
      <c r="D14" s="51"/>
      <c r="F14" s="7"/>
      <c r="G14" s="27"/>
      <c r="H14" s="27"/>
      <c r="I14" s="27"/>
      <c r="J14" s="7"/>
      <c r="K14" s="7"/>
      <c r="L14" s="7"/>
    </row>
    <row r="15" spans="1:12">
      <c r="A15" s="51">
        <v>1969</v>
      </c>
      <c r="B15" s="54">
        <v>0.53</v>
      </c>
      <c r="C15" s="51"/>
      <c r="D15" s="51"/>
      <c r="F15" s="7"/>
      <c r="G15" s="27"/>
      <c r="H15" s="27"/>
      <c r="I15" s="27"/>
      <c r="J15" s="7"/>
      <c r="K15" s="7"/>
      <c r="L15" s="7"/>
    </row>
    <row r="16" spans="1:12">
      <c r="A16" s="51">
        <v>1970</v>
      </c>
      <c r="B16" s="54">
        <v>3.43</v>
      </c>
      <c r="C16" s="51"/>
      <c r="D16" s="51"/>
      <c r="F16" s="7"/>
      <c r="G16" s="27"/>
      <c r="H16" s="27"/>
      <c r="I16" s="27"/>
      <c r="J16" s="7"/>
      <c r="K16" s="7"/>
      <c r="L16" s="7"/>
    </row>
    <row r="17" spans="1:12">
      <c r="A17" s="51">
        <v>1971</v>
      </c>
      <c r="B17" s="54">
        <v>1.07</v>
      </c>
      <c r="C17" s="51"/>
      <c r="D17" s="51"/>
      <c r="F17" s="7"/>
      <c r="G17" s="27"/>
      <c r="H17" s="27"/>
      <c r="I17" s="27"/>
      <c r="J17" s="7"/>
      <c r="K17" s="7"/>
      <c r="L17" s="7"/>
    </row>
    <row r="18" spans="1:12">
      <c r="A18" s="51">
        <v>1972</v>
      </c>
      <c r="B18" s="54">
        <v>8.2799999999999994</v>
      </c>
      <c r="C18" s="51"/>
      <c r="D18" s="51"/>
      <c r="F18" s="7"/>
      <c r="G18" s="27"/>
      <c r="H18" s="27"/>
      <c r="I18" s="27"/>
      <c r="J18" s="7"/>
      <c r="K18" s="7"/>
      <c r="L18" s="7"/>
    </row>
    <row r="19" spans="1:12">
      <c r="A19" s="51">
        <v>1973</v>
      </c>
      <c r="B19" s="54">
        <v>6.42</v>
      </c>
      <c r="C19" s="51"/>
      <c r="D19" s="51"/>
      <c r="F19" s="7"/>
      <c r="G19" s="27"/>
      <c r="H19" s="27"/>
      <c r="I19" s="27"/>
      <c r="J19" s="7"/>
      <c r="K19" s="7"/>
      <c r="L19" s="7"/>
    </row>
    <row r="20" spans="1:12">
      <c r="A20" s="51">
        <v>1974</v>
      </c>
      <c r="B20" s="54">
        <v>-0.7</v>
      </c>
      <c r="C20" s="51"/>
      <c r="D20" s="51"/>
      <c r="F20" s="7"/>
      <c r="G20" s="27"/>
      <c r="H20" s="27"/>
      <c r="I20" s="27"/>
      <c r="J20" s="7"/>
      <c r="K20" s="7"/>
      <c r="L20" s="7"/>
    </row>
    <row r="21" spans="1:12">
      <c r="A21" s="51">
        <v>1975</v>
      </c>
      <c r="B21" s="54">
        <v>0.98</v>
      </c>
      <c r="C21" s="51"/>
      <c r="D21" s="51"/>
      <c r="F21" s="7"/>
      <c r="G21" s="27"/>
      <c r="H21" s="27"/>
      <c r="I21" s="27"/>
      <c r="J21" s="7"/>
      <c r="K21" s="7"/>
      <c r="L21" s="7"/>
    </row>
    <row r="22" spans="1:12">
      <c r="A22" s="51">
        <v>1976</v>
      </c>
      <c r="B22" s="54">
        <v>-0.23</v>
      </c>
      <c r="C22" s="51"/>
      <c r="D22" s="51"/>
      <c r="F22" s="7"/>
      <c r="G22" s="27"/>
      <c r="H22" s="27"/>
      <c r="I22" s="27"/>
      <c r="J22" s="7"/>
      <c r="K22" s="7"/>
      <c r="L22" s="7"/>
    </row>
    <row r="23" spans="1:12">
      <c r="A23" s="51">
        <v>1977</v>
      </c>
      <c r="B23" s="54">
        <v>-1.74</v>
      </c>
      <c r="C23" s="51"/>
      <c r="D23" s="51"/>
      <c r="F23" s="7"/>
      <c r="G23" s="27"/>
      <c r="H23" s="27"/>
      <c r="I23" s="27"/>
      <c r="J23" s="7"/>
      <c r="K23" s="7"/>
      <c r="L23" s="7"/>
    </row>
    <row r="24" spans="1:12">
      <c r="A24" s="51">
        <v>1978</v>
      </c>
      <c r="B24" s="54">
        <v>7.18</v>
      </c>
      <c r="C24" s="51"/>
      <c r="D24" s="51"/>
      <c r="F24" s="7"/>
      <c r="G24" s="27"/>
      <c r="H24" s="27"/>
      <c r="I24" s="27"/>
      <c r="J24" s="7"/>
      <c r="K24" s="7"/>
      <c r="L24" s="7"/>
    </row>
    <row r="25" spans="1:12">
      <c r="A25" s="51">
        <v>1979</v>
      </c>
      <c r="B25" s="54">
        <v>5.84</v>
      </c>
      <c r="C25" s="51"/>
      <c r="D25" s="51"/>
      <c r="F25" s="7"/>
      <c r="G25" s="27"/>
      <c r="H25" s="27"/>
      <c r="I25" s="27"/>
      <c r="J25" s="7"/>
      <c r="K25" s="7"/>
      <c r="L25" s="7"/>
    </row>
    <row r="26" spans="1:12">
      <c r="A26" s="51">
        <v>1980</v>
      </c>
      <c r="B26" s="54">
        <v>1.59</v>
      </c>
      <c r="C26" s="51"/>
      <c r="D26" s="51"/>
      <c r="F26" s="7"/>
      <c r="G26" s="27"/>
      <c r="H26" s="27"/>
      <c r="I26" s="27"/>
      <c r="J26" s="7"/>
      <c r="K26" s="7"/>
      <c r="L26" s="7"/>
    </row>
    <row r="27" spans="1:12">
      <c r="A27" s="51">
        <v>1981</v>
      </c>
      <c r="B27" s="54">
        <v>-0.4</v>
      </c>
      <c r="C27" s="51"/>
      <c r="D27" s="51"/>
      <c r="F27" s="7"/>
      <c r="G27" s="27"/>
      <c r="H27" s="27"/>
      <c r="I27" s="27"/>
      <c r="J27" s="7"/>
      <c r="K27" s="7"/>
      <c r="L27" s="7"/>
    </row>
    <row r="28" spans="1:12">
      <c r="A28" s="51">
        <v>1982</v>
      </c>
      <c r="B28" s="54">
        <v>0.16</v>
      </c>
      <c r="C28" s="51"/>
      <c r="D28" s="51"/>
      <c r="F28" s="7"/>
      <c r="G28" s="27"/>
      <c r="H28" s="27"/>
      <c r="I28" s="27"/>
      <c r="J28" s="7"/>
      <c r="K28" s="7"/>
      <c r="L28" s="7"/>
    </row>
    <row r="29" spans="1:12">
      <c r="A29" s="51">
        <v>1983</v>
      </c>
      <c r="B29" s="54">
        <v>2.46</v>
      </c>
      <c r="C29" s="51"/>
      <c r="D29" s="51"/>
      <c r="F29" s="7"/>
      <c r="G29" s="27"/>
      <c r="H29" s="27"/>
      <c r="I29" s="27"/>
      <c r="J29" s="7"/>
      <c r="K29" s="7"/>
      <c r="L29" s="7"/>
    </row>
    <row r="30" spans="1:12">
      <c r="A30" s="51">
        <v>1984</v>
      </c>
      <c r="B30" s="54">
        <v>3.43</v>
      </c>
      <c r="C30" s="51"/>
      <c r="D30" s="51"/>
      <c r="F30" s="7"/>
      <c r="G30" s="27"/>
      <c r="H30" s="27"/>
      <c r="I30" s="27"/>
      <c r="J30" s="7"/>
      <c r="K30" s="7"/>
      <c r="L30" s="7"/>
    </row>
    <row r="31" spans="1:12">
      <c r="A31" s="51">
        <v>1985</v>
      </c>
      <c r="B31" s="54">
        <v>4.25</v>
      </c>
      <c r="C31" s="51"/>
      <c r="D31" s="51"/>
      <c r="F31" s="7"/>
      <c r="G31" s="27"/>
      <c r="H31" s="27"/>
      <c r="I31" s="27"/>
      <c r="J31" s="7"/>
      <c r="K31" s="7"/>
      <c r="L31" s="7"/>
    </row>
    <row r="32" spans="1:12">
      <c r="A32" s="51">
        <v>1986</v>
      </c>
      <c r="B32" s="54">
        <v>4.1399999999999997</v>
      </c>
      <c r="C32" s="51"/>
      <c r="D32" s="51"/>
      <c r="F32" s="7"/>
      <c r="G32" s="27"/>
      <c r="H32" s="27"/>
      <c r="I32" s="27"/>
      <c r="J32" s="7"/>
      <c r="K32" s="7"/>
      <c r="L32" s="7"/>
    </row>
    <row r="33" spans="1:12">
      <c r="A33" s="51">
        <v>1987</v>
      </c>
      <c r="B33" s="54">
        <v>2.66</v>
      </c>
      <c r="C33" s="51"/>
      <c r="D33" s="51"/>
      <c r="F33" s="7"/>
      <c r="G33" s="27"/>
      <c r="H33" s="27"/>
      <c r="I33" s="27"/>
      <c r="J33" s="7"/>
      <c r="K33" s="7"/>
      <c r="L33" s="7"/>
    </row>
    <row r="34" spans="1:12">
      <c r="A34" s="51">
        <v>1988</v>
      </c>
      <c r="B34" s="54">
        <v>5.4</v>
      </c>
      <c r="C34" s="51"/>
      <c r="D34" s="51"/>
      <c r="F34" s="7"/>
      <c r="G34" s="27"/>
      <c r="H34" s="27"/>
      <c r="I34" s="27"/>
      <c r="J34" s="7"/>
      <c r="K34" s="7"/>
      <c r="L34" s="7"/>
    </row>
    <row r="35" spans="1:12">
      <c r="A35" s="51">
        <v>1989</v>
      </c>
      <c r="B35" s="54">
        <v>5.01</v>
      </c>
      <c r="C35" s="51"/>
      <c r="D35" s="51"/>
      <c r="F35" s="7"/>
      <c r="G35" s="27"/>
      <c r="H35" s="27"/>
      <c r="I35" s="27"/>
      <c r="J35" s="7"/>
      <c r="K35" s="7"/>
      <c r="L35" s="7"/>
    </row>
    <row r="36" spans="1:12">
      <c r="A36" s="51">
        <v>1990</v>
      </c>
      <c r="B36" s="54">
        <v>3.84</v>
      </c>
      <c r="C36" s="51"/>
      <c r="D36" s="51"/>
      <c r="F36" s="7"/>
      <c r="G36" s="27"/>
      <c r="H36" s="27"/>
      <c r="I36" s="27"/>
      <c r="J36" s="7"/>
      <c r="K36" s="7"/>
      <c r="L36" s="7"/>
    </row>
    <row r="37" spans="1:12">
      <c r="A37" s="51">
        <v>1991</v>
      </c>
      <c r="B37" s="54">
        <v>1.7</v>
      </c>
      <c r="C37" s="51"/>
      <c r="D37" s="51"/>
      <c r="F37" s="7"/>
      <c r="G37" s="27"/>
      <c r="H37" s="27"/>
      <c r="I37" s="27"/>
      <c r="J37" s="7"/>
      <c r="K37" s="7"/>
      <c r="L37" s="7"/>
    </row>
    <row r="38" spans="1:12">
      <c r="A38" s="51">
        <v>1992</v>
      </c>
      <c r="B38" s="54">
        <v>2.67</v>
      </c>
      <c r="C38" s="51"/>
      <c r="D38" s="51"/>
      <c r="F38" s="7"/>
      <c r="G38" s="27"/>
      <c r="H38" s="27"/>
      <c r="I38" s="27"/>
      <c r="J38" s="7"/>
      <c r="K38" s="7"/>
      <c r="L38" s="7"/>
    </row>
    <row r="39" spans="1:12">
      <c r="A39" s="51">
        <v>1993</v>
      </c>
      <c r="B39" s="54">
        <v>1.88</v>
      </c>
      <c r="C39" s="51"/>
      <c r="D39" s="51"/>
      <c r="F39" s="7"/>
      <c r="G39" s="27"/>
      <c r="H39" s="27"/>
      <c r="I39" s="27"/>
      <c r="J39" s="7"/>
      <c r="K39" s="7"/>
      <c r="L39" s="7"/>
    </row>
    <row r="40" spans="1:12">
      <c r="A40" s="51">
        <v>1994</v>
      </c>
      <c r="B40" s="54">
        <v>1.47</v>
      </c>
      <c r="C40" s="51"/>
      <c r="D40" s="51"/>
      <c r="F40" s="7"/>
      <c r="G40" s="27"/>
      <c r="H40" s="27"/>
      <c r="I40" s="27"/>
      <c r="J40" s="7"/>
      <c r="K40" s="7"/>
      <c r="L40" s="7"/>
    </row>
    <row r="41" spans="1:12">
      <c r="A41" s="51">
        <v>1995</v>
      </c>
      <c r="B41" s="54">
        <v>2.6</v>
      </c>
      <c r="C41" s="51"/>
      <c r="D41" s="51"/>
      <c r="F41" s="7"/>
      <c r="G41" s="27"/>
      <c r="H41" s="27"/>
      <c r="I41" s="27"/>
      <c r="J41" s="7"/>
      <c r="K41" s="7"/>
      <c r="L41" s="7"/>
    </row>
    <row r="42" spans="1:12">
      <c r="A42" s="51">
        <v>1996</v>
      </c>
      <c r="B42" s="54">
        <v>2.44</v>
      </c>
      <c r="C42" s="51"/>
      <c r="D42" s="51"/>
      <c r="F42" s="7"/>
      <c r="G42" s="27"/>
      <c r="H42" s="27"/>
      <c r="I42" s="27"/>
      <c r="J42" s="7"/>
      <c r="K42" s="7"/>
      <c r="L42" s="7"/>
    </row>
    <row r="43" spans="1:12">
      <c r="A43" s="51">
        <v>1997</v>
      </c>
      <c r="B43" s="54">
        <v>2.0299999999999998</v>
      </c>
      <c r="C43" s="51"/>
      <c r="D43" s="51"/>
      <c r="F43" s="7"/>
      <c r="G43" s="27"/>
      <c r="H43" s="27"/>
      <c r="I43" s="27"/>
      <c r="J43" s="7"/>
      <c r="K43" s="7"/>
      <c r="L43" s="7"/>
    </row>
    <row r="44" spans="1:12">
      <c r="A44" s="51">
        <v>1998</v>
      </c>
      <c r="B44" s="54">
        <v>0.66</v>
      </c>
      <c r="C44" s="51"/>
      <c r="D44" s="51"/>
      <c r="F44" s="7"/>
      <c r="G44" s="27"/>
      <c r="H44" s="27"/>
      <c r="I44" s="27"/>
      <c r="J44" s="7"/>
      <c r="K44" s="7"/>
      <c r="L44" s="7"/>
    </row>
    <row r="45" spans="1:12">
      <c r="A45" s="51">
        <v>1999</v>
      </c>
      <c r="B45" s="54">
        <v>4.1100000000000003</v>
      </c>
      <c r="C45" s="51"/>
      <c r="D45" s="51"/>
      <c r="F45" s="7"/>
      <c r="G45" s="27"/>
      <c r="H45" s="27"/>
      <c r="I45" s="27"/>
      <c r="J45" s="7"/>
      <c r="K45" s="7"/>
      <c r="L45" s="7"/>
    </row>
    <row r="46" spans="1:12">
      <c r="A46" s="51">
        <v>2000</v>
      </c>
      <c r="B46" s="54">
        <v>5.77</v>
      </c>
      <c r="C46" s="51"/>
      <c r="D46" s="51"/>
      <c r="F46" s="7"/>
      <c r="G46" s="27"/>
      <c r="H46" s="27"/>
      <c r="I46" s="27"/>
      <c r="J46" s="7"/>
      <c r="K46" s="7"/>
      <c r="L46" s="7"/>
    </row>
    <row r="47" spans="1:12">
      <c r="A47" s="51">
        <v>2001</v>
      </c>
      <c r="B47" s="54">
        <v>2.69</v>
      </c>
      <c r="C47" s="51"/>
      <c r="D47" s="51"/>
      <c r="F47" s="7"/>
      <c r="G47" s="27"/>
      <c r="H47" s="27"/>
      <c r="I47" s="27"/>
      <c r="J47" s="7"/>
      <c r="K47" s="7"/>
      <c r="L47" s="7"/>
    </row>
    <row r="48" spans="1:12">
      <c r="A48" s="51">
        <v>2002</v>
      </c>
      <c r="B48" s="54">
        <v>2.23</v>
      </c>
      <c r="C48" s="51"/>
      <c r="D48" s="51"/>
      <c r="F48" s="7"/>
      <c r="G48" s="27"/>
      <c r="H48" s="27"/>
      <c r="I48" s="27"/>
      <c r="J48" s="7"/>
      <c r="K48" s="7"/>
      <c r="L48" s="7"/>
    </row>
    <row r="49" spans="1:12">
      <c r="A49" s="51">
        <v>2003</v>
      </c>
      <c r="B49" s="54">
        <v>1.1499999999999999</v>
      </c>
      <c r="C49" s="51"/>
      <c r="D49" s="51"/>
      <c r="F49" s="7"/>
      <c r="G49" s="27"/>
      <c r="H49" s="27"/>
      <c r="I49" s="27"/>
      <c r="J49" s="7"/>
      <c r="K49" s="7"/>
      <c r="L49" s="7"/>
    </row>
    <row r="50" spans="1:12">
      <c r="A50" s="51">
        <v>2004</v>
      </c>
      <c r="B50" s="54">
        <v>1.96</v>
      </c>
      <c r="C50" s="51"/>
      <c r="D50" s="51"/>
      <c r="F50" s="7"/>
      <c r="G50" s="27"/>
      <c r="H50" s="27"/>
      <c r="I50" s="27"/>
      <c r="J50" s="7"/>
      <c r="K50" s="7"/>
      <c r="L50" s="7"/>
    </row>
    <row r="51" spans="1:12">
      <c r="A51" s="51">
        <v>2005</v>
      </c>
      <c r="B51" s="54">
        <v>1.45</v>
      </c>
      <c r="C51" s="51"/>
      <c r="D51" s="51"/>
      <c r="F51" s="7"/>
      <c r="G51" s="27"/>
      <c r="H51" s="27"/>
      <c r="I51" s="27"/>
      <c r="J51" s="7"/>
      <c r="K51" s="7"/>
      <c r="L51" s="7"/>
    </row>
    <row r="52" spans="1:12">
      <c r="A52" s="51">
        <v>2006</v>
      </c>
      <c r="B52" s="54">
        <v>1.71</v>
      </c>
      <c r="C52" s="51"/>
      <c r="D52" s="51"/>
      <c r="F52" s="7"/>
      <c r="G52" s="27"/>
      <c r="H52" s="27"/>
      <c r="I52" s="27"/>
      <c r="J52" s="7"/>
      <c r="K52" s="7"/>
      <c r="L52" s="7"/>
    </row>
    <row r="53" spans="1:12">
      <c r="A53" s="51">
        <v>2007</v>
      </c>
      <c r="B53" s="54">
        <v>2.5099999999999998</v>
      </c>
      <c r="C53" s="51"/>
      <c r="D53" s="51"/>
      <c r="F53" s="7"/>
      <c r="G53" s="27"/>
      <c r="H53" s="27"/>
      <c r="I53" s="27"/>
      <c r="J53" s="7"/>
      <c r="K53" s="7"/>
      <c r="L53" s="7"/>
    </row>
    <row r="54" spans="1:12">
      <c r="A54" s="51">
        <v>2008</v>
      </c>
      <c r="B54" s="54">
        <v>-0.8</v>
      </c>
      <c r="C54" s="51"/>
      <c r="D54" s="51"/>
      <c r="F54" s="7"/>
      <c r="G54" s="27"/>
      <c r="H54" s="27"/>
      <c r="I54" s="27"/>
      <c r="J54" s="7"/>
      <c r="K54" s="7"/>
      <c r="L54" s="7"/>
    </row>
    <row r="55" spans="1:12">
      <c r="A55" s="51">
        <v>2009</v>
      </c>
      <c r="B55" s="54">
        <v>1.06</v>
      </c>
      <c r="C55" s="51"/>
      <c r="D55" s="51"/>
      <c r="F55" s="7"/>
      <c r="G55" s="27"/>
      <c r="H55" s="27"/>
      <c r="I55" s="27"/>
      <c r="J55" s="7"/>
      <c r="K55" s="7"/>
      <c r="L55" s="7"/>
    </row>
    <row r="56" spans="1:12">
      <c r="A56" s="51">
        <v>2010</v>
      </c>
      <c r="B56" s="54">
        <v>-0.21</v>
      </c>
      <c r="C56" s="51"/>
      <c r="D56" s="51"/>
      <c r="F56" s="7"/>
      <c r="G56" s="27"/>
      <c r="H56" s="27"/>
      <c r="I56" s="27"/>
      <c r="J56" s="7"/>
      <c r="K56" s="7"/>
      <c r="L56" s="7"/>
    </row>
    <row r="57" spans="1:12">
      <c r="A57" s="51">
        <v>2011</v>
      </c>
      <c r="B57" s="54">
        <v>-2.29</v>
      </c>
      <c r="C57" s="51"/>
      <c r="D57" s="51"/>
      <c r="F57" s="7"/>
      <c r="G57" s="27"/>
      <c r="H57" s="27"/>
      <c r="I57" s="27"/>
      <c r="J57" s="7"/>
      <c r="K57" s="7"/>
      <c r="L57" s="7"/>
    </row>
    <row r="58" spans="1:12">
      <c r="A58" s="51">
        <v>2012</v>
      </c>
      <c r="B58" s="54">
        <v>1.93</v>
      </c>
      <c r="C58" s="51"/>
      <c r="D58" s="51"/>
      <c r="F58" s="7"/>
      <c r="G58" s="27"/>
      <c r="H58" s="27"/>
      <c r="I58" s="27"/>
      <c r="J58" s="7"/>
      <c r="K58" s="7"/>
      <c r="L58" s="7"/>
    </row>
    <row r="59" spans="1:12">
      <c r="A59" s="51">
        <v>2013</v>
      </c>
      <c r="B59" s="54">
        <v>1.41</v>
      </c>
      <c r="C59" s="51"/>
      <c r="D59" s="51"/>
      <c r="F59" s="7"/>
      <c r="G59" s="27"/>
      <c r="H59" s="27"/>
      <c r="I59" s="27"/>
      <c r="J59" s="7"/>
      <c r="K59" s="7"/>
      <c r="L59" s="7"/>
    </row>
    <row r="60" spans="1:12">
      <c r="A60" s="51">
        <v>2014</v>
      </c>
      <c r="B60" s="54">
        <v>1.48</v>
      </c>
      <c r="C60" s="51"/>
      <c r="D60" s="51"/>
      <c r="F60" s="7"/>
      <c r="G60" s="27"/>
      <c r="H60" s="27"/>
      <c r="I60" s="27"/>
      <c r="J60" s="7"/>
      <c r="K60" s="7"/>
      <c r="L60" s="7"/>
    </row>
    <row r="61" spans="1:12">
      <c r="A61" s="51">
        <v>2015</v>
      </c>
      <c r="B61" s="54">
        <v>5.95</v>
      </c>
      <c r="C61" s="51"/>
      <c r="D61" s="51"/>
      <c r="F61" s="7"/>
      <c r="G61" s="27"/>
      <c r="H61" s="27"/>
      <c r="I61" s="27"/>
      <c r="J61" s="7"/>
      <c r="K61" s="7"/>
      <c r="L61" s="7"/>
    </row>
    <row r="62" spans="1:12">
      <c r="A62" s="51">
        <v>2016</v>
      </c>
      <c r="B62" s="54">
        <v>-0.28999999999999998</v>
      </c>
      <c r="C62" s="51"/>
      <c r="D62" s="51"/>
      <c r="F62" s="7"/>
      <c r="G62" s="27"/>
      <c r="H62" s="27"/>
      <c r="I62" s="27"/>
      <c r="J62" s="7"/>
      <c r="K62" s="7"/>
      <c r="L62" s="7"/>
    </row>
    <row r="63" spans="1:12">
      <c r="A63" s="51">
        <v>2017</v>
      </c>
      <c r="B63" s="54">
        <v>0.41</v>
      </c>
      <c r="C63" s="51"/>
      <c r="D63" s="51"/>
      <c r="F63" s="7"/>
      <c r="G63" s="27"/>
      <c r="H63" s="27"/>
      <c r="I63" s="27"/>
      <c r="J63" s="7"/>
      <c r="K63" s="7"/>
      <c r="L63" s="7"/>
    </row>
    <row r="64" spans="1:12">
      <c r="A64" s="51">
        <v>2018</v>
      </c>
      <c r="B64" s="54">
        <v>2.39</v>
      </c>
      <c r="C64" s="51"/>
      <c r="D64" s="51"/>
      <c r="F64" s="7"/>
      <c r="G64" s="27"/>
      <c r="H64" s="27"/>
      <c r="I64" s="27"/>
      <c r="J64" s="7"/>
      <c r="K64" s="7"/>
      <c r="L64" s="7"/>
    </row>
    <row r="65" spans="1:12">
      <c r="A65" s="51">
        <v>2019</v>
      </c>
      <c r="B65" s="54">
        <v>0.86</v>
      </c>
      <c r="C65" s="51"/>
      <c r="D65" s="51"/>
      <c r="F65" s="7"/>
      <c r="G65" s="27"/>
      <c r="H65" s="27"/>
      <c r="I65" s="27"/>
      <c r="J65" s="7"/>
      <c r="K65" s="7"/>
      <c r="L65" s="7"/>
    </row>
    <row r="66" spans="1:12">
      <c r="A66" s="51">
        <v>2020</v>
      </c>
      <c r="B66" s="54">
        <v>-0.67</v>
      </c>
      <c r="C66" s="51"/>
      <c r="D66" s="51"/>
      <c r="F66" s="7"/>
      <c r="G66" s="27"/>
      <c r="H66" s="27"/>
      <c r="I66" s="27"/>
      <c r="J66" s="7"/>
      <c r="K66" s="7"/>
      <c r="L66" s="7"/>
    </row>
    <row r="67" spans="1:12">
      <c r="A67" s="51">
        <v>2021</v>
      </c>
      <c r="B67" s="54">
        <v>0.67</v>
      </c>
      <c r="C67" s="54">
        <v>0.71</v>
      </c>
      <c r="D67" s="54">
        <v>0.71</v>
      </c>
      <c r="F67" s="7"/>
      <c r="G67" s="7"/>
      <c r="H67" s="7"/>
      <c r="I67" s="27"/>
      <c r="J67" s="7"/>
      <c r="K67" s="7"/>
      <c r="L67" s="7"/>
    </row>
    <row r="68" spans="1:12">
      <c r="A68" s="51">
        <v>2022</v>
      </c>
      <c r="B68" s="51"/>
      <c r="C68" s="54">
        <v>-2.35</v>
      </c>
      <c r="D68" s="54">
        <v>-1.62</v>
      </c>
      <c r="G68" s="7"/>
      <c r="H68" s="7"/>
      <c r="I68" s="27"/>
      <c r="J68" s="7"/>
      <c r="K68" s="7"/>
      <c r="L68" s="7"/>
    </row>
    <row r="69" spans="1:12">
      <c r="A69" s="51">
        <v>2023</v>
      </c>
      <c r="B69" s="51"/>
      <c r="C69" s="54">
        <v>-6.5</v>
      </c>
      <c r="D69" s="54">
        <v>-2.0699999999999998</v>
      </c>
      <c r="G69" s="7"/>
      <c r="H69" s="7"/>
      <c r="I69" s="27"/>
      <c r="J69" s="7"/>
      <c r="K69" s="7"/>
      <c r="L69" s="7"/>
    </row>
    <row r="70" spans="1:12">
      <c r="A70" s="51">
        <v>2024</v>
      </c>
      <c r="B70" s="51"/>
      <c r="C70" s="54">
        <v>2.6</v>
      </c>
      <c r="D70" s="54">
        <v>1.3</v>
      </c>
      <c r="G70" s="7"/>
      <c r="H70" s="7"/>
      <c r="I70" s="27"/>
      <c r="J70" s="7"/>
      <c r="K70" s="7"/>
      <c r="L70" s="7"/>
    </row>
    <row r="71" spans="1:12">
      <c r="A71" s="59">
        <v>2025</v>
      </c>
      <c r="B71" s="59"/>
      <c r="C71" s="56">
        <v>3.14</v>
      </c>
      <c r="D71" s="56">
        <v>2.5299999999999998</v>
      </c>
      <c r="G71" s="7"/>
      <c r="H71" s="7"/>
      <c r="I71" s="27"/>
      <c r="J71" s="7"/>
      <c r="K71" s="7"/>
      <c r="L71" s="7"/>
    </row>
    <row r="72" spans="1:12" ht="121.5">
      <c r="A72" s="29" t="s">
        <v>78</v>
      </c>
    </row>
  </sheetData>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8BD41-0749-4C95-A786-DF1D4BE90441}">
  <sheetPr>
    <tabColor theme="8"/>
  </sheetPr>
  <dimension ref="A1:FZ983"/>
  <sheetViews>
    <sheetView topLeftCell="A206" workbookViewId="0">
      <selection activeCell="C9" sqref="C9"/>
    </sheetView>
  </sheetViews>
  <sheetFormatPr defaultRowHeight="14.25"/>
  <cols>
    <col min="1" max="1" width="24.75" style="51" customWidth="1"/>
    <col min="2" max="5" width="20.375" style="51" customWidth="1"/>
  </cols>
  <sheetData>
    <row r="1" spans="1:182" ht="20.25" thickBot="1">
      <c r="A1" s="78" t="str">
        <f>Contents!A9</f>
        <v>Page 9 upper: Job vacancy change since February 2020</v>
      </c>
    </row>
    <row r="2" spans="1:182" ht="75" customHeight="1" thickTop="1">
      <c r="A2" s="69" t="s">
        <v>123</v>
      </c>
      <c r="B2" s="9" t="s">
        <v>128</v>
      </c>
      <c r="C2" s="9" t="s">
        <v>129</v>
      </c>
      <c r="D2" s="9" t="s">
        <v>130</v>
      </c>
      <c r="E2" s="9" t="s">
        <v>208</v>
      </c>
    </row>
    <row r="3" spans="1:182">
      <c r="A3" s="70">
        <v>43862</v>
      </c>
      <c r="B3" s="71">
        <v>0</v>
      </c>
      <c r="C3" s="71" t="s">
        <v>124</v>
      </c>
      <c r="D3" s="71" t="s">
        <v>124</v>
      </c>
      <c r="E3" s="51">
        <v>100</v>
      </c>
      <c r="G3" s="27"/>
      <c r="H3" s="27"/>
      <c r="I3" s="27"/>
      <c r="J3" s="27"/>
    </row>
    <row r="4" spans="1:182">
      <c r="A4" s="70">
        <v>43863</v>
      </c>
      <c r="B4" s="71">
        <v>-0.05</v>
      </c>
      <c r="C4" s="71" t="s">
        <v>124</v>
      </c>
      <c r="D4" s="71" t="s">
        <v>124</v>
      </c>
      <c r="E4" s="51" t="s">
        <v>124</v>
      </c>
      <c r="G4" s="27"/>
      <c r="H4" s="27"/>
      <c r="I4" s="27"/>
      <c r="J4" s="27"/>
    </row>
    <row r="5" spans="1:182">
      <c r="A5" s="70">
        <v>43864</v>
      </c>
      <c r="B5" s="71">
        <v>0.01</v>
      </c>
      <c r="C5" s="71" t="s">
        <v>124</v>
      </c>
      <c r="D5" s="71" t="s">
        <v>124</v>
      </c>
      <c r="E5" s="51" t="s">
        <v>124</v>
      </c>
      <c r="G5" s="27"/>
      <c r="H5" s="27"/>
      <c r="I5" s="27"/>
      <c r="J5" s="27"/>
    </row>
    <row r="6" spans="1:182">
      <c r="A6" s="70">
        <v>43865</v>
      </c>
      <c r="B6" s="71">
        <v>-0.05</v>
      </c>
      <c r="C6" s="71" t="s">
        <v>124</v>
      </c>
      <c r="D6" s="71" t="s">
        <v>124</v>
      </c>
      <c r="E6" s="51" t="s">
        <v>124</v>
      </c>
      <c r="G6" s="27"/>
      <c r="H6" s="27"/>
      <c r="I6" s="27"/>
      <c r="J6" s="27"/>
    </row>
    <row r="7" spans="1:182">
      <c r="A7" s="70">
        <v>43866</v>
      </c>
      <c r="B7" s="71">
        <v>-0.02</v>
      </c>
      <c r="C7" s="71" t="s">
        <v>124</v>
      </c>
      <c r="D7" s="71" t="s">
        <v>124</v>
      </c>
      <c r="E7" s="51" t="s">
        <v>124</v>
      </c>
      <c r="G7" s="27"/>
      <c r="H7" s="27"/>
      <c r="I7" s="27"/>
      <c r="J7" s="27"/>
    </row>
    <row r="8" spans="1:182">
      <c r="A8" s="70">
        <v>43867</v>
      </c>
      <c r="B8" s="71">
        <v>-0.08</v>
      </c>
      <c r="C8" s="71" t="s">
        <v>124</v>
      </c>
      <c r="D8" s="71" t="s">
        <v>124</v>
      </c>
      <c r="E8" s="51" t="s">
        <v>124</v>
      </c>
      <c r="G8" s="27"/>
      <c r="H8" s="27"/>
      <c r="I8" s="27"/>
      <c r="J8" s="27"/>
    </row>
    <row r="9" spans="1:182">
      <c r="A9" s="70">
        <v>43868</v>
      </c>
      <c r="B9" s="71">
        <v>-0.05</v>
      </c>
      <c r="C9" s="71">
        <v>0.69</v>
      </c>
      <c r="D9" s="71">
        <v>0</v>
      </c>
      <c r="E9" s="51" t="s">
        <v>124</v>
      </c>
      <c r="G9" s="27"/>
      <c r="H9" s="27"/>
      <c r="I9" s="27"/>
      <c r="J9" s="27"/>
    </row>
    <row r="10" spans="1:182">
      <c r="A10" s="70">
        <v>43869</v>
      </c>
      <c r="B10" s="71">
        <v>0.11</v>
      </c>
      <c r="C10" s="71" t="s">
        <v>124</v>
      </c>
      <c r="D10" s="71" t="s">
        <v>124</v>
      </c>
      <c r="E10" s="51" t="s">
        <v>124</v>
      </c>
      <c r="G10" s="27"/>
      <c r="H10" s="27"/>
      <c r="I10" s="27"/>
      <c r="J10" s="27"/>
    </row>
    <row r="11" spans="1:182">
      <c r="A11" s="70">
        <v>43870</v>
      </c>
      <c r="B11" s="71">
        <v>0.19</v>
      </c>
      <c r="C11" s="71" t="s">
        <v>124</v>
      </c>
      <c r="D11" s="71" t="s">
        <v>124</v>
      </c>
      <c r="E11" s="51" t="s">
        <v>124</v>
      </c>
      <c r="G11" s="27"/>
      <c r="H11" s="27"/>
      <c r="I11" s="27"/>
      <c r="J11" s="27"/>
    </row>
    <row r="12" spans="1:182">
      <c r="A12" s="70">
        <v>43871</v>
      </c>
      <c r="B12" s="71">
        <v>0.18</v>
      </c>
      <c r="C12" s="71" t="s">
        <v>124</v>
      </c>
      <c r="D12" s="71" t="s">
        <v>124</v>
      </c>
      <c r="E12" s="51" t="s">
        <v>124</v>
      </c>
      <c r="G12" s="27"/>
      <c r="H12" s="27"/>
      <c r="I12" s="27"/>
      <c r="J12" s="27"/>
    </row>
    <row r="13" spans="1:182">
      <c r="A13" s="70">
        <v>43872</v>
      </c>
      <c r="B13" s="71">
        <v>0.1</v>
      </c>
      <c r="C13" s="71" t="s">
        <v>124</v>
      </c>
      <c r="D13" s="71" t="s">
        <v>124</v>
      </c>
      <c r="E13" s="51" t="s">
        <v>124</v>
      </c>
      <c r="G13" s="27"/>
      <c r="H13" s="27"/>
      <c r="I13" s="27"/>
      <c r="J13" s="27"/>
    </row>
    <row r="14" spans="1:182">
      <c r="A14" s="70">
        <v>43873</v>
      </c>
      <c r="B14" s="71">
        <v>0.06</v>
      </c>
      <c r="C14" s="71" t="s">
        <v>124</v>
      </c>
      <c r="D14" s="71" t="s">
        <v>124</v>
      </c>
      <c r="E14" s="51" t="s">
        <v>124</v>
      </c>
      <c r="G14" s="27"/>
      <c r="H14" s="27"/>
      <c r="I14" s="27"/>
      <c r="J14" s="27"/>
    </row>
    <row r="15" spans="1:182">
      <c r="A15" s="70">
        <v>43874</v>
      </c>
      <c r="B15" s="71">
        <v>0.1</v>
      </c>
      <c r="C15" s="71">
        <v>3.06</v>
      </c>
      <c r="D15" s="71" t="s">
        <v>124</v>
      </c>
      <c r="E15" s="51" t="s">
        <v>124</v>
      </c>
      <c r="G15" s="27"/>
      <c r="H15" s="27"/>
      <c r="I15" s="27"/>
      <c r="J15" s="27"/>
    </row>
    <row r="16" spans="1:182" s="30" customFormat="1">
      <c r="A16" s="70">
        <v>43875</v>
      </c>
      <c r="B16" s="71">
        <v>0.13</v>
      </c>
      <c r="C16" s="71" t="s">
        <v>124</v>
      </c>
      <c r="D16" s="71" t="s">
        <v>124</v>
      </c>
      <c r="E16" s="51" t="s">
        <v>124</v>
      </c>
      <c r="F16"/>
      <c r="G16" s="27"/>
      <c r="H16" s="27"/>
      <c r="I16" s="27"/>
      <c r="J16" s="27"/>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row>
    <row r="17" spans="1:182" s="30" customFormat="1">
      <c r="A17" s="70">
        <v>43876</v>
      </c>
      <c r="B17" s="71">
        <v>-0.25</v>
      </c>
      <c r="C17" s="71" t="s">
        <v>124</v>
      </c>
      <c r="D17" s="71" t="s">
        <v>124</v>
      </c>
      <c r="E17" s="51" t="s">
        <v>124</v>
      </c>
      <c r="F17"/>
      <c r="G17" s="27"/>
      <c r="H17" s="27"/>
      <c r="I17" s="27"/>
      <c r="J17" s="2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row>
    <row r="18" spans="1:182" s="30" customFormat="1">
      <c r="A18" s="70">
        <v>43877</v>
      </c>
      <c r="B18" s="71">
        <v>-0.57999999999999996</v>
      </c>
      <c r="C18" s="71" t="s">
        <v>124</v>
      </c>
      <c r="D18" s="71" t="s">
        <v>124</v>
      </c>
      <c r="E18" s="51" t="s">
        <v>124</v>
      </c>
      <c r="F18"/>
      <c r="G18" s="27"/>
      <c r="H18" s="27"/>
      <c r="I18" s="27"/>
      <c r="J18" s="27"/>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row>
    <row r="19" spans="1:182" s="30" customFormat="1">
      <c r="A19" s="70">
        <v>43878</v>
      </c>
      <c r="B19" s="71">
        <v>-0.73</v>
      </c>
      <c r="C19" s="71" t="s">
        <v>124</v>
      </c>
      <c r="D19" s="71" t="s">
        <v>124</v>
      </c>
      <c r="E19" s="51" t="s">
        <v>124</v>
      </c>
      <c r="F19"/>
      <c r="G19" s="27"/>
      <c r="H19" s="27"/>
      <c r="I19" s="27"/>
      <c r="J19" s="27"/>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row>
    <row r="20" spans="1:182" s="30" customFormat="1">
      <c r="A20" s="70">
        <v>43879</v>
      </c>
      <c r="B20" s="71">
        <v>-0.65</v>
      </c>
      <c r="C20" s="71" t="s">
        <v>124</v>
      </c>
      <c r="D20" s="71" t="s">
        <v>124</v>
      </c>
      <c r="E20" s="51" t="s">
        <v>124</v>
      </c>
      <c r="F20"/>
      <c r="G20" s="27"/>
      <c r="H20" s="27"/>
      <c r="I20" s="27"/>
      <c r="J20" s="27"/>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row>
    <row r="21" spans="1:182" s="30" customFormat="1">
      <c r="A21" s="70">
        <v>43880</v>
      </c>
      <c r="B21" s="71">
        <v>-0.7</v>
      </c>
      <c r="C21" s="71" t="s">
        <v>124</v>
      </c>
      <c r="D21" s="71" t="s">
        <v>124</v>
      </c>
      <c r="E21" s="51" t="s">
        <v>124</v>
      </c>
      <c r="F21"/>
      <c r="G21" s="27"/>
      <c r="H21" s="27"/>
      <c r="I21" s="27"/>
      <c r="J21" s="27"/>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row>
    <row r="22" spans="1:182" s="30" customFormat="1">
      <c r="A22" s="70">
        <v>43881</v>
      </c>
      <c r="B22" s="71">
        <v>-0.73</v>
      </c>
      <c r="C22" s="71" t="s">
        <v>124</v>
      </c>
      <c r="D22" s="71" t="s">
        <v>124</v>
      </c>
      <c r="E22" s="51" t="s">
        <v>124</v>
      </c>
      <c r="F22"/>
      <c r="G22" s="27"/>
      <c r="H22" s="27"/>
      <c r="I22" s="27"/>
      <c r="J22" s="27"/>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row>
    <row r="23" spans="1:182" s="30" customFormat="1">
      <c r="A23" s="70">
        <v>43882</v>
      </c>
      <c r="B23" s="71">
        <v>-0.78</v>
      </c>
      <c r="C23" s="71">
        <v>-6.61</v>
      </c>
      <c r="D23" s="71" t="s">
        <v>124</v>
      </c>
      <c r="E23" s="51" t="s">
        <v>124</v>
      </c>
      <c r="F23"/>
      <c r="G23" s="27"/>
      <c r="H23" s="27"/>
      <c r="I23" s="27"/>
      <c r="J23" s="27"/>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row>
    <row r="24" spans="1:182" s="30" customFormat="1">
      <c r="A24" s="70">
        <v>43883</v>
      </c>
      <c r="B24" s="71">
        <v>-0.61</v>
      </c>
      <c r="C24" s="71" t="s">
        <v>124</v>
      </c>
      <c r="D24" s="71" t="s">
        <v>124</v>
      </c>
      <c r="E24" s="51" t="s">
        <v>124</v>
      </c>
      <c r="F24"/>
      <c r="G24" s="27"/>
      <c r="H24" s="27"/>
      <c r="I24" s="27"/>
      <c r="J24" s="27"/>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row>
    <row r="25" spans="1:182" s="30" customFormat="1">
      <c r="A25" s="70">
        <v>43884</v>
      </c>
      <c r="B25" s="71">
        <v>-0.45</v>
      </c>
      <c r="C25" s="71" t="s">
        <v>124</v>
      </c>
      <c r="D25" s="71" t="s">
        <v>124</v>
      </c>
      <c r="E25" s="51" t="s">
        <v>124</v>
      </c>
      <c r="F25"/>
      <c r="G25" s="27"/>
      <c r="H25" s="27"/>
      <c r="I25" s="27"/>
      <c r="J25" s="27"/>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row>
    <row r="26" spans="1:182" s="30" customFormat="1">
      <c r="A26" s="70">
        <v>43885</v>
      </c>
      <c r="B26" s="71">
        <v>-0.45</v>
      </c>
      <c r="C26" s="71" t="s">
        <v>124</v>
      </c>
      <c r="D26" s="71" t="s">
        <v>124</v>
      </c>
      <c r="E26" s="51" t="s">
        <v>124</v>
      </c>
      <c r="F26"/>
      <c r="G26" s="27"/>
      <c r="H26" s="27"/>
      <c r="I26" s="27"/>
      <c r="J26" s="27"/>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row>
    <row r="27" spans="1:182" s="30" customFormat="1">
      <c r="A27" s="70">
        <v>43886</v>
      </c>
      <c r="B27" s="71">
        <v>-0.69</v>
      </c>
      <c r="C27" s="71" t="s">
        <v>124</v>
      </c>
      <c r="D27" s="71" t="s">
        <v>124</v>
      </c>
      <c r="E27" s="51" t="s">
        <v>124</v>
      </c>
      <c r="F27"/>
      <c r="G27" s="27"/>
      <c r="H27" s="27"/>
      <c r="I27" s="27"/>
      <c r="J27" s="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row>
    <row r="28" spans="1:182" s="30" customFormat="1">
      <c r="A28" s="70">
        <v>43887</v>
      </c>
      <c r="B28" s="71">
        <v>-0.86</v>
      </c>
      <c r="C28" s="71" t="s">
        <v>124</v>
      </c>
      <c r="D28" s="71" t="s">
        <v>124</v>
      </c>
      <c r="E28" s="51" t="s">
        <v>124</v>
      </c>
      <c r="F28"/>
      <c r="G28" s="27"/>
      <c r="H28" s="27"/>
      <c r="I28" s="27"/>
      <c r="J28" s="27"/>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row>
    <row r="29" spans="1:182" s="30" customFormat="1">
      <c r="A29" s="70">
        <v>43888</v>
      </c>
      <c r="B29" s="71">
        <v>-1.04</v>
      </c>
      <c r="C29" s="71">
        <v>-2.76</v>
      </c>
      <c r="D29" s="71" t="s">
        <v>124</v>
      </c>
      <c r="E29" s="51" t="s">
        <v>124</v>
      </c>
      <c r="F29"/>
      <c r="G29" s="27"/>
      <c r="H29" s="27"/>
      <c r="I29" s="27"/>
      <c r="J29" s="27"/>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row>
    <row r="30" spans="1:182" s="30" customFormat="1">
      <c r="A30" s="70">
        <v>43889</v>
      </c>
      <c r="B30" s="71">
        <v>-1.1499999999999999</v>
      </c>
      <c r="C30" s="71" t="s">
        <v>124</v>
      </c>
      <c r="D30" s="71" t="s">
        <v>124</v>
      </c>
      <c r="E30" s="51" t="s">
        <v>124</v>
      </c>
      <c r="F30"/>
      <c r="G30" s="27"/>
      <c r="H30" s="27"/>
      <c r="I30" s="27"/>
      <c r="J30" s="27"/>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row>
    <row r="31" spans="1:182" s="30" customFormat="1">
      <c r="A31" s="70">
        <v>43890</v>
      </c>
      <c r="B31" s="71">
        <v>-1.21</v>
      </c>
      <c r="C31" s="71" t="s">
        <v>124</v>
      </c>
      <c r="D31" s="71" t="s">
        <v>124</v>
      </c>
      <c r="E31" s="51" t="s">
        <v>124</v>
      </c>
      <c r="F31"/>
      <c r="G31" s="27"/>
      <c r="H31" s="27"/>
      <c r="I31" s="27"/>
      <c r="J31" s="27"/>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row>
    <row r="32" spans="1:182" s="30" customFormat="1">
      <c r="A32" s="70">
        <v>43891</v>
      </c>
      <c r="B32" s="71">
        <v>-1.38</v>
      </c>
      <c r="C32" s="71" t="s">
        <v>124</v>
      </c>
      <c r="D32" s="71" t="s">
        <v>124</v>
      </c>
      <c r="E32" s="51" t="s">
        <v>124</v>
      </c>
      <c r="F32"/>
      <c r="G32" s="27"/>
      <c r="H32" s="27"/>
      <c r="I32" s="27"/>
      <c r="J32" s="27"/>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row>
    <row r="33" spans="1:182" s="30" customFormat="1">
      <c r="A33" s="70">
        <v>43892</v>
      </c>
      <c r="B33" s="71">
        <v>-1.56</v>
      </c>
      <c r="C33" s="71" t="s">
        <v>124</v>
      </c>
      <c r="D33" s="71" t="s">
        <v>124</v>
      </c>
      <c r="E33" s="51" t="s">
        <v>124</v>
      </c>
      <c r="F33"/>
      <c r="G33" s="27"/>
      <c r="H33" s="27"/>
      <c r="I33" s="27"/>
      <c r="J33" s="27"/>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row>
    <row r="34" spans="1:182" s="30" customFormat="1">
      <c r="A34" s="70">
        <v>43893</v>
      </c>
      <c r="B34" s="71">
        <v>-1.6</v>
      </c>
      <c r="C34" s="71" t="s">
        <v>124</v>
      </c>
      <c r="D34" s="71" t="s">
        <v>124</v>
      </c>
      <c r="E34" s="51" t="s">
        <v>124</v>
      </c>
      <c r="F34"/>
      <c r="G34" s="27"/>
      <c r="H34" s="27"/>
      <c r="I34" s="27"/>
      <c r="J34" s="27"/>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row>
    <row r="35" spans="1:182" s="30" customFormat="1">
      <c r="A35" s="70">
        <v>43894</v>
      </c>
      <c r="B35" s="71">
        <v>-1.65</v>
      </c>
      <c r="C35" s="71" t="s">
        <v>124</v>
      </c>
      <c r="D35" s="71" t="s">
        <v>124</v>
      </c>
      <c r="E35" s="51" t="s">
        <v>124</v>
      </c>
      <c r="F35"/>
      <c r="G35" s="27"/>
      <c r="H35" s="27"/>
      <c r="I35" s="27"/>
      <c r="J35" s="27"/>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row>
    <row r="36" spans="1:182" s="30" customFormat="1">
      <c r="A36" s="70">
        <v>43895</v>
      </c>
      <c r="B36" s="71">
        <v>-1.7</v>
      </c>
      <c r="C36" s="71" t="s">
        <v>124</v>
      </c>
      <c r="D36" s="71" t="s">
        <v>124</v>
      </c>
      <c r="E36" s="51" t="s">
        <v>124</v>
      </c>
      <c r="F36"/>
      <c r="G36" s="27"/>
      <c r="H36" s="27"/>
      <c r="I36" s="27"/>
      <c r="J36" s="27"/>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row>
    <row r="37" spans="1:182" s="30" customFormat="1">
      <c r="A37" s="70">
        <v>43896</v>
      </c>
      <c r="B37" s="71">
        <v>-1.78</v>
      </c>
      <c r="C37" s="71">
        <v>3.25</v>
      </c>
      <c r="D37" s="71">
        <v>-4.91</v>
      </c>
      <c r="E37" s="51" t="s">
        <v>124</v>
      </c>
      <c r="F37"/>
      <c r="G37" s="27"/>
      <c r="H37" s="27"/>
      <c r="I37" s="27"/>
      <c r="J37" s="2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row>
    <row r="38" spans="1:182" s="30" customFormat="1">
      <c r="A38" s="70">
        <v>43897</v>
      </c>
      <c r="B38" s="71">
        <v>-1.77</v>
      </c>
      <c r="C38" s="71" t="s">
        <v>124</v>
      </c>
      <c r="D38" s="71" t="s">
        <v>124</v>
      </c>
      <c r="E38" s="51" t="s">
        <v>124</v>
      </c>
      <c r="F38"/>
      <c r="G38" s="27"/>
      <c r="H38" s="27"/>
      <c r="I38" s="27"/>
      <c r="J38" s="27"/>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row>
    <row r="39" spans="1:182" s="30" customFormat="1">
      <c r="A39" s="70">
        <v>43898</v>
      </c>
      <c r="B39" s="71">
        <v>-1.73</v>
      </c>
      <c r="C39" s="71" t="s">
        <v>124</v>
      </c>
      <c r="D39" s="71" t="s">
        <v>124</v>
      </c>
      <c r="E39" s="51" t="s">
        <v>124</v>
      </c>
      <c r="F39"/>
      <c r="G39" s="27"/>
      <c r="H39" s="27"/>
      <c r="I39" s="27"/>
      <c r="J39" s="27"/>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row>
    <row r="40" spans="1:182" s="30" customFormat="1">
      <c r="A40" s="70">
        <v>43899</v>
      </c>
      <c r="B40" s="71">
        <v>-1.72</v>
      </c>
      <c r="C40" s="71" t="s">
        <v>124</v>
      </c>
      <c r="D40" s="71" t="s">
        <v>124</v>
      </c>
      <c r="E40" s="51" t="s">
        <v>124</v>
      </c>
      <c r="F40"/>
      <c r="G40" s="27"/>
      <c r="H40" s="27"/>
      <c r="I40" s="27"/>
      <c r="J40" s="27"/>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row>
    <row r="41" spans="1:182" s="30" customFormat="1">
      <c r="A41" s="70">
        <v>43900</v>
      </c>
      <c r="B41" s="71">
        <v>-1.72</v>
      </c>
      <c r="C41" s="71" t="s">
        <v>124</v>
      </c>
      <c r="D41" s="71" t="s">
        <v>124</v>
      </c>
      <c r="E41" s="51" t="s">
        <v>124</v>
      </c>
      <c r="F41"/>
      <c r="G41" s="27"/>
      <c r="H41" s="27"/>
      <c r="I41" s="27"/>
      <c r="J41" s="27"/>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row>
    <row r="42" spans="1:182" s="30" customFormat="1">
      <c r="A42" s="70">
        <v>43901</v>
      </c>
      <c r="B42" s="71">
        <v>-1.74</v>
      </c>
      <c r="C42" s="71" t="s">
        <v>124</v>
      </c>
      <c r="D42" s="71" t="s">
        <v>124</v>
      </c>
      <c r="E42" s="51" t="s">
        <v>124</v>
      </c>
      <c r="F42"/>
      <c r="G42" s="27"/>
      <c r="H42" s="27"/>
      <c r="I42" s="27"/>
      <c r="J42" s="27"/>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row>
    <row r="43" spans="1:182" s="30" customFormat="1">
      <c r="A43" s="70">
        <v>43902</v>
      </c>
      <c r="B43" s="71">
        <v>-1.78</v>
      </c>
      <c r="C43" s="71">
        <v>-6.8</v>
      </c>
      <c r="D43" s="71" t="s">
        <v>124</v>
      </c>
      <c r="E43" s="51" t="s">
        <v>124</v>
      </c>
      <c r="F43"/>
      <c r="G43" s="27"/>
      <c r="H43" s="27"/>
      <c r="I43" s="27"/>
      <c r="J43" s="27"/>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row>
    <row r="44" spans="1:182" s="30" customFormat="1">
      <c r="A44" s="70">
        <v>43903</v>
      </c>
      <c r="B44" s="71">
        <v>-1.93</v>
      </c>
      <c r="C44" s="71" t="s">
        <v>124</v>
      </c>
      <c r="D44" s="71" t="s">
        <v>124</v>
      </c>
      <c r="E44" s="51" t="s">
        <v>124</v>
      </c>
      <c r="F44"/>
      <c r="G44" s="27"/>
      <c r="H44" s="27"/>
      <c r="I44" s="27"/>
      <c r="J44" s="27"/>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row>
    <row r="45" spans="1:182" s="30" customFormat="1">
      <c r="A45" s="70">
        <v>43904</v>
      </c>
      <c r="B45" s="71">
        <v>-2.23</v>
      </c>
      <c r="C45" s="71" t="s">
        <v>124</v>
      </c>
      <c r="D45" s="71" t="s">
        <v>124</v>
      </c>
      <c r="E45" s="51" t="s">
        <v>124</v>
      </c>
      <c r="F45"/>
      <c r="G45" s="27"/>
      <c r="H45" s="27"/>
      <c r="I45" s="27"/>
      <c r="J45" s="27"/>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row>
    <row r="46" spans="1:182" s="30" customFormat="1">
      <c r="A46" s="70">
        <v>43905</v>
      </c>
      <c r="B46" s="71">
        <v>-2.61</v>
      </c>
      <c r="C46" s="71" t="s">
        <v>124</v>
      </c>
      <c r="D46" s="71" t="s">
        <v>124</v>
      </c>
      <c r="E46" s="51" t="s">
        <v>124</v>
      </c>
      <c r="F46"/>
      <c r="G46" s="27"/>
      <c r="H46" s="27"/>
      <c r="I46" s="27"/>
      <c r="J46" s="27"/>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row>
    <row r="47" spans="1:182" s="30" customFormat="1">
      <c r="A47" s="70">
        <v>43906</v>
      </c>
      <c r="B47" s="71">
        <v>-3.04</v>
      </c>
      <c r="C47" s="71" t="s">
        <v>124</v>
      </c>
      <c r="D47" s="71" t="s">
        <v>124</v>
      </c>
      <c r="E47" s="51" t="s">
        <v>124</v>
      </c>
      <c r="F47"/>
      <c r="G47" s="27"/>
      <c r="H47" s="27"/>
      <c r="I47" s="27"/>
      <c r="J47" s="2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row>
    <row r="48" spans="1:182" s="30" customFormat="1">
      <c r="A48" s="70">
        <v>43907</v>
      </c>
      <c r="B48" s="71">
        <v>-3.87</v>
      </c>
      <c r="C48" s="71" t="s">
        <v>124</v>
      </c>
      <c r="D48" s="71" t="s">
        <v>124</v>
      </c>
      <c r="E48" s="51" t="s">
        <v>124</v>
      </c>
      <c r="F48"/>
      <c r="G48" s="27"/>
      <c r="H48" s="27"/>
      <c r="I48" s="27"/>
      <c r="J48" s="27"/>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row>
    <row r="49" spans="1:182" s="30" customFormat="1">
      <c r="A49" s="70">
        <v>43908</v>
      </c>
      <c r="B49" s="71">
        <v>-4.9800000000000004</v>
      </c>
      <c r="C49" s="71" t="s">
        <v>124</v>
      </c>
      <c r="D49" s="71" t="s">
        <v>124</v>
      </c>
      <c r="E49" s="51" t="s">
        <v>124</v>
      </c>
      <c r="F49"/>
      <c r="G49" s="27"/>
      <c r="H49" s="27"/>
      <c r="I49" s="27"/>
      <c r="J49" s="27"/>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row>
    <row r="50" spans="1:182" s="30" customFormat="1">
      <c r="A50" s="70">
        <v>43909</v>
      </c>
      <c r="B50" s="71">
        <v>-6.51</v>
      </c>
      <c r="C50" s="71" t="s">
        <v>124</v>
      </c>
      <c r="D50" s="71" t="s">
        <v>124</v>
      </c>
      <c r="E50" s="51" t="s">
        <v>124</v>
      </c>
      <c r="F50"/>
      <c r="G50" s="27"/>
      <c r="H50" s="27"/>
      <c r="I50" s="27"/>
      <c r="J50" s="27"/>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row>
    <row r="51" spans="1:182" s="30" customFormat="1">
      <c r="A51" s="70">
        <v>43910</v>
      </c>
      <c r="B51" s="71">
        <v>-8.39</v>
      </c>
      <c r="C51" s="71">
        <v>-9.4700000000000006</v>
      </c>
      <c r="D51" s="71" t="s">
        <v>124</v>
      </c>
      <c r="E51" s="51" t="s">
        <v>124</v>
      </c>
      <c r="F51"/>
      <c r="G51" s="27"/>
      <c r="H51" s="27"/>
      <c r="I51" s="27"/>
      <c r="J51" s="27"/>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row>
    <row r="52" spans="1:182" s="30" customFormat="1">
      <c r="A52" s="70">
        <v>43911</v>
      </c>
      <c r="B52" s="71">
        <v>-10.61</v>
      </c>
      <c r="C52" s="71" t="s">
        <v>124</v>
      </c>
      <c r="D52" s="71" t="s">
        <v>124</v>
      </c>
      <c r="E52" s="51" t="s">
        <v>124</v>
      </c>
      <c r="F52"/>
      <c r="G52" s="27"/>
      <c r="H52" s="27"/>
      <c r="I52" s="27"/>
      <c r="J52" s="27"/>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row>
    <row r="53" spans="1:182" s="30" customFormat="1">
      <c r="A53" s="70">
        <v>43912</v>
      </c>
      <c r="B53" s="71">
        <v>-12.78</v>
      </c>
      <c r="C53" s="71" t="s">
        <v>124</v>
      </c>
      <c r="D53" s="71" t="s">
        <v>124</v>
      </c>
      <c r="E53" s="51" t="s">
        <v>124</v>
      </c>
      <c r="F53"/>
      <c r="G53" s="27"/>
      <c r="H53" s="27"/>
      <c r="I53" s="27"/>
      <c r="J53" s="27"/>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row>
    <row r="54" spans="1:182" s="30" customFormat="1">
      <c r="A54" s="70">
        <v>43913</v>
      </c>
      <c r="B54" s="71">
        <v>-14.91</v>
      </c>
      <c r="C54" s="71" t="s">
        <v>124</v>
      </c>
      <c r="D54" s="71" t="s">
        <v>124</v>
      </c>
      <c r="E54" s="51" t="s">
        <v>124</v>
      </c>
      <c r="F54"/>
      <c r="G54" s="27"/>
      <c r="H54" s="27"/>
      <c r="I54" s="27"/>
      <c r="J54" s="27"/>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row>
    <row r="55" spans="1:182" s="30" customFormat="1">
      <c r="A55" s="70">
        <v>43914</v>
      </c>
      <c r="B55" s="71">
        <v>-17.079999999999998</v>
      </c>
      <c r="C55" s="71" t="s">
        <v>124</v>
      </c>
      <c r="D55" s="71" t="s">
        <v>124</v>
      </c>
      <c r="E55" s="51" t="s">
        <v>124</v>
      </c>
      <c r="F55"/>
      <c r="G55" s="27"/>
      <c r="H55" s="27"/>
      <c r="I55" s="27"/>
      <c r="J55" s="27"/>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row>
    <row r="56" spans="1:182" s="30" customFormat="1">
      <c r="A56" s="70">
        <v>43915</v>
      </c>
      <c r="B56" s="71">
        <v>-19.23</v>
      </c>
      <c r="C56" s="71" t="s">
        <v>124</v>
      </c>
      <c r="D56" s="71" t="s">
        <v>124</v>
      </c>
      <c r="E56" s="51" t="s">
        <v>124</v>
      </c>
      <c r="F56"/>
      <c r="G56" s="27"/>
      <c r="H56" s="27"/>
      <c r="I56" s="27"/>
      <c r="J56" s="27"/>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row>
    <row r="57" spans="1:182" s="30" customFormat="1">
      <c r="A57" s="70">
        <v>43916</v>
      </c>
      <c r="B57" s="71">
        <v>-21.4</v>
      </c>
      <c r="C57" s="71" t="s">
        <v>124</v>
      </c>
      <c r="D57" s="71" t="s">
        <v>124</v>
      </c>
      <c r="E57" s="51" t="s">
        <v>124</v>
      </c>
      <c r="F57"/>
      <c r="G57" s="27"/>
      <c r="H57" s="27"/>
      <c r="I57" s="27"/>
      <c r="J57" s="2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row>
    <row r="58" spans="1:182" s="30" customFormat="1">
      <c r="A58" s="70">
        <v>43917</v>
      </c>
      <c r="B58" s="71">
        <v>-23.49</v>
      </c>
      <c r="C58" s="71">
        <v>-20.91</v>
      </c>
      <c r="D58" s="71" t="s">
        <v>124</v>
      </c>
      <c r="E58" s="51" t="s">
        <v>124</v>
      </c>
      <c r="F58"/>
      <c r="G58" s="27"/>
      <c r="H58" s="27"/>
      <c r="I58" s="27"/>
      <c r="J58" s="27"/>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row>
    <row r="59" spans="1:182" s="30" customFormat="1">
      <c r="A59" s="70">
        <v>43918</v>
      </c>
      <c r="B59" s="71">
        <v>-25.38</v>
      </c>
      <c r="C59" s="71" t="s">
        <v>124</v>
      </c>
      <c r="D59" s="71" t="s">
        <v>124</v>
      </c>
      <c r="E59" s="51" t="s">
        <v>124</v>
      </c>
      <c r="F59"/>
      <c r="G59" s="27"/>
      <c r="H59" s="27"/>
      <c r="I59" s="27"/>
      <c r="J59" s="27"/>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row>
    <row r="60" spans="1:182" s="30" customFormat="1">
      <c r="A60" s="70">
        <v>43919</v>
      </c>
      <c r="B60" s="71">
        <v>-27.23</v>
      </c>
      <c r="C60" s="71" t="s">
        <v>124</v>
      </c>
      <c r="D60" s="71" t="s">
        <v>124</v>
      </c>
      <c r="E60" s="51" t="s">
        <v>124</v>
      </c>
      <c r="F60"/>
      <c r="G60" s="27"/>
      <c r="H60" s="27"/>
      <c r="I60" s="27"/>
      <c r="J60" s="27"/>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row>
    <row r="61" spans="1:182" s="30" customFormat="1">
      <c r="A61" s="70">
        <v>43920</v>
      </c>
      <c r="B61" s="71">
        <v>-28.98</v>
      </c>
      <c r="C61" s="71" t="s">
        <v>124</v>
      </c>
      <c r="D61" s="71" t="s">
        <v>124</v>
      </c>
      <c r="E61" s="51" t="s">
        <v>124</v>
      </c>
      <c r="F61"/>
      <c r="G61" s="27"/>
      <c r="H61" s="27"/>
      <c r="I61" s="27"/>
      <c r="J61" s="27"/>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row>
    <row r="62" spans="1:182" s="30" customFormat="1">
      <c r="A62" s="70">
        <v>43921</v>
      </c>
      <c r="B62" s="71">
        <v>-30.59</v>
      </c>
      <c r="C62" s="71" t="s">
        <v>124</v>
      </c>
      <c r="D62" s="71" t="s">
        <v>124</v>
      </c>
      <c r="E62" s="51">
        <v>100</v>
      </c>
      <c r="F62"/>
      <c r="G62" s="27"/>
      <c r="H62" s="27"/>
      <c r="I62" s="27"/>
      <c r="J62" s="27"/>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row>
    <row r="63" spans="1:182" s="30" customFormat="1">
      <c r="A63" s="70">
        <v>43922</v>
      </c>
      <c r="B63" s="71">
        <v>-32.380000000000003</v>
      </c>
      <c r="C63" s="71" t="s">
        <v>124</v>
      </c>
      <c r="D63" s="71" t="s">
        <v>124</v>
      </c>
      <c r="E63" s="51" t="s">
        <v>124</v>
      </c>
      <c r="F63"/>
      <c r="G63" s="27"/>
      <c r="H63" s="27"/>
      <c r="I63" s="27"/>
      <c r="J63" s="27"/>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row>
    <row r="64" spans="1:182" s="30" customFormat="1">
      <c r="A64" s="70">
        <v>43923</v>
      </c>
      <c r="B64" s="71">
        <v>-33.869999999999997</v>
      </c>
      <c r="C64" s="71" t="s">
        <v>124</v>
      </c>
      <c r="D64" s="71" t="s">
        <v>124</v>
      </c>
      <c r="E64" s="51" t="s">
        <v>124</v>
      </c>
      <c r="F64"/>
      <c r="G64" s="27"/>
      <c r="H64" s="27"/>
      <c r="I64" s="27"/>
      <c r="J64" s="27"/>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row>
    <row r="65" spans="1:182" s="30" customFormat="1">
      <c r="A65" s="70">
        <v>43924</v>
      </c>
      <c r="B65" s="71">
        <v>-35.15</v>
      </c>
      <c r="C65" s="71">
        <v>-33.14</v>
      </c>
      <c r="D65" s="71">
        <v>-54.21</v>
      </c>
      <c r="E65" s="51" t="s">
        <v>124</v>
      </c>
      <c r="F65"/>
      <c r="G65" s="27"/>
      <c r="H65" s="27"/>
      <c r="I65" s="27"/>
      <c r="J65" s="27"/>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row>
    <row r="66" spans="1:182" s="30" customFormat="1">
      <c r="A66" s="70">
        <v>43925</v>
      </c>
      <c r="B66" s="71">
        <v>-36.229999999999997</v>
      </c>
      <c r="C66" s="71" t="s">
        <v>124</v>
      </c>
      <c r="D66" s="71" t="s">
        <v>124</v>
      </c>
      <c r="E66" s="51" t="s">
        <v>124</v>
      </c>
      <c r="F66"/>
      <c r="G66" s="27"/>
      <c r="H66" s="27"/>
      <c r="I66" s="27"/>
      <c r="J66" s="27"/>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row>
    <row r="67" spans="1:182" s="30" customFormat="1">
      <c r="A67" s="70">
        <v>43926</v>
      </c>
      <c r="B67" s="71">
        <v>-37.36</v>
      </c>
      <c r="C67" s="71" t="s">
        <v>124</v>
      </c>
      <c r="D67" s="71" t="s">
        <v>124</v>
      </c>
      <c r="E67" s="51" t="s">
        <v>124</v>
      </c>
      <c r="F67"/>
      <c r="G67" s="27"/>
      <c r="H67" s="27"/>
      <c r="I67" s="27"/>
      <c r="J67" s="2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row>
    <row r="68" spans="1:182" s="30" customFormat="1">
      <c r="A68" s="70">
        <v>43927</v>
      </c>
      <c r="B68" s="71">
        <v>-38.53</v>
      </c>
      <c r="C68" s="71" t="s">
        <v>124</v>
      </c>
      <c r="D68" s="71" t="s">
        <v>124</v>
      </c>
      <c r="E68" s="51" t="s">
        <v>124</v>
      </c>
      <c r="F68"/>
      <c r="G68" s="27"/>
      <c r="H68" s="27"/>
      <c r="I68" s="27"/>
      <c r="J68" s="27"/>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row>
    <row r="69" spans="1:182" s="30" customFormat="1">
      <c r="A69" s="70">
        <v>43928</v>
      </c>
      <c r="B69" s="71">
        <v>-39.65</v>
      </c>
      <c r="C69" s="71" t="s">
        <v>124</v>
      </c>
      <c r="D69" s="71" t="s">
        <v>124</v>
      </c>
      <c r="E69" s="51" t="s">
        <v>124</v>
      </c>
      <c r="F69"/>
      <c r="G69" s="27"/>
      <c r="H69" s="27"/>
      <c r="I69" s="27"/>
      <c r="J69" s="27"/>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row>
    <row r="70" spans="1:182" s="30" customFormat="1">
      <c r="A70" s="70">
        <v>43929</v>
      </c>
      <c r="B70" s="71">
        <v>-40.479999999999997</v>
      </c>
      <c r="C70" s="71" t="s">
        <v>124</v>
      </c>
      <c r="D70" s="71" t="s">
        <v>124</v>
      </c>
      <c r="E70" s="51" t="s">
        <v>124</v>
      </c>
      <c r="F70"/>
      <c r="G70" s="27"/>
      <c r="H70" s="27"/>
      <c r="I70" s="27"/>
      <c r="J70" s="27"/>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row>
    <row r="71" spans="1:182" s="30" customFormat="1">
      <c r="A71" s="70">
        <v>43930</v>
      </c>
      <c r="B71" s="71">
        <v>-41.38</v>
      </c>
      <c r="C71" s="71">
        <v>-39.15</v>
      </c>
      <c r="D71" s="71" t="s">
        <v>124</v>
      </c>
      <c r="E71" s="51" t="s">
        <v>124</v>
      </c>
      <c r="F71"/>
      <c r="G71" s="27"/>
      <c r="H71" s="27"/>
      <c r="I71" s="27"/>
      <c r="J71" s="27"/>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row>
    <row r="72" spans="1:182" s="30" customFormat="1">
      <c r="A72" s="70">
        <v>43931</v>
      </c>
      <c r="B72" s="71">
        <v>-42.24</v>
      </c>
      <c r="C72" s="71" t="s">
        <v>124</v>
      </c>
      <c r="D72" s="71" t="s">
        <v>124</v>
      </c>
      <c r="E72" s="51" t="s">
        <v>124</v>
      </c>
      <c r="F72"/>
      <c r="G72" s="27"/>
      <c r="H72" s="27"/>
      <c r="I72" s="27"/>
      <c r="J72" s="27"/>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row>
    <row r="73" spans="1:182" s="30" customFormat="1">
      <c r="A73" s="70">
        <v>43932</v>
      </c>
      <c r="B73" s="71">
        <v>-43.14</v>
      </c>
      <c r="C73" s="71" t="s">
        <v>124</v>
      </c>
      <c r="D73" s="71" t="s">
        <v>124</v>
      </c>
      <c r="E73" s="51" t="s">
        <v>124</v>
      </c>
      <c r="F73"/>
      <c r="G73" s="27"/>
      <c r="H73" s="27"/>
      <c r="I73" s="27"/>
      <c r="J73" s="27"/>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row>
    <row r="74" spans="1:182" s="30" customFormat="1">
      <c r="A74" s="70">
        <v>43933</v>
      </c>
      <c r="B74" s="71">
        <v>-44.03</v>
      </c>
      <c r="C74" s="71" t="s">
        <v>124</v>
      </c>
      <c r="D74" s="71" t="s">
        <v>124</v>
      </c>
      <c r="E74" s="51" t="s">
        <v>124</v>
      </c>
      <c r="F74"/>
      <c r="G74" s="27"/>
      <c r="H74" s="27"/>
      <c r="I74" s="27"/>
      <c r="J74" s="27"/>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row>
    <row r="75" spans="1:182" s="30" customFormat="1">
      <c r="A75" s="70">
        <v>43934</v>
      </c>
      <c r="B75" s="71">
        <v>-44.8</v>
      </c>
      <c r="C75" s="71" t="s">
        <v>124</v>
      </c>
      <c r="D75" s="71" t="s">
        <v>124</v>
      </c>
      <c r="E75" s="51" t="s">
        <v>124</v>
      </c>
      <c r="F75"/>
      <c r="G75" s="27"/>
      <c r="H75" s="27"/>
      <c r="I75" s="27"/>
      <c r="J75" s="27"/>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row>
    <row r="76" spans="1:182" s="30" customFormat="1">
      <c r="A76" s="70">
        <v>43935</v>
      </c>
      <c r="B76" s="71">
        <v>-45.61</v>
      </c>
      <c r="C76" s="71" t="s">
        <v>124</v>
      </c>
      <c r="D76" s="71" t="s">
        <v>124</v>
      </c>
      <c r="E76" s="51" t="s">
        <v>124</v>
      </c>
      <c r="F76"/>
      <c r="G76" s="27"/>
      <c r="H76" s="27"/>
      <c r="I76" s="27"/>
      <c r="J76" s="27"/>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row>
    <row r="77" spans="1:182" s="30" customFormat="1">
      <c r="A77" s="70">
        <v>43936</v>
      </c>
      <c r="B77" s="71">
        <v>-46.33</v>
      </c>
      <c r="C77" s="71" t="s">
        <v>124</v>
      </c>
      <c r="D77" s="71" t="s">
        <v>124</v>
      </c>
      <c r="E77" s="51" t="s">
        <v>124</v>
      </c>
      <c r="F77"/>
      <c r="G77" s="27"/>
      <c r="H77" s="27"/>
      <c r="I77" s="27"/>
      <c r="J77" s="2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row>
    <row r="78" spans="1:182" s="30" customFormat="1">
      <c r="A78" s="70">
        <v>43937</v>
      </c>
      <c r="B78" s="71">
        <v>-46.96</v>
      </c>
      <c r="C78" s="71" t="s">
        <v>124</v>
      </c>
      <c r="D78" s="71" t="s">
        <v>124</v>
      </c>
      <c r="E78" s="51" t="s">
        <v>124</v>
      </c>
      <c r="F78"/>
      <c r="G78" s="27"/>
      <c r="H78" s="27"/>
      <c r="I78" s="27"/>
      <c r="J78" s="27"/>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row>
    <row r="79" spans="1:182" s="30" customFormat="1">
      <c r="A79" s="70">
        <v>43938</v>
      </c>
      <c r="B79" s="71">
        <v>-47.6</v>
      </c>
      <c r="C79" s="71">
        <v>-48.52</v>
      </c>
      <c r="D79" s="71" t="s">
        <v>124</v>
      </c>
      <c r="E79" s="51" t="s">
        <v>124</v>
      </c>
      <c r="F79"/>
      <c r="G79" s="27"/>
      <c r="H79" s="27"/>
      <c r="I79" s="27"/>
      <c r="J79" s="27"/>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row>
    <row r="80" spans="1:182" s="30" customFormat="1">
      <c r="A80" s="70">
        <v>43939</v>
      </c>
      <c r="B80" s="71">
        <v>-48.15</v>
      </c>
      <c r="C80" s="71" t="s">
        <v>124</v>
      </c>
      <c r="D80" s="71" t="s">
        <v>124</v>
      </c>
      <c r="E80" s="51" t="s">
        <v>124</v>
      </c>
      <c r="F80"/>
      <c r="G80" s="27"/>
      <c r="H80" s="27"/>
      <c r="I80" s="27"/>
      <c r="J80" s="27"/>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row>
    <row r="81" spans="1:182" s="30" customFormat="1">
      <c r="A81" s="70">
        <v>43940</v>
      </c>
      <c r="B81" s="71">
        <v>-48.68</v>
      </c>
      <c r="C81" s="71" t="s">
        <v>124</v>
      </c>
      <c r="D81" s="71" t="s">
        <v>124</v>
      </c>
      <c r="E81" s="51" t="s">
        <v>124</v>
      </c>
      <c r="F81"/>
      <c r="G81" s="27"/>
      <c r="H81" s="27"/>
      <c r="I81" s="27"/>
      <c r="J81" s="27"/>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row>
    <row r="82" spans="1:182" s="30" customFormat="1">
      <c r="A82" s="70">
        <v>43941</v>
      </c>
      <c r="B82" s="71">
        <v>-49.39</v>
      </c>
      <c r="C82" s="71" t="s">
        <v>124</v>
      </c>
      <c r="D82" s="71" t="s">
        <v>124</v>
      </c>
      <c r="E82" s="51" t="s">
        <v>124</v>
      </c>
      <c r="F82"/>
      <c r="G82" s="27"/>
      <c r="H82" s="27"/>
      <c r="I82" s="27"/>
      <c r="J82" s="27"/>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row>
    <row r="83" spans="1:182" s="30" customFormat="1">
      <c r="A83" s="70">
        <v>43942</v>
      </c>
      <c r="B83" s="71">
        <v>-49.95</v>
      </c>
      <c r="C83" s="71" t="s">
        <v>124</v>
      </c>
      <c r="D83" s="71" t="s">
        <v>124</v>
      </c>
      <c r="E83" s="51" t="s">
        <v>124</v>
      </c>
      <c r="F83"/>
      <c r="G83" s="27"/>
      <c r="H83" s="27"/>
      <c r="I83" s="27"/>
      <c r="J83" s="27"/>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row>
    <row r="84" spans="1:182" s="30" customFormat="1">
      <c r="A84" s="70">
        <v>43943</v>
      </c>
      <c r="B84" s="71">
        <v>-50.62</v>
      </c>
      <c r="C84" s="71" t="s">
        <v>124</v>
      </c>
      <c r="D84" s="71" t="s">
        <v>124</v>
      </c>
      <c r="E84" s="51" t="s">
        <v>124</v>
      </c>
      <c r="F84"/>
      <c r="G84" s="27"/>
      <c r="H84" s="27"/>
      <c r="I84" s="27"/>
      <c r="J84" s="27"/>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row>
    <row r="85" spans="1:182" s="30" customFormat="1">
      <c r="A85" s="70">
        <v>43944</v>
      </c>
      <c r="B85" s="71">
        <v>-51.07</v>
      </c>
      <c r="C85" s="71" t="s">
        <v>124</v>
      </c>
      <c r="D85" s="71" t="s">
        <v>124</v>
      </c>
      <c r="E85" s="51" t="s">
        <v>124</v>
      </c>
      <c r="F85"/>
      <c r="G85" s="27"/>
      <c r="H85" s="27"/>
      <c r="I85" s="27"/>
      <c r="J85" s="27"/>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row>
    <row r="86" spans="1:182" s="30" customFormat="1">
      <c r="A86" s="70">
        <v>43945</v>
      </c>
      <c r="B86" s="71">
        <v>-51.45</v>
      </c>
      <c r="C86" s="71">
        <v>-56.11</v>
      </c>
      <c r="D86" s="71" t="s">
        <v>124</v>
      </c>
      <c r="E86" s="51" t="s">
        <v>124</v>
      </c>
      <c r="F86"/>
      <c r="G86" s="27"/>
      <c r="H86" s="27"/>
      <c r="I86" s="27"/>
      <c r="J86" s="27"/>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row>
    <row r="87" spans="1:182" s="30" customFormat="1">
      <c r="A87" s="70">
        <v>43946</v>
      </c>
      <c r="B87" s="71">
        <v>-51.86</v>
      </c>
      <c r="C87" s="71" t="s">
        <v>124</v>
      </c>
      <c r="D87" s="71" t="s">
        <v>124</v>
      </c>
      <c r="E87" s="51" t="s">
        <v>124</v>
      </c>
      <c r="F87"/>
      <c r="G87" s="27"/>
      <c r="H87" s="27"/>
      <c r="I87" s="27"/>
      <c r="J87" s="2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row>
    <row r="88" spans="1:182" s="30" customFormat="1">
      <c r="A88" s="70">
        <v>43947</v>
      </c>
      <c r="B88" s="71">
        <v>-52.26</v>
      </c>
      <c r="C88" s="71" t="s">
        <v>124</v>
      </c>
      <c r="D88" s="71" t="s">
        <v>124</v>
      </c>
      <c r="E88" s="51" t="s">
        <v>124</v>
      </c>
      <c r="F88"/>
      <c r="G88" s="27"/>
      <c r="H88" s="27"/>
      <c r="I88" s="27"/>
      <c r="J88" s="27"/>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row>
    <row r="89" spans="1:182" s="30" customFormat="1">
      <c r="A89" s="70">
        <v>43948</v>
      </c>
      <c r="B89" s="71">
        <v>-52.46</v>
      </c>
      <c r="C89" s="71" t="s">
        <v>124</v>
      </c>
      <c r="D89" s="71" t="s">
        <v>124</v>
      </c>
      <c r="E89" s="51" t="s">
        <v>124</v>
      </c>
      <c r="F89"/>
      <c r="G89" s="27"/>
      <c r="H89" s="27"/>
      <c r="I89" s="27"/>
      <c r="J89" s="27"/>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row>
    <row r="90" spans="1:182" s="30" customFormat="1">
      <c r="A90" s="70">
        <v>43949</v>
      </c>
      <c r="B90" s="71">
        <v>-52.6</v>
      </c>
      <c r="C90" s="71" t="s">
        <v>124</v>
      </c>
      <c r="D90" s="71" t="s">
        <v>124</v>
      </c>
      <c r="E90" s="51" t="s">
        <v>124</v>
      </c>
      <c r="F90"/>
      <c r="G90" s="27"/>
      <c r="H90" s="27"/>
      <c r="I90" s="27"/>
      <c r="J90" s="27"/>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row>
    <row r="91" spans="1:182" s="30" customFormat="1">
      <c r="A91" s="70">
        <v>43950</v>
      </c>
      <c r="B91" s="71">
        <v>-52.67</v>
      </c>
      <c r="C91" s="71" t="s">
        <v>124</v>
      </c>
      <c r="D91" s="71" t="s">
        <v>124</v>
      </c>
      <c r="E91" s="51" t="s">
        <v>124</v>
      </c>
      <c r="F91"/>
      <c r="G91" s="27"/>
      <c r="H91" s="27"/>
      <c r="I91" s="27"/>
      <c r="J91" s="27"/>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row>
    <row r="92" spans="1:182" s="30" customFormat="1">
      <c r="A92" s="70">
        <v>43951</v>
      </c>
      <c r="B92" s="71">
        <v>-52.89</v>
      </c>
      <c r="C92" s="71" t="s">
        <v>124</v>
      </c>
      <c r="D92" s="71" t="s">
        <v>124</v>
      </c>
      <c r="E92" s="51">
        <v>97.2</v>
      </c>
      <c r="F92"/>
      <c r="G92" s="27"/>
      <c r="H92" s="27"/>
      <c r="I92" s="27"/>
      <c r="J92" s="27"/>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row>
    <row r="93" spans="1:182" s="30" customFormat="1">
      <c r="A93" s="70">
        <v>43952</v>
      </c>
      <c r="B93" s="71">
        <v>-53.18</v>
      </c>
      <c r="C93" s="71">
        <v>-59.47</v>
      </c>
      <c r="D93" s="71">
        <v>-58.87</v>
      </c>
      <c r="E93" s="51" t="s">
        <v>124</v>
      </c>
      <c r="F93"/>
      <c r="G93" s="27"/>
      <c r="H93" s="27"/>
      <c r="I93" s="27"/>
      <c r="J93" s="27"/>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row>
    <row r="94" spans="1:182" s="30" customFormat="1">
      <c r="A94" s="70">
        <v>43953</v>
      </c>
      <c r="B94" s="71">
        <v>-53.51</v>
      </c>
      <c r="C94" s="71" t="s">
        <v>124</v>
      </c>
      <c r="D94" s="71" t="s">
        <v>124</v>
      </c>
      <c r="E94" s="51" t="s">
        <v>124</v>
      </c>
      <c r="F94"/>
      <c r="G94" s="27"/>
      <c r="H94" s="27"/>
      <c r="I94" s="27"/>
      <c r="J94" s="27"/>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row>
    <row r="95" spans="1:182" s="30" customFormat="1">
      <c r="A95" s="70">
        <v>43954</v>
      </c>
      <c r="B95" s="71">
        <v>-53.75</v>
      </c>
      <c r="C95" s="71" t="s">
        <v>124</v>
      </c>
      <c r="D95" s="71" t="s">
        <v>124</v>
      </c>
      <c r="E95" s="51" t="s">
        <v>124</v>
      </c>
      <c r="F95"/>
      <c r="G95" s="27"/>
      <c r="H95" s="27"/>
      <c r="I95" s="27"/>
      <c r="J95" s="27"/>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row>
    <row r="96" spans="1:182" s="30" customFormat="1">
      <c r="A96" s="70">
        <v>43955</v>
      </c>
      <c r="B96" s="71">
        <v>-53.97</v>
      </c>
      <c r="C96" s="71" t="s">
        <v>124</v>
      </c>
      <c r="D96" s="71" t="s">
        <v>124</v>
      </c>
      <c r="E96" s="51" t="s">
        <v>124</v>
      </c>
      <c r="F96"/>
      <c r="G96" s="27"/>
      <c r="H96" s="27"/>
      <c r="I96" s="27"/>
      <c r="J96" s="27"/>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row>
    <row r="97" spans="1:182" s="30" customFormat="1">
      <c r="A97" s="70">
        <v>43956</v>
      </c>
      <c r="B97" s="71">
        <v>-54.4</v>
      </c>
      <c r="C97" s="71" t="s">
        <v>124</v>
      </c>
      <c r="D97" s="71" t="s">
        <v>124</v>
      </c>
      <c r="E97" s="51" t="s">
        <v>124</v>
      </c>
      <c r="F97"/>
      <c r="G97" s="27"/>
      <c r="H97" s="27"/>
      <c r="I97" s="27"/>
      <c r="J97" s="2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row>
    <row r="98" spans="1:182" s="30" customFormat="1">
      <c r="A98" s="70">
        <v>43957</v>
      </c>
      <c r="B98" s="71">
        <v>-54.74</v>
      </c>
      <c r="C98" s="71" t="s">
        <v>124</v>
      </c>
      <c r="D98" s="71" t="s">
        <v>124</v>
      </c>
      <c r="E98" s="51" t="s">
        <v>124</v>
      </c>
      <c r="F98"/>
      <c r="G98" s="27"/>
      <c r="H98" s="27"/>
      <c r="I98" s="27"/>
      <c r="J98" s="27"/>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row>
    <row r="99" spans="1:182" s="30" customFormat="1">
      <c r="A99" s="70">
        <v>43958</v>
      </c>
      <c r="B99" s="71">
        <v>-55.02</v>
      </c>
      <c r="C99" s="71">
        <v>-59.27</v>
      </c>
      <c r="D99" s="71" t="s">
        <v>124</v>
      </c>
      <c r="E99" s="51" t="s">
        <v>124</v>
      </c>
      <c r="F99"/>
      <c r="G99" s="27"/>
      <c r="H99" s="27"/>
      <c r="I99" s="27"/>
      <c r="J99" s="27"/>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row>
    <row r="100" spans="1:182" s="30" customFormat="1">
      <c r="A100" s="70">
        <v>43959</v>
      </c>
      <c r="B100" s="71">
        <v>-55.15</v>
      </c>
      <c r="C100" s="71" t="s">
        <v>124</v>
      </c>
      <c r="D100" s="71" t="s">
        <v>124</v>
      </c>
      <c r="E100" s="51" t="s">
        <v>124</v>
      </c>
      <c r="F100"/>
      <c r="G100" s="27"/>
      <c r="H100" s="27"/>
      <c r="I100" s="27"/>
      <c r="J100" s="27"/>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row>
    <row r="101" spans="1:182" s="30" customFormat="1">
      <c r="A101" s="70">
        <v>43960</v>
      </c>
      <c r="B101" s="71">
        <v>-55.23</v>
      </c>
      <c r="C101" s="71" t="s">
        <v>124</v>
      </c>
      <c r="D101" s="71" t="s">
        <v>124</v>
      </c>
      <c r="E101" s="51" t="s">
        <v>124</v>
      </c>
      <c r="F101"/>
      <c r="G101" s="27"/>
      <c r="H101" s="27"/>
      <c r="I101" s="27"/>
      <c r="J101" s="27"/>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row>
    <row r="102" spans="1:182" s="30" customFormat="1">
      <c r="A102" s="70">
        <v>43961</v>
      </c>
      <c r="B102" s="71">
        <v>-55.46</v>
      </c>
      <c r="C102" s="71" t="s">
        <v>124</v>
      </c>
      <c r="D102" s="71" t="s">
        <v>124</v>
      </c>
      <c r="E102" s="51" t="s">
        <v>124</v>
      </c>
      <c r="F102"/>
      <c r="G102" s="27"/>
      <c r="H102" s="27"/>
      <c r="I102" s="27"/>
      <c r="J102" s="27"/>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row>
    <row r="103" spans="1:182" s="30" customFormat="1">
      <c r="A103" s="70">
        <v>43962</v>
      </c>
      <c r="B103" s="71">
        <v>-55.67</v>
      </c>
      <c r="C103" s="71" t="s">
        <v>124</v>
      </c>
      <c r="D103" s="71" t="s">
        <v>124</v>
      </c>
      <c r="E103" s="51" t="s">
        <v>124</v>
      </c>
      <c r="F103"/>
      <c r="G103" s="27"/>
      <c r="H103" s="27"/>
      <c r="I103" s="27"/>
      <c r="J103" s="27"/>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row>
    <row r="104" spans="1:182" s="30" customFormat="1">
      <c r="A104" s="70">
        <v>43963</v>
      </c>
      <c r="B104" s="71">
        <v>-55.71</v>
      </c>
      <c r="C104" s="71" t="s">
        <v>124</v>
      </c>
      <c r="D104" s="71" t="s">
        <v>124</v>
      </c>
      <c r="E104" s="51" t="s">
        <v>124</v>
      </c>
      <c r="F104"/>
      <c r="G104" s="27"/>
      <c r="H104" s="27"/>
      <c r="I104" s="27"/>
      <c r="J104" s="27"/>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row>
    <row r="105" spans="1:182" s="30" customFormat="1">
      <c r="A105" s="70">
        <v>43964</v>
      </c>
      <c r="B105" s="71">
        <v>-55.83</v>
      </c>
      <c r="C105" s="71" t="s">
        <v>124</v>
      </c>
      <c r="D105" s="71" t="s">
        <v>124</v>
      </c>
      <c r="E105" s="51" t="s">
        <v>124</v>
      </c>
      <c r="F105"/>
      <c r="G105" s="27"/>
      <c r="H105" s="27"/>
      <c r="I105" s="27"/>
      <c r="J105" s="27"/>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row>
    <row r="106" spans="1:182" s="30" customFormat="1">
      <c r="A106" s="70">
        <v>43965</v>
      </c>
      <c r="B106" s="71">
        <v>-56.04</v>
      </c>
      <c r="C106" s="71" t="s">
        <v>124</v>
      </c>
      <c r="D106" s="71" t="s">
        <v>124</v>
      </c>
      <c r="E106" s="51" t="s">
        <v>124</v>
      </c>
      <c r="F106"/>
      <c r="G106" s="27"/>
      <c r="H106" s="27"/>
      <c r="I106" s="27"/>
      <c r="J106" s="27"/>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row>
    <row r="107" spans="1:182" s="30" customFormat="1">
      <c r="A107" s="70">
        <v>43966</v>
      </c>
      <c r="B107" s="71">
        <v>-56.53</v>
      </c>
      <c r="C107" s="71">
        <v>-62.62</v>
      </c>
      <c r="D107" s="71" t="s">
        <v>124</v>
      </c>
      <c r="E107" s="51" t="s">
        <v>124</v>
      </c>
      <c r="F107"/>
      <c r="G107" s="27"/>
      <c r="H107" s="27"/>
      <c r="I107" s="27"/>
      <c r="J107" s="2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row>
    <row r="108" spans="1:182" s="30" customFormat="1">
      <c r="A108" s="70">
        <v>43967</v>
      </c>
      <c r="B108" s="71">
        <v>-56.93</v>
      </c>
      <c r="C108" s="71" t="s">
        <v>124</v>
      </c>
      <c r="D108" s="71" t="s">
        <v>124</v>
      </c>
      <c r="E108" s="51" t="s">
        <v>124</v>
      </c>
      <c r="F108"/>
      <c r="G108" s="27"/>
      <c r="H108" s="27"/>
      <c r="I108" s="27"/>
      <c r="J108" s="27"/>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row>
    <row r="109" spans="1:182" s="30" customFormat="1">
      <c r="A109" s="70">
        <v>43968</v>
      </c>
      <c r="B109" s="71">
        <v>-57.3</v>
      </c>
      <c r="C109" s="71" t="s">
        <v>124</v>
      </c>
      <c r="D109" s="71" t="s">
        <v>124</v>
      </c>
      <c r="E109" s="51" t="s">
        <v>124</v>
      </c>
      <c r="F109"/>
      <c r="G109" s="27"/>
      <c r="H109" s="27"/>
      <c r="I109" s="27"/>
      <c r="J109" s="27"/>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row>
    <row r="110" spans="1:182" s="30" customFormat="1">
      <c r="A110" s="70">
        <v>43969</v>
      </c>
      <c r="B110" s="71">
        <v>-57.69</v>
      </c>
      <c r="C110" s="71" t="s">
        <v>124</v>
      </c>
      <c r="D110" s="71" t="s">
        <v>124</v>
      </c>
      <c r="E110" s="51" t="s">
        <v>124</v>
      </c>
      <c r="F110"/>
      <c r="G110" s="27"/>
      <c r="H110" s="27"/>
      <c r="I110" s="27"/>
      <c r="J110" s="27"/>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row>
    <row r="111" spans="1:182" s="30" customFormat="1">
      <c r="A111" s="70">
        <v>43970</v>
      </c>
      <c r="B111" s="71">
        <v>-58.03</v>
      </c>
      <c r="C111" s="71" t="s">
        <v>124</v>
      </c>
      <c r="D111" s="71" t="s">
        <v>124</v>
      </c>
      <c r="E111" s="51" t="s">
        <v>124</v>
      </c>
      <c r="F111"/>
      <c r="G111" s="27"/>
      <c r="H111" s="27"/>
      <c r="I111" s="27"/>
      <c r="J111" s="27"/>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row>
    <row r="112" spans="1:182" s="30" customFormat="1">
      <c r="A112" s="70">
        <v>43971</v>
      </c>
      <c r="B112" s="71">
        <v>-58.24</v>
      </c>
      <c r="C112" s="71" t="s">
        <v>124</v>
      </c>
      <c r="D112" s="71" t="s">
        <v>124</v>
      </c>
      <c r="E112" s="51" t="s">
        <v>124</v>
      </c>
      <c r="F112"/>
      <c r="G112" s="27"/>
      <c r="H112" s="27"/>
      <c r="I112" s="27"/>
      <c r="J112" s="27"/>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row>
    <row r="113" spans="1:182" s="30" customFormat="1">
      <c r="A113" s="70">
        <v>43972</v>
      </c>
      <c r="B113" s="71">
        <v>-58.25</v>
      </c>
      <c r="C113" s="71" t="s">
        <v>124</v>
      </c>
      <c r="D113" s="71" t="s">
        <v>124</v>
      </c>
      <c r="E113" s="51" t="s">
        <v>124</v>
      </c>
      <c r="F113"/>
      <c r="G113" s="27"/>
      <c r="H113" s="27"/>
      <c r="I113" s="27"/>
      <c r="J113" s="27"/>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row>
    <row r="114" spans="1:182" s="30" customFormat="1">
      <c r="A114" s="70">
        <v>43973</v>
      </c>
      <c r="B114" s="71">
        <v>-58.27</v>
      </c>
      <c r="C114" s="71">
        <v>-61.24</v>
      </c>
      <c r="D114" s="71" t="s">
        <v>124</v>
      </c>
      <c r="E114" s="51" t="s">
        <v>124</v>
      </c>
      <c r="F114"/>
      <c r="G114" s="27"/>
      <c r="H114" s="27"/>
      <c r="I114" s="27"/>
      <c r="J114" s="27"/>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row>
    <row r="115" spans="1:182" s="30" customFormat="1">
      <c r="A115" s="70">
        <v>43974</v>
      </c>
      <c r="B115" s="71">
        <v>-58.28</v>
      </c>
      <c r="C115" s="71" t="s">
        <v>124</v>
      </c>
      <c r="D115" s="71" t="s">
        <v>124</v>
      </c>
      <c r="E115" s="51" t="s">
        <v>124</v>
      </c>
      <c r="F115"/>
      <c r="G115" s="27"/>
      <c r="H115" s="27"/>
      <c r="I115" s="27"/>
      <c r="J115" s="27"/>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row>
    <row r="116" spans="1:182" s="30" customFormat="1">
      <c r="A116" s="70">
        <v>43975</v>
      </c>
      <c r="B116" s="71">
        <v>-58.35</v>
      </c>
      <c r="C116" s="71" t="s">
        <v>124</v>
      </c>
      <c r="D116" s="71" t="s">
        <v>124</v>
      </c>
      <c r="E116" s="51" t="s">
        <v>124</v>
      </c>
      <c r="F116"/>
      <c r="G116" s="27"/>
      <c r="H116" s="27"/>
      <c r="I116" s="27"/>
      <c r="J116" s="27"/>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row>
    <row r="117" spans="1:182" s="30" customFormat="1">
      <c r="A117" s="70">
        <v>43976</v>
      </c>
      <c r="B117" s="71">
        <v>-58.48</v>
      </c>
      <c r="C117" s="71" t="s">
        <v>124</v>
      </c>
      <c r="D117" s="71" t="s">
        <v>124</v>
      </c>
      <c r="E117" s="51" t="s">
        <v>124</v>
      </c>
      <c r="F117"/>
      <c r="G117" s="27"/>
      <c r="H117" s="27"/>
      <c r="I117" s="27"/>
      <c r="J117" s="2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row>
    <row r="118" spans="1:182" s="30" customFormat="1">
      <c r="A118" s="70">
        <v>43977</v>
      </c>
      <c r="B118" s="71">
        <v>-58.69</v>
      </c>
      <c r="C118" s="71" t="s">
        <v>124</v>
      </c>
      <c r="D118" s="71" t="s">
        <v>124</v>
      </c>
      <c r="E118" s="51" t="s">
        <v>124</v>
      </c>
      <c r="F118"/>
      <c r="G118" s="27"/>
      <c r="H118" s="27"/>
      <c r="I118" s="27"/>
      <c r="J118" s="27"/>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row>
    <row r="119" spans="1:182" s="30" customFormat="1">
      <c r="A119" s="70">
        <v>43978</v>
      </c>
      <c r="B119" s="71">
        <v>-58.96</v>
      </c>
      <c r="C119" s="71" t="s">
        <v>124</v>
      </c>
      <c r="D119" s="71" t="s">
        <v>124</v>
      </c>
      <c r="E119" s="51" t="s">
        <v>124</v>
      </c>
      <c r="F119"/>
      <c r="G119" s="27"/>
      <c r="H119" s="27"/>
      <c r="I119" s="27"/>
      <c r="J119" s="27"/>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row>
    <row r="120" spans="1:182" s="30" customFormat="1">
      <c r="A120" s="70">
        <v>43979</v>
      </c>
      <c r="B120" s="71">
        <v>-59.42</v>
      </c>
      <c r="C120" s="71" t="s">
        <v>124</v>
      </c>
      <c r="D120" s="71" t="s">
        <v>124</v>
      </c>
      <c r="E120" s="51" t="s">
        <v>124</v>
      </c>
      <c r="F120"/>
      <c r="G120" s="27"/>
      <c r="H120" s="27"/>
      <c r="I120" s="27"/>
      <c r="J120" s="27"/>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row>
    <row r="121" spans="1:182" s="30" customFormat="1">
      <c r="A121" s="70">
        <v>43980</v>
      </c>
      <c r="B121" s="71">
        <v>-59.64</v>
      </c>
      <c r="C121" s="71">
        <v>-60.65</v>
      </c>
      <c r="D121" s="71" t="s">
        <v>124</v>
      </c>
      <c r="E121" s="51" t="s">
        <v>124</v>
      </c>
      <c r="F121"/>
      <c r="G121" s="27"/>
      <c r="H121" s="27"/>
      <c r="I121" s="27"/>
      <c r="J121" s="27"/>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row>
    <row r="122" spans="1:182" s="30" customFormat="1">
      <c r="A122" s="70">
        <v>43981</v>
      </c>
      <c r="B122" s="71">
        <v>-59.82</v>
      </c>
      <c r="C122" s="71" t="s">
        <v>124</v>
      </c>
      <c r="D122" s="71" t="s">
        <v>124</v>
      </c>
      <c r="E122" s="51" t="s">
        <v>124</v>
      </c>
      <c r="F122"/>
      <c r="G122" s="27"/>
      <c r="H122" s="27"/>
      <c r="I122" s="27"/>
      <c r="J122" s="27"/>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row>
    <row r="123" spans="1:182" s="30" customFormat="1">
      <c r="A123" s="70">
        <v>43982</v>
      </c>
      <c r="B123" s="71">
        <v>-59.96</v>
      </c>
      <c r="C123" s="71" t="s">
        <v>124</v>
      </c>
      <c r="D123" s="71" t="s">
        <v>124</v>
      </c>
      <c r="E123" s="51">
        <v>95.4</v>
      </c>
      <c r="F123"/>
      <c r="G123" s="27"/>
      <c r="H123" s="27"/>
      <c r="I123" s="27"/>
      <c r="J123" s="27"/>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row>
    <row r="124" spans="1:182" s="30" customFormat="1">
      <c r="A124" s="70">
        <v>43983</v>
      </c>
      <c r="B124" s="71">
        <v>-60.05</v>
      </c>
      <c r="C124" s="71" t="s">
        <v>124</v>
      </c>
      <c r="D124" s="71" t="s">
        <v>124</v>
      </c>
      <c r="E124" s="51" t="s">
        <v>124</v>
      </c>
      <c r="F124"/>
      <c r="G124" s="27"/>
      <c r="H124" s="27"/>
      <c r="I124" s="27"/>
      <c r="J124" s="27"/>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row>
    <row r="125" spans="1:182" s="30" customFormat="1">
      <c r="A125" s="70">
        <v>43984</v>
      </c>
      <c r="B125" s="71">
        <v>-60.09</v>
      </c>
      <c r="C125" s="71" t="s">
        <v>124</v>
      </c>
      <c r="D125" s="71" t="s">
        <v>124</v>
      </c>
      <c r="E125" s="51" t="s">
        <v>124</v>
      </c>
      <c r="F125"/>
      <c r="G125" s="27"/>
      <c r="H125" s="27"/>
      <c r="I125" s="27"/>
      <c r="J125" s="27"/>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row>
    <row r="126" spans="1:182" s="30" customFormat="1">
      <c r="A126" s="70">
        <v>43985</v>
      </c>
      <c r="B126" s="71">
        <v>-60.15</v>
      </c>
      <c r="C126" s="71" t="s">
        <v>124</v>
      </c>
      <c r="D126" s="71" t="s">
        <v>124</v>
      </c>
      <c r="E126" s="51" t="s">
        <v>124</v>
      </c>
      <c r="F126"/>
      <c r="G126" s="27"/>
      <c r="H126" s="27"/>
      <c r="I126" s="27"/>
      <c r="J126" s="27"/>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row>
    <row r="127" spans="1:182" s="30" customFormat="1">
      <c r="A127" s="70">
        <v>43986</v>
      </c>
      <c r="B127" s="71">
        <v>-60.16</v>
      </c>
      <c r="C127" s="71" t="s">
        <v>124</v>
      </c>
      <c r="D127" s="71" t="s">
        <v>124</v>
      </c>
      <c r="E127" s="51" t="s">
        <v>124</v>
      </c>
      <c r="F127"/>
      <c r="G127" s="27"/>
      <c r="H127" s="27"/>
      <c r="I127" s="27"/>
      <c r="J127" s="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row>
    <row r="128" spans="1:182" s="30" customFormat="1">
      <c r="A128" s="70">
        <v>43987</v>
      </c>
      <c r="B128" s="71">
        <v>-60.04</v>
      </c>
      <c r="C128" s="71">
        <v>-60.06</v>
      </c>
      <c r="D128" s="71">
        <v>-56.6</v>
      </c>
      <c r="E128" s="51" t="s">
        <v>124</v>
      </c>
      <c r="F128"/>
      <c r="G128" s="27"/>
      <c r="H128" s="27"/>
      <c r="I128" s="27"/>
      <c r="J128" s="27"/>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row>
    <row r="129" spans="1:182" s="30" customFormat="1">
      <c r="A129" s="70">
        <v>43988</v>
      </c>
      <c r="B129" s="71">
        <v>-59.94</v>
      </c>
      <c r="C129" s="71" t="s">
        <v>124</v>
      </c>
      <c r="D129" s="71" t="s">
        <v>124</v>
      </c>
      <c r="E129" s="51" t="s">
        <v>124</v>
      </c>
      <c r="F129"/>
      <c r="G129" s="27"/>
      <c r="H129" s="27"/>
      <c r="I129" s="27"/>
      <c r="J129" s="27"/>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row>
    <row r="130" spans="1:182" s="30" customFormat="1">
      <c r="A130" s="70">
        <v>43989</v>
      </c>
      <c r="B130" s="71">
        <v>-59.81</v>
      </c>
      <c r="C130" s="71" t="s">
        <v>124</v>
      </c>
      <c r="D130" s="71" t="s">
        <v>124</v>
      </c>
      <c r="E130" s="51" t="s">
        <v>124</v>
      </c>
      <c r="F130"/>
      <c r="G130" s="27"/>
      <c r="H130" s="27"/>
      <c r="I130" s="27"/>
      <c r="J130" s="27"/>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row>
    <row r="131" spans="1:182" s="30" customFormat="1">
      <c r="A131" s="70">
        <v>43990</v>
      </c>
      <c r="B131" s="71">
        <v>-59.64</v>
      </c>
      <c r="C131" s="71" t="s">
        <v>124</v>
      </c>
      <c r="D131" s="71" t="s">
        <v>124</v>
      </c>
      <c r="E131" s="51" t="s">
        <v>124</v>
      </c>
      <c r="F131"/>
      <c r="G131" s="27"/>
      <c r="H131" s="27"/>
      <c r="I131" s="27"/>
      <c r="J131" s="27"/>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row>
    <row r="132" spans="1:182" s="30" customFormat="1">
      <c r="A132" s="70">
        <v>43991</v>
      </c>
      <c r="B132" s="71">
        <v>-59.45</v>
      </c>
      <c r="C132" s="71" t="s">
        <v>124</v>
      </c>
      <c r="D132" s="71" t="s">
        <v>124</v>
      </c>
      <c r="E132" s="51" t="s">
        <v>124</v>
      </c>
      <c r="F132"/>
      <c r="G132" s="27"/>
      <c r="H132" s="27"/>
      <c r="I132" s="27"/>
      <c r="J132" s="27"/>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row>
    <row r="133" spans="1:182" s="30" customFormat="1">
      <c r="A133" s="70">
        <v>43992</v>
      </c>
      <c r="B133" s="71">
        <v>-59.31</v>
      </c>
      <c r="C133" s="71" t="s">
        <v>124</v>
      </c>
      <c r="D133" s="71" t="s">
        <v>124</v>
      </c>
      <c r="E133" s="51" t="s">
        <v>124</v>
      </c>
      <c r="F133"/>
      <c r="G133" s="27"/>
      <c r="H133" s="27"/>
      <c r="I133" s="27"/>
      <c r="J133" s="27"/>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row>
    <row r="134" spans="1:182" s="30" customFormat="1">
      <c r="A134" s="70">
        <v>43993</v>
      </c>
      <c r="B134" s="71">
        <v>-59.17</v>
      </c>
      <c r="C134" s="71" t="s">
        <v>124</v>
      </c>
      <c r="D134" s="71" t="s">
        <v>124</v>
      </c>
      <c r="E134" s="51" t="s">
        <v>124</v>
      </c>
      <c r="F134"/>
      <c r="G134" s="27"/>
      <c r="H134" s="27"/>
      <c r="I134" s="27"/>
      <c r="J134" s="27"/>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row>
    <row r="135" spans="1:182" s="30" customFormat="1">
      <c r="A135" s="70">
        <v>43994</v>
      </c>
      <c r="B135" s="71">
        <v>-59.13</v>
      </c>
      <c r="C135" s="71">
        <v>-55.62</v>
      </c>
      <c r="D135" s="71" t="s">
        <v>124</v>
      </c>
      <c r="E135" s="51" t="s">
        <v>124</v>
      </c>
      <c r="F135"/>
      <c r="G135" s="27"/>
      <c r="H135" s="27"/>
      <c r="I135" s="27"/>
      <c r="J135" s="27"/>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row>
    <row r="136" spans="1:182" s="30" customFormat="1">
      <c r="A136" s="70">
        <v>43995</v>
      </c>
      <c r="B136" s="71">
        <v>-59.08</v>
      </c>
      <c r="C136" s="71" t="s">
        <v>124</v>
      </c>
      <c r="D136" s="71" t="s">
        <v>124</v>
      </c>
      <c r="E136" s="51" t="s">
        <v>124</v>
      </c>
      <c r="F136"/>
      <c r="G136" s="27"/>
      <c r="H136" s="27"/>
      <c r="I136" s="27"/>
      <c r="J136" s="27"/>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row>
    <row r="137" spans="1:182" s="30" customFormat="1">
      <c r="A137" s="70">
        <v>43996</v>
      </c>
      <c r="B137" s="71">
        <v>-59.05</v>
      </c>
      <c r="C137" s="71" t="s">
        <v>124</v>
      </c>
      <c r="D137" s="71" t="s">
        <v>124</v>
      </c>
      <c r="E137" s="51" t="s">
        <v>124</v>
      </c>
      <c r="F137"/>
      <c r="G137" s="27"/>
      <c r="H137" s="27"/>
      <c r="I137" s="27"/>
      <c r="J137" s="2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row>
    <row r="138" spans="1:182" s="30" customFormat="1">
      <c r="A138" s="70">
        <v>43997</v>
      </c>
      <c r="B138" s="71">
        <v>-59.04</v>
      </c>
      <c r="C138" s="71" t="s">
        <v>124</v>
      </c>
      <c r="D138" s="71" t="s">
        <v>124</v>
      </c>
      <c r="E138" s="51" t="s">
        <v>124</v>
      </c>
      <c r="F138"/>
      <c r="G138" s="27"/>
      <c r="H138" s="27"/>
      <c r="I138" s="27"/>
      <c r="J138" s="27"/>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row>
    <row r="139" spans="1:182" s="30" customFormat="1">
      <c r="A139" s="70">
        <v>43998</v>
      </c>
      <c r="B139" s="71">
        <v>-59.02</v>
      </c>
      <c r="C139" s="71" t="s">
        <v>124</v>
      </c>
      <c r="D139" s="71" t="s">
        <v>124</v>
      </c>
      <c r="E139" s="51" t="s">
        <v>124</v>
      </c>
      <c r="F139"/>
      <c r="G139" s="27"/>
      <c r="H139" s="27"/>
      <c r="I139" s="27"/>
      <c r="J139" s="27"/>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row>
    <row r="140" spans="1:182" s="30" customFormat="1">
      <c r="A140" s="70">
        <v>43999</v>
      </c>
      <c r="B140" s="71">
        <v>-58.92</v>
      </c>
      <c r="C140" s="71" t="s">
        <v>124</v>
      </c>
      <c r="D140" s="71" t="s">
        <v>124</v>
      </c>
      <c r="E140" s="51" t="s">
        <v>124</v>
      </c>
      <c r="F140"/>
      <c r="G140" s="27"/>
      <c r="H140" s="27"/>
      <c r="I140" s="27"/>
      <c r="J140" s="27"/>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row>
    <row r="141" spans="1:182" s="30" customFormat="1">
      <c r="A141" s="70">
        <v>44000</v>
      </c>
      <c r="B141" s="71">
        <v>-58.81</v>
      </c>
      <c r="C141" s="71" t="s">
        <v>124</v>
      </c>
      <c r="D141" s="71" t="s">
        <v>124</v>
      </c>
      <c r="E141" s="51" t="s">
        <v>124</v>
      </c>
      <c r="F141"/>
      <c r="G141" s="27"/>
      <c r="H141" s="27"/>
      <c r="I141" s="27"/>
      <c r="J141" s="27"/>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row>
    <row r="142" spans="1:182" s="30" customFormat="1">
      <c r="A142" s="70">
        <v>44001</v>
      </c>
      <c r="B142" s="71">
        <v>-58.71</v>
      </c>
      <c r="C142" s="71">
        <v>-56.11</v>
      </c>
      <c r="D142" s="71" t="s">
        <v>124</v>
      </c>
      <c r="E142" s="51" t="s">
        <v>124</v>
      </c>
      <c r="F142"/>
      <c r="G142" s="27"/>
      <c r="H142" s="27"/>
      <c r="I142" s="27"/>
      <c r="J142" s="27"/>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row>
    <row r="143" spans="1:182" s="30" customFormat="1">
      <c r="A143" s="70">
        <v>44002</v>
      </c>
      <c r="B143" s="71">
        <v>-58.59</v>
      </c>
      <c r="C143" s="71" t="s">
        <v>124</v>
      </c>
      <c r="D143" s="71" t="s">
        <v>124</v>
      </c>
      <c r="E143" s="51" t="s">
        <v>124</v>
      </c>
      <c r="F143"/>
      <c r="G143" s="27"/>
      <c r="H143" s="27"/>
      <c r="I143" s="27"/>
      <c r="J143" s="27"/>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row>
    <row r="144" spans="1:182">
      <c r="A144" s="70">
        <v>44003</v>
      </c>
      <c r="B144" s="71">
        <v>-58.46</v>
      </c>
      <c r="C144" s="71" t="s">
        <v>124</v>
      </c>
      <c r="D144" s="71" t="s">
        <v>124</v>
      </c>
      <c r="E144" s="51" t="s">
        <v>124</v>
      </c>
      <c r="G144" s="27"/>
      <c r="H144" s="27"/>
      <c r="I144" s="27"/>
      <c r="J144" s="27"/>
    </row>
    <row r="145" spans="1:182">
      <c r="A145" s="70">
        <v>44004</v>
      </c>
      <c r="B145" s="71">
        <v>-58.34</v>
      </c>
      <c r="C145" s="71" t="s">
        <v>124</v>
      </c>
      <c r="D145" s="71" t="s">
        <v>124</v>
      </c>
      <c r="E145" s="51" t="s">
        <v>124</v>
      </c>
      <c r="G145" s="27"/>
      <c r="H145" s="27"/>
      <c r="I145" s="27"/>
      <c r="J145" s="27"/>
    </row>
    <row r="146" spans="1:182">
      <c r="A146" s="70">
        <v>44005</v>
      </c>
      <c r="B146" s="71">
        <v>-58.23</v>
      </c>
      <c r="C146" s="71" t="s">
        <v>124</v>
      </c>
      <c r="D146" s="71" t="s">
        <v>124</v>
      </c>
      <c r="E146" s="51" t="s">
        <v>124</v>
      </c>
      <c r="G146" s="27"/>
      <c r="H146" s="27"/>
      <c r="I146" s="27"/>
      <c r="J146" s="27"/>
    </row>
    <row r="147" spans="1:182">
      <c r="A147" s="70">
        <v>44006</v>
      </c>
      <c r="B147" s="71">
        <v>-58.17</v>
      </c>
      <c r="C147" s="71" t="s">
        <v>124</v>
      </c>
      <c r="D147" s="71" t="s">
        <v>124</v>
      </c>
      <c r="E147" s="51" t="s">
        <v>124</v>
      </c>
      <c r="G147" s="27"/>
      <c r="H147" s="27"/>
      <c r="I147" s="27"/>
      <c r="J147" s="27"/>
    </row>
    <row r="148" spans="1:182">
      <c r="A148" s="70">
        <v>44007</v>
      </c>
      <c r="B148" s="71">
        <v>-58.15</v>
      </c>
      <c r="C148" s="71" t="s">
        <v>124</v>
      </c>
      <c r="D148" s="71" t="s">
        <v>124</v>
      </c>
      <c r="E148" s="51" t="s">
        <v>124</v>
      </c>
      <c r="G148" s="27"/>
      <c r="H148" s="27"/>
      <c r="I148" s="27"/>
      <c r="J148" s="27"/>
    </row>
    <row r="149" spans="1:182">
      <c r="A149" s="70">
        <v>44008</v>
      </c>
      <c r="B149" s="71">
        <v>-58.19</v>
      </c>
      <c r="C149" s="71">
        <v>-54.14</v>
      </c>
      <c r="D149" s="71" t="s">
        <v>124</v>
      </c>
      <c r="E149" s="51" t="s">
        <v>124</v>
      </c>
      <c r="G149" s="27"/>
      <c r="H149" s="27"/>
      <c r="I149" s="27"/>
      <c r="J149" s="27"/>
    </row>
    <row r="150" spans="1:182">
      <c r="A150" s="70">
        <v>44009</v>
      </c>
      <c r="B150" s="71">
        <v>-58.23</v>
      </c>
      <c r="C150" s="71" t="s">
        <v>124</v>
      </c>
      <c r="D150" s="71" t="s">
        <v>124</v>
      </c>
      <c r="E150" s="51" t="s">
        <v>124</v>
      </c>
      <c r="G150" s="27"/>
      <c r="H150" s="27"/>
      <c r="I150" s="27"/>
      <c r="J150" s="27"/>
    </row>
    <row r="151" spans="1:182">
      <c r="A151" s="70">
        <v>44010</v>
      </c>
      <c r="B151" s="71">
        <v>-58.25</v>
      </c>
      <c r="C151" s="71" t="s">
        <v>124</v>
      </c>
      <c r="D151" s="71" t="s">
        <v>124</v>
      </c>
      <c r="E151" s="51" t="s">
        <v>124</v>
      </c>
      <c r="G151" s="27"/>
      <c r="H151" s="27"/>
      <c r="I151" s="27"/>
      <c r="J151" s="27"/>
    </row>
    <row r="152" spans="1:182">
      <c r="A152" s="70">
        <v>44011</v>
      </c>
      <c r="B152" s="71">
        <v>-58.28</v>
      </c>
      <c r="C152" s="71" t="s">
        <v>124</v>
      </c>
      <c r="D152" s="71" t="s">
        <v>124</v>
      </c>
      <c r="E152" s="51" t="s">
        <v>124</v>
      </c>
      <c r="G152" s="27"/>
      <c r="H152" s="27"/>
      <c r="I152" s="27"/>
      <c r="J152" s="27"/>
    </row>
    <row r="153" spans="1:182">
      <c r="A153" s="70">
        <v>44012</v>
      </c>
      <c r="B153" s="71">
        <v>-58.34</v>
      </c>
      <c r="C153" s="71" t="s">
        <v>124</v>
      </c>
      <c r="D153" s="71" t="s">
        <v>124</v>
      </c>
      <c r="E153" s="51" t="s">
        <v>124</v>
      </c>
      <c r="G153" s="27"/>
      <c r="H153" s="27"/>
      <c r="I153" s="27"/>
      <c r="J153" s="27"/>
    </row>
    <row r="154" spans="1:182" ht="15">
      <c r="A154" s="70">
        <v>44013</v>
      </c>
      <c r="B154" s="71">
        <v>-58.52</v>
      </c>
      <c r="C154" s="71" t="s">
        <v>124</v>
      </c>
      <c r="D154" s="71" t="s">
        <v>124</v>
      </c>
      <c r="E154" s="72" t="s">
        <v>124</v>
      </c>
      <c r="F154" s="31"/>
      <c r="G154" s="27"/>
      <c r="H154" s="27"/>
      <c r="I154" s="27"/>
      <c r="J154" s="27"/>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c r="EZ154" s="31"/>
      <c r="FA154" s="31"/>
      <c r="FB154" s="31"/>
      <c r="FC154" s="31"/>
      <c r="FD154" s="31"/>
      <c r="FE154" s="31"/>
      <c r="FF154" s="31"/>
      <c r="FG154" s="31"/>
      <c r="FH154" s="31"/>
      <c r="FI154" s="31"/>
      <c r="FJ154" s="31"/>
      <c r="FK154" s="31"/>
      <c r="FL154" s="31"/>
      <c r="FM154" s="31"/>
      <c r="FN154" s="31"/>
      <c r="FO154" s="31"/>
      <c r="FP154" s="31"/>
      <c r="FQ154" s="31"/>
      <c r="FR154" s="31"/>
      <c r="FS154" s="31"/>
      <c r="FT154" s="31"/>
      <c r="FU154" s="31"/>
      <c r="FV154" s="31"/>
      <c r="FW154" s="31"/>
      <c r="FX154" s="31"/>
      <c r="FY154" s="31"/>
      <c r="FZ154" s="31"/>
    </row>
    <row r="155" spans="1:182">
      <c r="A155" s="70">
        <v>44014</v>
      </c>
      <c r="B155" s="71">
        <v>-58.68</v>
      </c>
      <c r="C155" s="71" t="s">
        <v>124</v>
      </c>
      <c r="D155" s="71" t="s">
        <v>124</v>
      </c>
      <c r="E155" s="73" t="s">
        <v>124</v>
      </c>
      <c r="F155" s="32"/>
      <c r="G155" s="27"/>
      <c r="H155" s="27"/>
      <c r="I155" s="27"/>
      <c r="J155" s="27"/>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c r="DD155" s="32"/>
      <c r="DE155" s="32"/>
      <c r="DF155" s="32"/>
      <c r="DG155" s="32"/>
      <c r="DH155" s="32"/>
      <c r="DI155" s="32"/>
      <c r="DJ155" s="32"/>
      <c r="DK155" s="32"/>
      <c r="DL155" s="32"/>
      <c r="DM155" s="32"/>
      <c r="DN155" s="32"/>
      <c r="DO155" s="32"/>
      <c r="DP155" s="32"/>
      <c r="DQ155" s="32"/>
      <c r="DR155" s="32"/>
      <c r="DS155" s="32"/>
      <c r="DT155" s="32"/>
      <c r="DU155" s="32"/>
      <c r="DV155" s="32"/>
      <c r="DW155" s="32"/>
      <c r="DX155" s="32"/>
      <c r="DY155" s="32"/>
      <c r="DZ155" s="32"/>
      <c r="EA155" s="32"/>
      <c r="EB155" s="32"/>
      <c r="EC155" s="32"/>
      <c r="ED155" s="32"/>
      <c r="EE155" s="32"/>
      <c r="EF155" s="32"/>
      <c r="EG155" s="32"/>
      <c r="EH155" s="32"/>
      <c r="EI155" s="32"/>
      <c r="EJ155" s="32"/>
      <c r="EK155" s="32"/>
      <c r="EL155" s="32"/>
      <c r="EM155" s="32"/>
      <c r="EN155" s="32"/>
      <c r="EO155" s="32"/>
      <c r="EP155" s="32"/>
      <c r="EQ155" s="32"/>
      <c r="ER155" s="32"/>
      <c r="ES155" s="32"/>
      <c r="ET155" s="32"/>
      <c r="EU155" s="32"/>
      <c r="EV155" s="32"/>
      <c r="EW155" s="32"/>
      <c r="EX155" s="32"/>
      <c r="EY155" s="32"/>
      <c r="EZ155" s="32"/>
      <c r="FA155" s="32"/>
      <c r="FB155" s="32"/>
      <c r="FC155" s="32"/>
      <c r="FD155" s="32"/>
      <c r="FE155" s="32"/>
      <c r="FF155" s="32"/>
      <c r="FG155" s="32"/>
      <c r="FH155" s="32"/>
      <c r="FI155" s="32"/>
      <c r="FJ155" s="32"/>
      <c r="FK155" s="32"/>
      <c r="FL155" s="32"/>
      <c r="FM155" s="32"/>
      <c r="FN155" s="32"/>
      <c r="FO155" s="32"/>
      <c r="FP155" s="32"/>
      <c r="FQ155" s="32"/>
      <c r="FR155" s="32"/>
      <c r="FS155" s="32"/>
      <c r="FT155" s="32"/>
      <c r="FU155" s="32"/>
      <c r="FV155" s="32"/>
      <c r="FW155" s="32"/>
      <c r="FX155" s="32"/>
      <c r="FY155" s="32"/>
      <c r="FZ155" s="32"/>
    </row>
    <row r="156" spans="1:182">
      <c r="A156" s="70">
        <v>44015</v>
      </c>
      <c r="B156" s="74">
        <v>-58.72</v>
      </c>
      <c r="C156" s="74">
        <v>-57.79</v>
      </c>
      <c r="D156" s="74">
        <v>-39.75</v>
      </c>
      <c r="E156" s="51" t="s">
        <v>124</v>
      </c>
      <c r="G156" s="27"/>
      <c r="H156" s="27"/>
      <c r="I156" s="27"/>
      <c r="J156" s="27"/>
    </row>
    <row r="157" spans="1:182">
      <c r="A157" s="70">
        <v>44016</v>
      </c>
      <c r="B157" s="74">
        <v>-58.69</v>
      </c>
      <c r="C157" s="75" t="s">
        <v>124</v>
      </c>
      <c r="D157" s="75" t="s">
        <v>124</v>
      </c>
      <c r="E157" s="51" t="s">
        <v>124</v>
      </c>
      <c r="G157" s="27"/>
      <c r="H157" s="27"/>
      <c r="I157" s="27"/>
      <c r="J157" s="27"/>
    </row>
    <row r="158" spans="1:182">
      <c r="A158" s="70">
        <v>44017</v>
      </c>
      <c r="B158" s="71">
        <v>-58.7</v>
      </c>
      <c r="C158" s="71" t="s">
        <v>124</v>
      </c>
      <c r="D158" s="71" t="s">
        <v>124</v>
      </c>
      <c r="E158" s="51" t="s">
        <v>124</v>
      </c>
      <c r="G158" s="27"/>
      <c r="H158" s="27"/>
      <c r="I158" s="27"/>
      <c r="J158" s="27"/>
    </row>
    <row r="159" spans="1:182">
      <c r="A159" s="70">
        <v>44018</v>
      </c>
      <c r="B159" s="71">
        <v>-58.74</v>
      </c>
      <c r="C159" s="71" t="s">
        <v>124</v>
      </c>
      <c r="D159" s="71" t="s">
        <v>124</v>
      </c>
      <c r="E159" s="51" t="s">
        <v>124</v>
      </c>
      <c r="G159" s="27"/>
      <c r="H159" s="27"/>
      <c r="I159" s="27"/>
      <c r="J159" s="27"/>
    </row>
    <row r="160" spans="1:182" s="30" customFormat="1">
      <c r="A160" s="70">
        <v>44019</v>
      </c>
      <c r="B160" s="71">
        <v>-58.69</v>
      </c>
      <c r="C160" s="71" t="s">
        <v>124</v>
      </c>
      <c r="D160" s="71" t="s">
        <v>124</v>
      </c>
      <c r="E160" s="51" t="s">
        <v>124</v>
      </c>
      <c r="F160"/>
      <c r="G160" s="27"/>
      <c r="H160" s="27"/>
      <c r="I160" s="27"/>
      <c r="J160" s="27"/>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row>
    <row r="161" spans="1:182" s="30" customFormat="1">
      <c r="A161" s="70">
        <v>44020</v>
      </c>
      <c r="B161" s="71">
        <v>-58.5</v>
      </c>
      <c r="C161" s="71" t="s">
        <v>124</v>
      </c>
      <c r="D161" s="71" t="s">
        <v>124</v>
      </c>
      <c r="E161" s="51" t="s">
        <v>124</v>
      </c>
      <c r="F161"/>
      <c r="G161" s="27"/>
      <c r="H161" s="27"/>
      <c r="I161" s="27"/>
      <c r="J161" s="27"/>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row>
    <row r="162" spans="1:182" s="30" customFormat="1">
      <c r="A162" s="70">
        <v>44021</v>
      </c>
      <c r="B162" s="71">
        <v>-58.34</v>
      </c>
      <c r="C162" s="71" t="s">
        <v>124</v>
      </c>
      <c r="D162" s="71" t="s">
        <v>124</v>
      </c>
      <c r="E162" s="51" t="s">
        <v>124</v>
      </c>
      <c r="F162"/>
      <c r="G162" s="27"/>
      <c r="H162" s="27"/>
      <c r="I162" s="27"/>
      <c r="J162" s="27"/>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row>
    <row r="163" spans="1:182" s="30" customFormat="1">
      <c r="A163" s="70">
        <v>44022</v>
      </c>
      <c r="B163" s="71">
        <v>-58.22</v>
      </c>
      <c r="C163" s="71">
        <v>-56.71</v>
      </c>
      <c r="D163" s="71" t="s">
        <v>124</v>
      </c>
      <c r="E163" s="51" t="s">
        <v>124</v>
      </c>
      <c r="F163"/>
      <c r="G163" s="27"/>
      <c r="H163" s="27"/>
      <c r="I163" s="27"/>
      <c r="J163" s="27"/>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row>
    <row r="164" spans="1:182" s="30" customFormat="1">
      <c r="A164" s="70">
        <v>44023</v>
      </c>
      <c r="B164" s="71">
        <v>-58.18</v>
      </c>
      <c r="C164" s="71" t="s">
        <v>124</v>
      </c>
      <c r="D164" s="71" t="s">
        <v>124</v>
      </c>
      <c r="E164" s="51" t="s">
        <v>124</v>
      </c>
      <c r="F164"/>
      <c r="G164" s="27"/>
      <c r="H164" s="27"/>
      <c r="I164" s="27"/>
      <c r="J164" s="27"/>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row>
    <row r="165" spans="1:182" s="30" customFormat="1">
      <c r="A165" s="70">
        <v>44024</v>
      </c>
      <c r="B165" s="71">
        <v>-58.01</v>
      </c>
      <c r="C165" s="71" t="s">
        <v>124</v>
      </c>
      <c r="D165" s="71" t="s">
        <v>124</v>
      </c>
      <c r="E165" s="51" t="s">
        <v>124</v>
      </c>
      <c r="F165"/>
      <c r="G165" s="27"/>
      <c r="H165" s="27"/>
      <c r="I165" s="27"/>
      <c r="J165" s="27"/>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row>
    <row r="166" spans="1:182" s="30" customFormat="1">
      <c r="A166" s="70">
        <v>44025</v>
      </c>
      <c r="B166" s="71">
        <v>-57.83</v>
      </c>
      <c r="C166" s="71" t="s">
        <v>124</v>
      </c>
      <c r="D166" s="71" t="s">
        <v>124</v>
      </c>
      <c r="E166" s="51" t="s">
        <v>124</v>
      </c>
      <c r="F166"/>
      <c r="G166" s="27"/>
      <c r="H166" s="27"/>
      <c r="I166" s="27"/>
      <c r="J166" s="27"/>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row>
    <row r="167" spans="1:182" s="30" customFormat="1">
      <c r="A167" s="70">
        <v>44026</v>
      </c>
      <c r="B167" s="71">
        <v>-57.68</v>
      </c>
      <c r="C167" s="71" t="s">
        <v>124</v>
      </c>
      <c r="D167" s="71" t="s">
        <v>124</v>
      </c>
      <c r="E167" s="51" t="s">
        <v>124</v>
      </c>
      <c r="F167"/>
      <c r="G167" s="27"/>
      <c r="H167" s="27"/>
      <c r="I167" s="27"/>
      <c r="J167" s="2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row>
    <row r="168" spans="1:182" s="30" customFormat="1">
      <c r="A168" s="70">
        <v>44027</v>
      </c>
      <c r="B168" s="71">
        <v>-57.58</v>
      </c>
      <c r="C168" s="71" t="s">
        <v>124</v>
      </c>
      <c r="D168" s="71" t="s">
        <v>124</v>
      </c>
      <c r="E168" s="51" t="s">
        <v>124</v>
      </c>
      <c r="F168"/>
      <c r="G168" s="27"/>
      <c r="H168" s="27"/>
      <c r="I168" s="27"/>
      <c r="J168" s="27"/>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row>
    <row r="169" spans="1:182" s="30" customFormat="1">
      <c r="A169" s="70">
        <v>44028</v>
      </c>
      <c r="B169" s="71">
        <v>-57.43</v>
      </c>
      <c r="C169" s="71" t="s">
        <v>124</v>
      </c>
      <c r="D169" s="71" t="s">
        <v>124</v>
      </c>
      <c r="E169" s="51" t="s">
        <v>124</v>
      </c>
      <c r="F169"/>
      <c r="G169" s="27"/>
      <c r="H169" s="27"/>
      <c r="I169" s="27"/>
      <c r="J169" s="27"/>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row>
    <row r="170" spans="1:182" s="30" customFormat="1">
      <c r="A170" s="70">
        <v>44029</v>
      </c>
      <c r="B170" s="71">
        <v>-57.34</v>
      </c>
      <c r="C170" s="71">
        <v>-52.76</v>
      </c>
      <c r="D170" s="71" t="s">
        <v>124</v>
      </c>
      <c r="E170" s="51" t="s">
        <v>124</v>
      </c>
      <c r="F170"/>
      <c r="G170" s="27"/>
      <c r="H170" s="27"/>
      <c r="I170" s="27"/>
      <c r="J170" s="27"/>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row>
    <row r="171" spans="1:182" s="30" customFormat="1">
      <c r="A171" s="70">
        <v>44030</v>
      </c>
      <c r="B171" s="71">
        <v>-57.13</v>
      </c>
      <c r="C171" s="71" t="s">
        <v>124</v>
      </c>
      <c r="D171" s="71" t="s">
        <v>124</v>
      </c>
      <c r="E171" s="51" t="s">
        <v>124</v>
      </c>
      <c r="F171"/>
      <c r="G171" s="27"/>
      <c r="H171" s="27"/>
      <c r="I171" s="27"/>
      <c r="J171" s="27"/>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row>
    <row r="172" spans="1:182" s="30" customFormat="1">
      <c r="A172" s="70">
        <v>44031</v>
      </c>
      <c r="B172" s="71">
        <v>-57.03</v>
      </c>
      <c r="C172" s="71" t="s">
        <v>124</v>
      </c>
      <c r="D172" s="71" t="s">
        <v>124</v>
      </c>
      <c r="E172" s="51" t="s">
        <v>124</v>
      </c>
      <c r="F172"/>
      <c r="G172" s="27"/>
      <c r="H172" s="27"/>
      <c r="I172" s="27"/>
      <c r="J172" s="27"/>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row>
    <row r="173" spans="1:182" s="30" customFormat="1">
      <c r="A173" s="70">
        <v>44032</v>
      </c>
      <c r="B173" s="71">
        <v>-56.88</v>
      </c>
      <c r="C173" s="71" t="s">
        <v>124</v>
      </c>
      <c r="D173" s="71" t="s">
        <v>124</v>
      </c>
      <c r="E173" s="51" t="s">
        <v>124</v>
      </c>
      <c r="F173"/>
      <c r="G173" s="27"/>
      <c r="H173" s="27"/>
      <c r="I173" s="27"/>
      <c r="J173" s="27"/>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row>
    <row r="174" spans="1:182" s="30" customFormat="1">
      <c r="A174" s="70">
        <v>44033</v>
      </c>
      <c r="B174" s="71">
        <v>-56.75</v>
      </c>
      <c r="C174" s="71" t="s">
        <v>124</v>
      </c>
      <c r="D174" s="71" t="s">
        <v>124</v>
      </c>
      <c r="E174" s="51" t="s">
        <v>124</v>
      </c>
      <c r="F174"/>
      <c r="G174" s="27"/>
      <c r="H174" s="27"/>
      <c r="I174" s="27"/>
      <c r="J174" s="27"/>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row>
    <row r="175" spans="1:182" s="30" customFormat="1">
      <c r="A175" s="70">
        <v>44034</v>
      </c>
      <c r="B175" s="71">
        <v>-56.64</v>
      </c>
      <c r="C175" s="71" t="s">
        <v>124</v>
      </c>
      <c r="D175" s="71" t="s">
        <v>124</v>
      </c>
      <c r="E175" s="51" t="s">
        <v>124</v>
      </c>
      <c r="F175"/>
      <c r="G175" s="27"/>
      <c r="H175" s="27"/>
      <c r="I175" s="27"/>
      <c r="J175" s="27"/>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row>
    <row r="176" spans="1:182" s="30" customFormat="1">
      <c r="A176" s="70">
        <v>44035</v>
      </c>
      <c r="B176" s="71">
        <v>-56.5</v>
      </c>
      <c r="C176" s="71" t="s">
        <v>124</v>
      </c>
      <c r="D176" s="71" t="s">
        <v>124</v>
      </c>
      <c r="E176" s="51" t="s">
        <v>124</v>
      </c>
      <c r="F176"/>
      <c r="G176" s="27"/>
      <c r="H176" s="27"/>
      <c r="I176" s="27"/>
      <c r="J176" s="27"/>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row>
    <row r="177" spans="1:182" s="30" customFormat="1">
      <c r="A177" s="70">
        <v>44036</v>
      </c>
      <c r="B177" s="71">
        <v>-56.24</v>
      </c>
      <c r="C177" s="71">
        <v>-53.25</v>
      </c>
      <c r="D177" s="71" t="s">
        <v>124</v>
      </c>
      <c r="E177" s="51" t="s">
        <v>124</v>
      </c>
      <c r="F177"/>
      <c r="G177" s="27"/>
      <c r="H177" s="27"/>
      <c r="I177" s="27"/>
      <c r="J177" s="2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row>
    <row r="178" spans="1:182" s="30" customFormat="1">
      <c r="A178" s="70">
        <v>44037</v>
      </c>
      <c r="B178" s="71">
        <v>-55.99</v>
      </c>
      <c r="C178" s="71" t="s">
        <v>124</v>
      </c>
      <c r="D178" s="71" t="s">
        <v>124</v>
      </c>
      <c r="E178" s="51" t="s">
        <v>124</v>
      </c>
      <c r="F178"/>
      <c r="G178" s="27"/>
      <c r="H178" s="27"/>
      <c r="I178" s="27"/>
      <c r="J178" s="27"/>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row>
    <row r="179" spans="1:182" s="30" customFormat="1">
      <c r="A179" s="70">
        <v>44038</v>
      </c>
      <c r="B179" s="71">
        <v>-55.77</v>
      </c>
      <c r="C179" s="71" t="s">
        <v>124</v>
      </c>
      <c r="D179" s="71" t="s">
        <v>124</v>
      </c>
      <c r="E179" s="51" t="s">
        <v>124</v>
      </c>
      <c r="F179"/>
      <c r="G179" s="27"/>
      <c r="H179" s="27"/>
      <c r="I179" s="27"/>
      <c r="J179" s="27"/>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row>
    <row r="180" spans="1:182" s="30" customFormat="1">
      <c r="A180" s="70">
        <v>44039</v>
      </c>
      <c r="B180" s="71">
        <v>-55.55</v>
      </c>
      <c r="C180" s="71" t="s">
        <v>124</v>
      </c>
      <c r="D180" s="71" t="s">
        <v>124</v>
      </c>
      <c r="E180" s="51" t="s">
        <v>124</v>
      </c>
      <c r="F180"/>
      <c r="G180" s="27"/>
      <c r="H180" s="27"/>
      <c r="I180" s="27"/>
      <c r="J180" s="27"/>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row>
    <row r="181" spans="1:182" s="30" customFormat="1">
      <c r="A181" s="70">
        <v>44040</v>
      </c>
      <c r="B181" s="71">
        <v>-55.39</v>
      </c>
      <c r="C181" s="71" t="s">
        <v>124</v>
      </c>
      <c r="D181" s="71" t="s">
        <v>124</v>
      </c>
      <c r="E181" s="51" t="s">
        <v>124</v>
      </c>
      <c r="F181"/>
      <c r="G181" s="27"/>
      <c r="H181" s="27"/>
      <c r="I181" s="27"/>
      <c r="J181" s="27"/>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row>
    <row r="182" spans="1:182" s="30" customFormat="1">
      <c r="A182" s="70">
        <v>44041</v>
      </c>
      <c r="B182" s="71">
        <v>-55.15</v>
      </c>
      <c r="C182" s="71" t="s">
        <v>124</v>
      </c>
      <c r="D182" s="71" t="s">
        <v>124</v>
      </c>
      <c r="E182" s="51" t="s">
        <v>124</v>
      </c>
      <c r="F182"/>
      <c r="G182" s="27"/>
      <c r="H182" s="27"/>
      <c r="I182" s="27"/>
      <c r="J182" s="27"/>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row>
    <row r="183" spans="1:182" s="30" customFormat="1">
      <c r="A183" s="70">
        <v>44042</v>
      </c>
      <c r="B183" s="71">
        <v>-55</v>
      </c>
      <c r="C183" s="71" t="s">
        <v>124</v>
      </c>
      <c r="D183" s="71" t="s">
        <v>124</v>
      </c>
      <c r="E183" s="51" t="s">
        <v>124</v>
      </c>
      <c r="F183"/>
      <c r="G183" s="27"/>
      <c r="H183" s="27"/>
      <c r="I183" s="27"/>
      <c r="J183" s="27"/>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row>
    <row r="184" spans="1:182" s="30" customFormat="1">
      <c r="A184" s="70">
        <v>44043</v>
      </c>
      <c r="B184" s="71">
        <v>-54.85</v>
      </c>
      <c r="C184" s="71">
        <v>-51.48</v>
      </c>
      <c r="D184" s="71" t="s">
        <v>124</v>
      </c>
      <c r="E184" s="51">
        <v>95.3</v>
      </c>
      <c r="F184"/>
      <c r="G184" s="27"/>
      <c r="H184" s="27"/>
      <c r="I184" s="27"/>
      <c r="J184" s="27"/>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row>
    <row r="185" spans="1:182" s="30" customFormat="1">
      <c r="A185" s="70">
        <v>44044</v>
      </c>
      <c r="B185" s="71">
        <v>-54.87</v>
      </c>
      <c r="C185" s="71" t="s">
        <v>124</v>
      </c>
      <c r="D185" s="71" t="s">
        <v>124</v>
      </c>
      <c r="E185" s="51" t="s">
        <v>124</v>
      </c>
      <c r="F185"/>
      <c r="G185" s="27"/>
      <c r="H185" s="27"/>
      <c r="I185" s="27"/>
      <c r="J185" s="27"/>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row>
    <row r="186" spans="1:182" s="30" customFormat="1">
      <c r="A186" s="70">
        <v>44045</v>
      </c>
      <c r="B186" s="71">
        <v>-54.89</v>
      </c>
      <c r="C186" s="71" t="s">
        <v>124</v>
      </c>
      <c r="D186" s="71" t="s">
        <v>124</v>
      </c>
      <c r="E186" s="51" t="s">
        <v>124</v>
      </c>
      <c r="F186"/>
      <c r="G186" s="27"/>
      <c r="H186" s="27"/>
      <c r="I186" s="27"/>
      <c r="J186" s="27"/>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row>
    <row r="187" spans="1:182" s="30" customFormat="1">
      <c r="A187" s="70">
        <v>44046</v>
      </c>
      <c r="B187" s="71">
        <v>-54.97</v>
      </c>
      <c r="C187" s="71" t="s">
        <v>124</v>
      </c>
      <c r="D187" s="71" t="s">
        <v>124</v>
      </c>
      <c r="E187" s="51" t="s">
        <v>124</v>
      </c>
      <c r="F187"/>
      <c r="G187" s="27"/>
      <c r="H187" s="27"/>
      <c r="I187" s="27"/>
      <c r="J187" s="2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row>
    <row r="188" spans="1:182" s="30" customFormat="1">
      <c r="A188" s="70">
        <v>44047</v>
      </c>
      <c r="B188" s="71">
        <v>-54.96</v>
      </c>
      <c r="C188" s="71" t="s">
        <v>124</v>
      </c>
      <c r="D188" s="71" t="s">
        <v>124</v>
      </c>
      <c r="E188" s="51" t="s">
        <v>124</v>
      </c>
      <c r="F188"/>
      <c r="G188" s="27"/>
      <c r="H188" s="27"/>
      <c r="I188" s="27"/>
      <c r="J188" s="27"/>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row>
    <row r="189" spans="1:182" s="30" customFormat="1">
      <c r="A189" s="70">
        <v>44048</v>
      </c>
      <c r="B189" s="71">
        <v>-54.86</v>
      </c>
      <c r="C189" s="71" t="s">
        <v>124</v>
      </c>
      <c r="D189" s="71" t="s">
        <v>124</v>
      </c>
      <c r="E189" s="51" t="s">
        <v>124</v>
      </c>
      <c r="F189"/>
      <c r="G189" s="27"/>
      <c r="H189" s="27"/>
      <c r="I189" s="27"/>
      <c r="J189" s="27"/>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row>
    <row r="190" spans="1:182" s="30" customFormat="1">
      <c r="A190" s="70">
        <v>44049</v>
      </c>
      <c r="B190" s="71">
        <v>-54.62</v>
      </c>
      <c r="C190" s="71" t="s">
        <v>124</v>
      </c>
      <c r="D190" s="71" t="s">
        <v>124</v>
      </c>
      <c r="E190" s="51" t="s">
        <v>124</v>
      </c>
      <c r="F190"/>
      <c r="G190" s="27"/>
      <c r="H190" s="27"/>
      <c r="I190" s="27"/>
      <c r="J190" s="27"/>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row>
    <row r="191" spans="1:182" s="30" customFormat="1">
      <c r="A191" s="70">
        <v>44050</v>
      </c>
      <c r="B191" s="71">
        <v>-54.44</v>
      </c>
      <c r="C191" s="71">
        <v>-42.6</v>
      </c>
      <c r="D191" s="71">
        <v>-36.6</v>
      </c>
      <c r="E191" s="51" t="s">
        <v>124</v>
      </c>
      <c r="F191"/>
      <c r="G191" s="27"/>
      <c r="H191" s="27"/>
      <c r="I191" s="27"/>
      <c r="J191" s="27"/>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row>
    <row r="192" spans="1:182" s="30" customFormat="1">
      <c r="A192" s="70">
        <v>44051</v>
      </c>
      <c r="B192" s="71">
        <v>-54.17</v>
      </c>
      <c r="C192" s="71" t="s">
        <v>124</v>
      </c>
      <c r="D192" s="71" t="s">
        <v>124</v>
      </c>
      <c r="E192" s="51" t="s">
        <v>124</v>
      </c>
      <c r="F192"/>
      <c r="G192" s="27"/>
      <c r="H192" s="27"/>
      <c r="I192" s="27"/>
      <c r="J192" s="27"/>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row>
    <row r="193" spans="1:182" s="30" customFormat="1">
      <c r="A193" s="70">
        <v>44052</v>
      </c>
      <c r="B193" s="71">
        <v>-53.88</v>
      </c>
      <c r="C193" s="71" t="s">
        <v>124</v>
      </c>
      <c r="D193" s="71" t="s">
        <v>124</v>
      </c>
      <c r="E193" s="51" t="s">
        <v>124</v>
      </c>
      <c r="F193"/>
      <c r="G193" s="27"/>
      <c r="H193" s="27"/>
      <c r="I193" s="27"/>
      <c r="J193" s="27"/>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row>
    <row r="194" spans="1:182" s="30" customFormat="1">
      <c r="A194" s="70">
        <v>44053</v>
      </c>
      <c r="B194" s="71">
        <v>-53.56</v>
      </c>
      <c r="C194" s="71" t="s">
        <v>124</v>
      </c>
      <c r="D194" s="71" t="s">
        <v>124</v>
      </c>
      <c r="E194" s="51" t="s">
        <v>124</v>
      </c>
      <c r="F194"/>
      <c r="G194" s="27"/>
      <c r="H194" s="27"/>
      <c r="I194" s="27"/>
      <c r="J194" s="27"/>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row>
    <row r="195" spans="1:182" s="30" customFormat="1">
      <c r="A195" s="70">
        <v>44054</v>
      </c>
      <c r="B195" s="71">
        <v>-53.25</v>
      </c>
      <c r="C195" s="71" t="s">
        <v>124</v>
      </c>
      <c r="D195" s="71" t="s">
        <v>124</v>
      </c>
      <c r="E195" s="51" t="s">
        <v>124</v>
      </c>
      <c r="F195"/>
      <c r="G195" s="27"/>
      <c r="H195" s="27"/>
      <c r="I195" s="27"/>
      <c r="J195" s="27"/>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row>
    <row r="196" spans="1:182" s="30" customFormat="1">
      <c r="A196" s="70">
        <v>44055</v>
      </c>
      <c r="B196" s="71">
        <v>-53.05</v>
      </c>
      <c r="C196" s="71" t="s">
        <v>124</v>
      </c>
      <c r="D196" s="71" t="s">
        <v>124</v>
      </c>
      <c r="E196" s="51" t="s">
        <v>124</v>
      </c>
      <c r="F196"/>
      <c r="G196" s="27"/>
      <c r="H196" s="27"/>
      <c r="I196" s="27"/>
      <c r="J196" s="27"/>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row>
    <row r="197" spans="1:182" s="30" customFormat="1">
      <c r="A197" s="70">
        <v>44056</v>
      </c>
      <c r="B197" s="71">
        <v>-52.9</v>
      </c>
      <c r="C197" s="71" t="s">
        <v>124</v>
      </c>
      <c r="D197" s="71" t="s">
        <v>124</v>
      </c>
      <c r="E197" s="51" t="s">
        <v>124</v>
      </c>
      <c r="F197"/>
      <c r="G197" s="27"/>
      <c r="H197" s="27"/>
      <c r="I197" s="27"/>
      <c r="J197" s="2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row>
    <row r="198" spans="1:182" s="30" customFormat="1">
      <c r="A198" s="70">
        <v>44057</v>
      </c>
      <c r="B198" s="71">
        <v>-52.74</v>
      </c>
      <c r="C198" s="71">
        <v>-42.31</v>
      </c>
      <c r="D198" s="71" t="s">
        <v>124</v>
      </c>
      <c r="E198" s="51" t="s">
        <v>124</v>
      </c>
      <c r="F198"/>
      <c r="G198" s="27"/>
      <c r="H198" s="27"/>
      <c r="I198" s="27"/>
      <c r="J198" s="27"/>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row>
    <row r="199" spans="1:182" s="30" customFormat="1">
      <c r="A199" s="70">
        <v>44058</v>
      </c>
      <c r="B199" s="71">
        <v>-52.57</v>
      </c>
      <c r="C199" s="71" t="s">
        <v>124</v>
      </c>
      <c r="D199" s="71" t="s">
        <v>124</v>
      </c>
      <c r="E199" s="51" t="s">
        <v>124</v>
      </c>
      <c r="F199"/>
      <c r="G199" s="27"/>
      <c r="H199" s="27"/>
      <c r="I199" s="27"/>
      <c r="J199" s="27"/>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row>
    <row r="200" spans="1:182" s="30" customFormat="1">
      <c r="A200" s="70">
        <v>44059</v>
      </c>
      <c r="B200" s="71">
        <v>-52.42</v>
      </c>
      <c r="C200" s="71" t="s">
        <v>124</v>
      </c>
      <c r="D200" s="71" t="s">
        <v>124</v>
      </c>
      <c r="E200" s="51" t="s">
        <v>124</v>
      </c>
      <c r="F200"/>
      <c r="G200" s="27"/>
      <c r="H200" s="27"/>
      <c r="I200" s="27"/>
      <c r="J200" s="27"/>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row>
    <row r="201" spans="1:182" s="30" customFormat="1">
      <c r="A201" s="70">
        <v>44060</v>
      </c>
      <c r="B201" s="71">
        <v>-52.21</v>
      </c>
      <c r="C201" s="71" t="s">
        <v>124</v>
      </c>
      <c r="D201" s="71" t="s">
        <v>124</v>
      </c>
      <c r="E201" s="51" t="s">
        <v>124</v>
      </c>
      <c r="F201"/>
      <c r="G201" s="27"/>
      <c r="H201" s="27"/>
      <c r="I201" s="27"/>
      <c r="J201" s="27"/>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row>
    <row r="202" spans="1:182" s="30" customFormat="1">
      <c r="A202" s="70">
        <v>44061</v>
      </c>
      <c r="B202" s="71">
        <v>-52</v>
      </c>
      <c r="C202" s="71" t="s">
        <v>124</v>
      </c>
      <c r="D202" s="71" t="s">
        <v>124</v>
      </c>
      <c r="E202" s="51" t="s">
        <v>124</v>
      </c>
      <c r="F202"/>
      <c r="G202" s="27"/>
      <c r="H202" s="27"/>
      <c r="I202" s="27"/>
      <c r="J202" s="27"/>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row>
    <row r="203" spans="1:182" s="30" customFormat="1">
      <c r="A203" s="70">
        <v>44062</v>
      </c>
      <c r="B203" s="71">
        <v>-51.81</v>
      </c>
      <c r="C203" s="71" t="s">
        <v>124</v>
      </c>
      <c r="D203" s="71" t="s">
        <v>124</v>
      </c>
      <c r="E203" s="51" t="s">
        <v>124</v>
      </c>
      <c r="F203"/>
      <c r="G203" s="27"/>
      <c r="H203" s="27"/>
      <c r="I203" s="27"/>
      <c r="J203" s="27"/>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row>
    <row r="204" spans="1:182" s="30" customFormat="1">
      <c r="A204" s="70">
        <v>44063</v>
      </c>
      <c r="B204" s="71">
        <v>-51.56</v>
      </c>
      <c r="C204" s="71" t="s">
        <v>124</v>
      </c>
      <c r="D204" s="71" t="s">
        <v>124</v>
      </c>
      <c r="E204" s="51" t="s">
        <v>124</v>
      </c>
      <c r="F204"/>
      <c r="G204" s="27"/>
      <c r="H204" s="27"/>
      <c r="I204" s="27"/>
      <c r="J204" s="27"/>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row>
    <row r="205" spans="1:182" s="30" customFormat="1">
      <c r="A205" s="70">
        <v>44064</v>
      </c>
      <c r="B205" s="71">
        <v>-51.45</v>
      </c>
      <c r="C205" s="71">
        <v>-42.11</v>
      </c>
      <c r="D205" s="71" t="s">
        <v>124</v>
      </c>
      <c r="E205" s="51" t="s">
        <v>124</v>
      </c>
      <c r="F205"/>
      <c r="G205" s="27"/>
      <c r="H205" s="27"/>
      <c r="I205" s="27"/>
      <c r="J205" s="27"/>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row>
    <row r="206" spans="1:182" s="30" customFormat="1">
      <c r="A206" s="70">
        <v>44065</v>
      </c>
      <c r="B206" s="71">
        <v>-51.31</v>
      </c>
      <c r="C206" s="71" t="s">
        <v>124</v>
      </c>
      <c r="D206" s="71" t="s">
        <v>124</v>
      </c>
      <c r="E206" s="51" t="s">
        <v>124</v>
      </c>
      <c r="F206"/>
      <c r="G206" s="27"/>
      <c r="H206" s="27"/>
      <c r="I206" s="27"/>
      <c r="J206" s="27"/>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row>
    <row r="207" spans="1:182" s="30" customFormat="1">
      <c r="A207" s="70">
        <v>44066</v>
      </c>
      <c r="B207" s="71">
        <v>-51.12</v>
      </c>
      <c r="C207" s="71" t="s">
        <v>124</v>
      </c>
      <c r="D207" s="71" t="s">
        <v>124</v>
      </c>
      <c r="E207" s="51" t="s">
        <v>124</v>
      </c>
      <c r="F207"/>
      <c r="G207" s="27"/>
      <c r="H207" s="27"/>
      <c r="I207" s="27"/>
      <c r="J207" s="2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row>
    <row r="208" spans="1:182" s="30" customFormat="1">
      <c r="A208" s="70">
        <v>44067</v>
      </c>
      <c r="B208" s="71">
        <v>-50.96</v>
      </c>
      <c r="C208" s="71" t="s">
        <v>124</v>
      </c>
      <c r="D208" s="71" t="s">
        <v>124</v>
      </c>
      <c r="E208" s="51" t="s">
        <v>124</v>
      </c>
      <c r="F208"/>
      <c r="G208" s="27"/>
      <c r="H208" s="27"/>
      <c r="I208" s="27"/>
      <c r="J208" s="27"/>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row>
    <row r="209" spans="1:182" s="30" customFormat="1">
      <c r="A209" s="70">
        <v>44068</v>
      </c>
      <c r="B209" s="71">
        <v>-50.8</v>
      </c>
      <c r="C209" s="71" t="s">
        <v>124</v>
      </c>
      <c r="D209" s="71" t="s">
        <v>124</v>
      </c>
      <c r="E209" s="51" t="s">
        <v>124</v>
      </c>
      <c r="F209"/>
      <c r="G209" s="27"/>
      <c r="H209" s="27"/>
      <c r="I209" s="27"/>
      <c r="J209" s="27"/>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row>
    <row r="210" spans="1:182" s="30" customFormat="1">
      <c r="A210" s="70">
        <v>44069</v>
      </c>
      <c r="B210" s="71">
        <v>-50.59</v>
      </c>
      <c r="C210" s="71" t="s">
        <v>124</v>
      </c>
      <c r="D210" s="71" t="s">
        <v>124</v>
      </c>
      <c r="E210" s="51" t="s">
        <v>124</v>
      </c>
      <c r="F210"/>
      <c r="G210" s="27"/>
      <c r="H210" s="27"/>
      <c r="I210" s="27"/>
      <c r="J210" s="27"/>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row>
    <row r="211" spans="1:182" s="30" customFormat="1">
      <c r="A211" s="70">
        <v>44070</v>
      </c>
      <c r="B211" s="71">
        <v>-50.47</v>
      </c>
      <c r="C211" s="71" t="s">
        <v>124</v>
      </c>
      <c r="D211" s="71" t="s">
        <v>124</v>
      </c>
      <c r="E211" s="51" t="s">
        <v>124</v>
      </c>
      <c r="F211"/>
      <c r="G211" s="27"/>
      <c r="H211" s="27"/>
      <c r="I211" s="27"/>
      <c r="J211" s="27"/>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row>
    <row r="212" spans="1:182" s="30" customFormat="1">
      <c r="A212" s="70">
        <v>44071</v>
      </c>
      <c r="B212" s="71">
        <v>-50.38</v>
      </c>
      <c r="C212" s="71">
        <v>-41.52</v>
      </c>
      <c r="D212" s="71" t="s">
        <v>124</v>
      </c>
      <c r="E212" s="51" t="s">
        <v>124</v>
      </c>
      <c r="F212"/>
      <c r="G212" s="27"/>
      <c r="H212" s="27"/>
      <c r="I212" s="27"/>
      <c r="J212" s="27"/>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row>
    <row r="213" spans="1:182" s="30" customFormat="1">
      <c r="A213" s="70">
        <v>44072</v>
      </c>
      <c r="B213" s="71">
        <v>-50.16</v>
      </c>
      <c r="C213" s="71" t="s">
        <v>124</v>
      </c>
      <c r="D213" s="71" t="s">
        <v>124</v>
      </c>
      <c r="E213" s="51" t="s">
        <v>124</v>
      </c>
      <c r="F213"/>
      <c r="G213" s="27"/>
      <c r="H213" s="27"/>
      <c r="I213" s="27"/>
      <c r="J213" s="27"/>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row>
    <row r="214" spans="1:182" s="30" customFormat="1">
      <c r="A214" s="70">
        <v>44073</v>
      </c>
      <c r="B214" s="71">
        <v>-49.94</v>
      </c>
      <c r="C214" s="71" t="s">
        <v>124</v>
      </c>
      <c r="D214" s="71" t="s">
        <v>124</v>
      </c>
      <c r="E214" s="51" t="s">
        <v>124</v>
      </c>
      <c r="F214"/>
      <c r="G214" s="27"/>
      <c r="H214" s="27"/>
      <c r="I214" s="27"/>
      <c r="J214" s="27"/>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row>
    <row r="215" spans="1:182" s="30" customFormat="1">
      <c r="A215" s="70">
        <v>44074</v>
      </c>
      <c r="B215" s="71">
        <v>-49.74</v>
      </c>
      <c r="C215" s="71" t="s">
        <v>124</v>
      </c>
      <c r="D215" s="71" t="s">
        <v>124</v>
      </c>
      <c r="E215" s="51">
        <v>95.5</v>
      </c>
      <c r="F215"/>
      <c r="G215" s="27"/>
      <c r="H215" s="27"/>
      <c r="I215" s="27"/>
      <c r="J215" s="27"/>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row>
    <row r="216" spans="1:182" s="30" customFormat="1">
      <c r="A216" s="70">
        <v>44075</v>
      </c>
      <c r="B216" s="71">
        <v>-49.76</v>
      </c>
      <c r="C216" s="71" t="s">
        <v>124</v>
      </c>
      <c r="D216" s="71" t="s">
        <v>124</v>
      </c>
      <c r="E216" s="51" t="s">
        <v>124</v>
      </c>
      <c r="F216"/>
      <c r="G216" s="27"/>
      <c r="H216" s="27"/>
      <c r="I216" s="27"/>
      <c r="J216" s="27"/>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row>
    <row r="217" spans="1:182" s="30" customFormat="1">
      <c r="A217" s="70">
        <v>44076</v>
      </c>
      <c r="B217" s="71">
        <v>-49.77</v>
      </c>
      <c r="C217" s="71" t="s">
        <v>124</v>
      </c>
      <c r="D217" s="71" t="s">
        <v>124</v>
      </c>
      <c r="E217" s="51" t="s">
        <v>124</v>
      </c>
      <c r="F217"/>
      <c r="G217" s="27"/>
      <c r="H217" s="27"/>
      <c r="I217" s="27"/>
      <c r="J217" s="2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row>
    <row r="218" spans="1:182" s="30" customFormat="1">
      <c r="A218" s="70">
        <v>44077</v>
      </c>
      <c r="B218" s="71">
        <v>-49.78</v>
      </c>
      <c r="C218" s="71" t="s">
        <v>124</v>
      </c>
      <c r="D218" s="71" t="s">
        <v>124</v>
      </c>
      <c r="E218" s="51" t="s">
        <v>124</v>
      </c>
      <c r="F218"/>
      <c r="G218" s="27"/>
      <c r="H218" s="27"/>
      <c r="I218" s="27"/>
      <c r="J218" s="27"/>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row>
    <row r="219" spans="1:182" s="30" customFormat="1">
      <c r="A219" s="70">
        <v>44078</v>
      </c>
      <c r="B219" s="71">
        <v>-49.58</v>
      </c>
      <c r="C219" s="71">
        <v>-46.75</v>
      </c>
      <c r="D219" s="71">
        <v>-31.95</v>
      </c>
      <c r="E219" s="51" t="s">
        <v>124</v>
      </c>
      <c r="F219"/>
      <c r="G219" s="27"/>
      <c r="H219" s="27"/>
      <c r="I219" s="27"/>
      <c r="J219" s="27"/>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row>
    <row r="220" spans="1:182" s="30" customFormat="1">
      <c r="A220" s="70">
        <v>44079</v>
      </c>
      <c r="B220" s="71">
        <v>-49.57</v>
      </c>
      <c r="C220" s="71" t="s">
        <v>124</v>
      </c>
      <c r="D220" s="71" t="s">
        <v>124</v>
      </c>
      <c r="E220" s="51" t="s">
        <v>124</v>
      </c>
      <c r="F220"/>
      <c r="G220" s="27"/>
      <c r="H220" s="27"/>
      <c r="I220" s="27"/>
      <c r="J220" s="27"/>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row>
    <row r="221" spans="1:182" s="30" customFormat="1">
      <c r="A221" s="70">
        <v>44080</v>
      </c>
      <c r="B221" s="71">
        <v>-49.58</v>
      </c>
      <c r="C221" s="71" t="s">
        <v>124</v>
      </c>
      <c r="D221" s="71" t="s">
        <v>124</v>
      </c>
      <c r="E221" s="51" t="s">
        <v>124</v>
      </c>
      <c r="F221"/>
      <c r="G221" s="27"/>
      <c r="H221" s="27"/>
      <c r="I221" s="27"/>
      <c r="J221" s="27"/>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row>
    <row r="222" spans="1:182" s="30" customFormat="1">
      <c r="A222" s="70">
        <v>44081</v>
      </c>
      <c r="B222" s="71">
        <v>-49.63</v>
      </c>
      <c r="C222" s="71" t="s">
        <v>124</v>
      </c>
      <c r="D222" s="71" t="s">
        <v>124</v>
      </c>
      <c r="E222" s="51" t="s">
        <v>124</v>
      </c>
      <c r="F222"/>
      <c r="G222" s="27"/>
      <c r="H222" s="27"/>
      <c r="I222" s="27"/>
      <c r="J222" s="27"/>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row>
    <row r="223" spans="1:182" s="30" customFormat="1">
      <c r="A223" s="70">
        <v>44082</v>
      </c>
      <c r="B223" s="71">
        <v>-49.44</v>
      </c>
      <c r="C223" s="71" t="s">
        <v>124</v>
      </c>
      <c r="D223" s="71" t="s">
        <v>124</v>
      </c>
      <c r="E223" s="51" t="s">
        <v>124</v>
      </c>
      <c r="F223"/>
      <c r="G223" s="27"/>
      <c r="H223" s="27"/>
      <c r="I223" s="27"/>
      <c r="J223" s="27"/>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row>
    <row r="224" spans="1:182" s="30" customFormat="1">
      <c r="A224" s="70">
        <v>44083</v>
      </c>
      <c r="B224" s="71">
        <v>-49.27</v>
      </c>
      <c r="C224" s="71" t="s">
        <v>124</v>
      </c>
      <c r="D224" s="71" t="s">
        <v>124</v>
      </c>
      <c r="E224" s="51" t="s">
        <v>124</v>
      </c>
      <c r="F224"/>
      <c r="G224" s="27"/>
      <c r="H224" s="27"/>
      <c r="I224" s="27"/>
      <c r="J224" s="27"/>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row>
    <row r="225" spans="1:182" s="30" customFormat="1">
      <c r="A225" s="70">
        <v>44084</v>
      </c>
      <c r="B225" s="71">
        <v>-49.04</v>
      </c>
      <c r="C225" s="71" t="s">
        <v>124</v>
      </c>
      <c r="D225" s="71" t="s">
        <v>124</v>
      </c>
      <c r="E225" s="51" t="s">
        <v>124</v>
      </c>
      <c r="F225"/>
      <c r="G225" s="27"/>
      <c r="H225" s="27"/>
      <c r="I225" s="27"/>
      <c r="J225" s="27"/>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row>
    <row r="226" spans="1:182" s="30" customFormat="1">
      <c r="A226" s="70">
        <v>44085</v>
      </c>
      <c r="B226" s="71">
        <v>-48.74</v>
      </c>
      <c r="C226" s="71">
        <v>-43.29</v>
      </c>
      <c r="D226" s="71" t="s">
        <v>124</v>
      </c>
      <c r="E226" s="51" t="s">
        <v>124</v>
      </c>
      <c r="F226"/>
      <c r="G226" s="27"/>
      <c r="H226" s="27"/>
      <c r="I226" s="27"/>
      <c r="J226" s="27"/>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row>
    <row r="227" spans="1:182" s="30" customFormat="1">
      <c r="A227" s="70">
        <v>44086</v>
      </c>
      <c r="B227" s="71">
        <v>-48.52</v>
      </c>
      <c r="C227" s="71" t="s">
        <v>124</v>
      </c>
      <c r="D227" s="71" t="s">
        <v>124</v>
      </c>
      <c r="E227" s="51" t="s">
        <v>124</v>
      </c>
      <c r="F227"/>
      <c r="G227" s="27"/>
      <c r="H227" s="27"/>
      <c r="I227" s="27"/>
      <c r="J227" s="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row>
    <row r="228" spans="1:182" s="30" customFormat="1">
      <c r="A228" s="70">
        <v>44087</v>
      </c>
      <c r="B228" s="71">
        <v>-48.31</v>
      </c>
      <c r="C228" s="71" t="s">
        <v>124</v>
      </c>
      <c r="D228" s="71" t="s">
        <v>124</v>
      </c>
      <c r="E228" s="51" t="s">
        <v>124</v>
      </c>
      <c r="F228"/>
      <c r="G228" s="27"/>
      <c r="H228" s="27"/>
      <c r="I228" s="27"/>
      <c r="J228" s="27"/>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row>
    <row r="229" spans="1:182" s="30" customFormat="1">
      <c r="A229" s="70">
        <v>44088</v>
      </c>
      <c r="B229" s="71">
        <v>-48.08</v>
      </c>
      <c r="C229" s="71" t="s">
        <v>124</v>
      </c>
      <c r="D229" s="71" t="s">
        <v>124</v>
      </c>
      <c r="E229" s="51" t="s">
        <v>124</v>
      </c>
      <c r="F229"/>
      <c r="G229" s="27"/>
      <c r="H229" s="27"/>
      <c r="I229" s="27"/>
      <c r="J229" s="27"/>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row>
    <row r="230" spans="1:182" s="30" customFormat="1">
      <c r="A230" s="70">
        <v>44089</v>
      </c>
      <c r="B230" s="71">
        <v>-47.93</v>
      </c>
      <c r="C230" s="71" t="s">
        <v>124</v>
      </c>
      <c r="D230" s="71" t="s">
        <v>124</v>
      </c>
      <c r="E230" s="51" t="s">
        <v>124</v>
      </c>
      <c r="F230"/>
      <c r="G230" s="27"/>
      <c r="H230" s="27"/>
      <c r="I230" s="27"/>
      <c r="J230" s="27"/>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row>
    <row r="231" spans="1:182" s="30" customFormat="1">
      <c r="A231" s="70">
        <v>44090</v>
      </c>
      <c r="B231" s="71">
        <v>-47.74</v>
      </c>
      <c r="C231" s="71" t="s">
        <v>124</v>
      </c>
      <c r="D231" s="71" t="s">
        <v>124</v>
      </c>
      <c r="E231" s="51" t="s">
        <v>124</v>
      </c>
      <c r="F231"/>
      <c r="G231" s="27"/>
      <c r="H231" s="27"/>
      <c r="I231" s="27"/>
      <c r="J231" s="27"/>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row>
    <row r="232" spans="1:182" s="30" customFormat="1">
      <c r="A232" s="70">
        <v>44091</v>
      </c>
      <c r="B232" s="71">
        <v>-47.45</v>
      </c>
      <c r="C232" s="71" t="s">
        <v>124</v>
      </c>
      <c r="D232" s="71" t="s">
        <v>124</v>
      </c>
      <c r="E232" s="51" t="s">
        <v>124</v>
      </c>
      <c r="F232"/>
      <c r="G232" s="27"/>
      <c r="H232" s="27"/>
      <c r="I232" s="27"/>
      <c r="J232" s="27"/>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row>
    <row r="233" spans="1:182" s="30" customFormat="1">
      <c r="A233" s="70">
        <v>44092</v>
      </c>
      <c r="B233" s="71">
        <v>-47.33</v>
      </c>
      <c r="C233" s="71">
        <v>-41.42</v>
      </c>
      <c r="D233" s="71" t="s">
        <v>124</v>
      </c>
      <c r="E233" s="51" t="s">
        <v>124</v>
      </c>
      <c r="F233"/>
      <c r="G233" s="27"/>
      <c r="H233" s="27"/>
      <c r="I233" s="27"/>
      <c r="J233" s="27"/>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row>
    <row r="234" spans="1:182" s="30" customFormat="1">
      <c r="A234" s="70">
        <v>44093</v>
      </c>
      <c r="B234" s="71">
        <v>-47.12</v>
      </c>
      <c r="C234" s="71" t="s">
        <v>124</v>
      </c>
      <c r="D234" s="71" t="s">
        <v>124</v>
      </c>
      <c r="E234" s="51" t="s">
        <v>124</v>
      </c>
      <c r="F234"/>
      <c r="G234" s="27"/>
      <c r="H234" s="27"/>
      <c r="I234" s="27"/>
      <c r="J234" s="27"/>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row>
    <row r="235" spans="1:182" s="30" customFormat="1">
      <c r="A235" s="70">
        <v>44094</v>
      </c>
      <c r="B235" s="71">
        <v>-46.9</v>
      </c>
      <c r="C235" s="71" t="s">
        <v>124</v>
      </c>
      <c r="D235" s="71" t="s">
        <v>124</v>
      </c>
      <c r="E235" s="51" t="s">
        <v>124</v>
      </c>
      <c r="F235"/>
      <c r="G235" s="27"/>
      <c r="H235" s="27"/>
      <c r="I235" s="27"/>
      <c r="J235" s="27"/>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row>
    <row r="236" spans="1:182" s="30" customFormat="1">
      <c r="A236" s="70">
        <v>44095</v>
      </c>
      <c r="B236" s="71">
        <v>-46.78</v>
      </c>
      <c r="C236" s="71" t="s">
        <v>124</v>
      </c>
      <c r="D236" s="71" t="s">
        <v>124</v>
      </c>
      <c r="E236" s="51" t="s">
        <v>124</v>
      </c>
      <c r="F236"/>
      <c r="G236" s="27"/>
      <c r="H236" s="27"/>
      <c r="I236" s="27"/>
      <c r="J236" s="27"/>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row>
    <row r="237" spans="1:182" s="30" customFormat="1">
      <c r="A237" s="70">
        <v>44096</v>
      </c>
      <c r="B237" s="71">
        <v>-46.57</v>
      </c>
      <c r="C237" s="71" t="s">
        <v>124</v>
      </c>
      <c r="D237" s="71" t="s">
        <v>124</v>
      </c>
      <c r="E237" s="51" t="s">
        <v>124</v>
      </c>
      <c r="F237"/>
      <c r="G237" s="27"/>
      <c r="H237" s="27"/>
      <c r="I237" s="27"/>
      <c r="J237" s="2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row>
    <row r="238" spans="1:182" s="30" customFormat="1">
      <c r="A238" s="70">
        <v>44097</v>
      </c>
      <c r="B238" s="71">
        <v>-46.37</v>
      </c>
      <c r="C238" s="71" t="s">
        <v>124</v>
      </c>
      <c r="D238" s="71" t="s">
        <v>124</v>
      </c>
      <c r="E238" s="51" t="s">
        <v>124</v>
      </c>
      <c r="F238"/>
      <c r="G238" s="27"/>
      <c r="H238" s="27"/>
      <c r="I238" s="27"/>
      <c r="J238" s="27"/>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row>
    <row r="239" spans="1:182" s="30" customFormat="1">
      <c r="A239" s="70">
        <v>44098</v>
      </c>
      <c r="B239" s="71">
        <v>-46.3</v>
      </c>
      <c r="C239" s="71" t="s">
        <v>124</v>
      </c>
      <c r="D239" s="71" t="s">
        <v>124</v>
      </c>
      <c r="E239" s="51" t="s">
        <v>124</v>
      </c>
      <c r="F239"/>
      <c r="G239" s="27"/>
      <c r="H239" s="27"/>
      <c r="I239" s="27"/>
      <c r="J239" s="27"/>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row>
    <row r="240" spans="1:182" s="30" customFormat="1">
      <c r="A240" s="70">
        <v>44099</v>
      </c>
      <c r="B240" s="71">
        <v>-46.26</v>
      </c>
      <c r="C240" s="71">
        <v>-36.880000000000003</v>
      </c>
      <c r="D240" s="71" t="s">
        <v>124</v>
      </c>
      <c r="E240" s="51" t="s">
        <v>124</v>
      </c>
      <c r="F240"/>
      <c r="G240" s="27"/>
      <c r="H240" s="27"/>
      <c r="I240" s="27"/>
      <c r="J240" s="27"/>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row>
    <row r="241" spans="1:182" s="30" customFormat="1">
      <c r="A241" s="70">
        <v>44100</v>
      </c>
      <c r="B241" s="71">
        <v>-46.16</v>
      </c>
      <c r="C241" s="71" t="s">
        <v>124</v>
      </c>
      <c r="D241" s="71" t="s">
        <v>124</v>
      </c>
      <c r="E241" s="51" t="s">
        <v>124</v>
      </c>
      <c r="F241"/>
      <c r="G241" s="27"/>
      <c r="H241" s="27"/>
      <c r="I241" s="27"/>
      <c r="J241" s="27"/>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row>
    <row r="242" spans="1:182" s="30" customFormat="1">
      <c r="A242" s="70">
        <v>44101</v>
      </c>
      <c r="B242" s="71">
        <v>-46.09</v>
      </c>
      <c r="C242" s="71" t="s">
        <v>124</v>
      </c>
      <c r="D242" s="71" t="s">
        <v>124</v>
      </c>
      <c r="E242" s="51" t="s">
        <v>124</v>
      </c>
      <c r="F242"/>
      <c r="G242" s="27"/>
      <c r="H242" s="27"/>
      <c r="I242" s="27"/>
      <c r="J242" s="27"/>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row>
    <row r="243" spans="1:182" s="30" customFormat="1">
      <c r="A243" s="70">
        <v>44102</v>
      </c>
      <c r="B243" s="71">
        <v>-45.92</v>
      </c>
      <c r="C243" s="71" t="s">
        <v>124</v>
      </c>
      <c r="D243" s="71" t="s">
        <v>124</v>
      </c>
      <c r="E243" s="51" t="s">
        <v>124</v>
      </c>
      <c r="F243"/>
      <c r="G243" s="27"/>
      <c r="H243" s="27"/>
      <c r="I243" s="27"/>
      <c r="J243" s="27"/>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row>
    <row r="244" spans="1:182" s="30" customFormat="1">
      <c r="A244" s="70">
        <v>44103</v>
      </c>
      <c r="B244" s="71">
        <v>-45.72</v>
      </c>
      <c r="C244" s="71" t="s">
        <v>124</v>
      </c>
      <c r="D244" s="71" t="s">
        <v>124</v>
      </c>
      <c r="E244" s="51" t="s">
        <v>124</v>
      </c>
      <c r="F244"/>
      <c r="G244" s="27"/>
      <c r="H244" s="27"/>
      <c r="I244" s="27"/>
      <c r="J244" s="27"/>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row>
    <row r="245" spans="1:182" s="30" customFormat="1">
      <c r="A245" s="70">
        <v>44104</v>
      </c>
      <c r="B245" s="71">
        <v>-45.54</v>
      </c>
      <c r="C245" s="71" t="s">
        <v>124</v>
      </c>
      <c r="D245" s="71" t="s">
        <v>124</v>
      </c>
      <c r="E245" s="51" t="s">
        <v>124</v>
      </c>
      <c r="F245"/>
      <c r="G245" s="27"/>
      <c r="H245" s="27"/>
      <c r="I245" s="27"/>
      <c r="J245" s="27"/>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row>
    <row r="246" spans="1:182" s="30" customFormat="1">
      <c r="A246" s="70">
        <v>44105</v>
      </c>
      <c r="B246" s="71">
        <v>-45.49</v>
      </c>
      <c r="C246" s="71" t="s">
        <v>124</v>
      </c>
      <c r="D246" s="71" t="s">
        <v>124</v>
      </c>
      <c r="E246" s="51" t="s">
        <v>124</v>
      </c>
      <c r="F246"/>
      <c r="G246" s="27"/>
      <c r="H246" s="27"/>
      <c r="I246" s="27"/>
      <c r="J246" s="27"/>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row>
    <row r="247" spans="1:182" s="30" customFormat="1">
      <c r="A247" s="70">
        <v>44106</v>
      </c>
      <c r="B247" s="71">
        <v>-45.37</v>
      </c>
      <c r="C247" s="71">
        <v>-35.01</v>
      </c>
      <c r="D247" s="71">
        <v>-20.13</v>
      </c>
      <c r="E247" s="51" t="s">
        <v>124</v>
      </c>
      <c r="F247"/>
      <c r="G247" s="27"/>
      <c r="H247" s="27"/>
      <c r="I247" s="27"/>
      <c r="J247" s="2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row>
    <row r="248" spans="1:182" s="30" customFormat="1">
      <c r="A248" s="70">
        <v>44107</v>
      </c>
      <c r="B248" s="71">
        <v>-45.18</v>
      </c>
      <c r="C248" s="71" t="s">
        <v>124</v>
      </c>
      <c r="D248" s="71" t="s">
        <v>124</v>
      </c>
      <c r="E248" s="51" t="s">
        <v>124</v>
      </c>
      <c r="F248"/>
      <c r="G248" s="27"/>
      <c r="H248" s="27"/>
      <c r="I248" s="27"/>
      <c r="J248" s="27"/>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row>
    <row r="249" spans="1:182" s="30" customFormat="1">
      <c r="A249" s="70">
        <v>44108</v>
      </c>
      <c r="B249" s="71">
        <v>-45.07</v>
      </c>
      <c r="C249" s="71" t="s">
        <v>124</v>
      </c>
      <c r="D249" s="71" t="s">
        <v>124</v>
      </c>
      <c r="E249" s="51" t="s">
        <v>124</v>
      </c>
      <c r="F249"/>
      <c r="G249" s="27"/>
      <c r="H249" s="27"/>
      <c r="I249" s="27"/>
      <c r="J249" s="27"/>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row>
    <row r="250" spans="1:182" s="30" customFormat="1">
      <c r="A250" s="70">
        <v>44109</v>
      </c>
      <c r="B250" s="71">
        <v>-44.94</v>
      </c>
      <c r="C250" s="71" t="s">
        <v>124</v>
      </c>
      <c r="D250" s="71" t="s">
        <v>124</v>
      </c>
      <c r="E250" s="51" t="s">
        <v>124</v>
      </c>
      <c r="F250"/>
      <c r="G250" s="27"/>
      <c r="H250" s="27"/>
      <c r="I250" s="27"/>
      <c r="J250" s="27"/>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row>
    <row r="251" spans="1:182" s="30" customFormat="1">
      <c r="A251" s="70">
        <v>44110</v>
      </c>
      <c r="B251" s="71">
        <v>-44.89</v>
      </c>
      <c r="C251" s="71" t="s">
        <v>124</v>
      </c>
      <c r="D251" s="71" t="s">
        <v>124</v>
      </c>
      <c r="E251" s="51" t="s">
        <v>124</v>
      </c>
      <c r="F251"/>
      <c r="G251" s="27"/>
      <c r="H251" s="27"/>
      <c r="I251" s="27"/>
      <c r="J251" s="27"/>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row>
    <row r="252" spans="1:182" s="30" customFormat="1">
      <c r="A252" s="70">
        <v>44111</v>
      </c>
      <c r="B252" s="71">
        <v>-44.8</v>
      </c>
      <c r="C252" s="71" t="s">
        <v>124</v>
      </c>
      <c r="D252" s="71" t="s">
        <v>124</v>
      </c>
      <c r="E252" s="51" t="s">
        <v>124</v>
      </c>
      <c r="F252"/>
      <c r="G252" s="27"/>
      <c r="H252" s="27"/>
      <c r="I252" s="27"/>
      <c r="J252" s="27"/>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row>
    <row r="253" spans="1:182" s="30" customFormat="1">
      <c r="A253" s="70">
        <v>44112</v>
      </c>
      <c r="B253" s="71">
        <v>-44.51</v>
      </c>
      <c r="C253" s="71" t="s">
        <v>124</v>
      </c>
      <c r="D253" s="71" t="s">
        <v>124</v>
      </c>
      <c r="E253" s="51" t="s">
        <v>124</v>
      </c>
      <c r="F253"/>
      <c r="G253" s="27"/>
      <c r="H253" s="27"/>
      <c r="I253" s="27"/>
      <c r="J253" s="27"/>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row>
    <row r="254" spans="1:182" s="30" customFormat="1">
      <c r="A254" s="70">
        <v>44113</v>
      </c>
      <c r="B254" s="71">
        <v>-44.24</v>
      </c>
      <c r="C254" s="71">
        <v>-33.33</v>
      </c>
      <c r="D254" s="71" t="s">
        <v>124</v>
      </c>
      <c r="E254" s="51" t="s">
        <v>124</v>
      </c>
      <c r="F254"/>
      <c r="G254" s="27"/>
      <c r="H254" s="27"/>
      <c r="I254" s="27"/>
      <c r="J254" s="27"/>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row>
    <row r="255" spans="1:182" s="30" customFormat="1">
      <c r="A255" s="70">
        <v>44114</v>
      </c>
      <c r="B255" s="71">
        <v>-44.18</v>
      </c>
      <c r="C255" s="71" t="s">
        <v>124</v>
      </c>
      <c r="D255" s="71" t="s">
        <v>124</v>
      </c>
      <c r="E255" s="51" t="s">
        <v>124</v>
      </c>
      <c r="F255"/>
      <c r="G255" s="27"/>
      <c r="H255" s="27"/>
      <c r="I255" s="27"/>
      <c r="J255" s="27"/>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row>
    <row r="256" spans="1:182" s="30" customFormat="1">
      <c r="A256" s="70">
        <v>44115</v>
      </c>
      <c r="B256" s="71">
        <v>-44.08</v>
      </c>
      <c r="C256" s="71" t="s">
        <v>124</v>
      </c>
      <c r="D256" s="71" t="s">
        <v>124</v>
      </c>
      <c r="E256" s="51" t="s">
        <v>124</v>
      </c>
      <c r="F256"/>
      <c r="G256" s="27"/>
      <c r="H256" s="27"/>
      <c r="I256" s="27"/>
      <c r="J256" s="27"/>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row>
    <row r="257" spans="1:182" s="30" customFormat="1">
      <c r="A257" s="70">
        <v>44116</v>
      </c>
      <c r="B257" s="71">
        <v>-44.05</v>
      </c>
      <c r="C257" s="71" t="s">
        <v>124</v>
      </c>
      <c r="D257" s="71" t="s">
        <v>124</v>
      </c>
      <c r="E257" s="51" t="s">
        <v>124</v>
      </c>
      <c r="F257"/>
      <c r="G257" s="27"/>
      <c r="H257" s="27"/>
      <c r="I257" s="27"/>
      <c r="J257" s="2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row>
    <row r="258" spans="1:182" s="30" customFormat="1">
      <c r="A258" s="70">
        <v>44117</v>
      </c>
      <c r="B258" s="71">
        <v>-44.14</v>
      </c>
      <c r="C258" s="71" t="s">
        <v>124</v>
      </c>
      <c r="D258" s="71" t="s">
        <v>124</v>
      </c>
      <c r="E258" s="51" t="s">
        <v>124</v>
      </c>
      <c r="F258"/>
      <c r="G258" s="27"/>
      <c r="H258" s="27"/>
      <c r="I258" s="27"/>
      <c r="J258" s="27"/>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row>
    <row r="259" spans="1:182" s="30" customFormat="1">
      <c r="A259" s="70">
        <v>44118</v>
      </c>
      <c r="B259" s="71">
        <v>-44.14</v>
      </c>
      <c r="C259" s="71" t="s">
        <v>124</v>
      </c>
      <c r="D259" s="71" t="s">
        <v>124</v>
      </c>
      <c r="E259" s="51" t="s">
        <v>124</v>
      </c>
      <c r="F259"/>
      <c r="G259" s="27"/>
      <c r="H259" s="27"/>
      <c r="I259" s="27"/>
      <c r="J259" s="27"/>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row>
    <row r="260" spans="1:182" s="30" customFormat="1">
      <c r="A260" s="70">
        <v>44119</v>
      </c>
      <c r="B260" s="71">
        <v>-44.12</v>
      </c>
      <c r="C260" s="71" t="s">
        <v>124</v>
      </c>
      <c r="D260" s="71" t="s">
        <v>124</v>
      </c>
      <c r="E260" s="51" t="s">
        <v>124</v>
      </c>
      <c r="F260"/>
      <c r="G260" s="27"/>
      <c r="H260" s="27"/>
      <c r="I260" s="27"/>
      <c r="J260" s="27"/>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row>
    <row r="261" spans="1:182" s="30" customFormat="1">
      <c r="A261" s="70">
        <v>44120</v>
      </c>
      <c r="B261" s="71">
        <v>-44.24</v>
      </c>
      <c r="C261" s="71">
        <v>-30.37</v>
      </c>
      <c r="D261" s="71" t="s">
        <v>124</v>
      </c>
      <c r="E261" s="51" t="s">
        <v>124</v>
      </c>
      <c r="F261"/>
      <c r="G261" s="27"/>
      <c r="H261" s="27"/>
      <c r="I261" s="27"/>
      <c r="J261" s="27"/>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row>
    <row r="262" spans="1:182" s="30" customFormat="1">
      <c r="A262" s="70">
        <v>44121</v>
      </c>
      <c r="B262" s="71">
        <v>-44.17</v>
      </c>
      <c r="C262" s="71" t="s">
        <v>124</v>
      </c>
      <c r="D262" s="71" t="s">
        <v>124</v>
      </c>
      <c r="E262" s="51" t="s">
        <v>124</v>
      </c>
      <c r="F262"/>
      <c r="G262" s="27"/>
      <c r="H262" s="27"/>
      <c r="I262" s="27"/>
      <c r="J262" s="27"/>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row>
    <row r="263" spans="1:182" s="30" customFormat="1">
      <c r="A263" s="70">
        <v>44122</v>
      </c>
      <c r="B263" s="71">
        <v>-44.19</v>
      </c>
      <c r="C263" s="71" t="s">
        <v>124</v>
      </c>
      <c r="D263" s="71" t="s">
        <v>124</v>
      </c>
      <c r="E263" s="51" t="s">
        <v>124</v>
      </c>
      <c r="F263"/>
      <c r="G263" s="27"/>
      <c r="H263" s="27"/>
      <c r="I263" s="27"/>
      <c r="J263" s="27"/>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row>
    <row r="264" spans="1:182" s="30" customFormat="1">
      <c r="A264" s="70">
        <v>44123</v>
      </c>
      <c r="B264" s="71">
        <v>-44.18</v>
      </c>
      <c r="C264" s="71" t="s">
        <v>124</v>
      </c>
      <c r="D264" s="71" t="s">
        <v>124</v>
      </c>
      <c r="E264" s="51" t="s">
        <v>124</v>
      </c>
      <c r="F264"/>
      <c r="G264" s="27"/>
      <c r="H264" s="27"/>
      <c r="I264" s="27"/>
      <c r="J264" s="27"/>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row>
    <row r="265" spans="1:182" s="30" customFormat="1">
      <c r="A265" s="70">
        <v>44124</v>
      </c>
      <c r="B265" s="71">
        <v>-44.03</v>
      </c>
      <c r="C265" s="71" t="s">
        <v>124</v>
      </c>
      <c r="D265" s="71" t="s">
        <v>124</v>
      </c>
      <c r="E265" s="51" t="s">
        <v>124</v>
      </c>
      <c r="F265"/>
      <c r="G265" s="27"/>
      <c r="H265" s="27"/>
      <c r="I265" s="27"/>
      <c r="J265" s="27"/>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row>
    <row r="266" spans="1:182" s="30" customFormat="1">
      <c r="A266" s="70">
        <v>44125</v>
      </c>
      <c r="B266" s="71">
        <v>-43.86</v>
      </c>
      <c r="C266" s="71" t="s">
        <v>124</v>
      </c>
      <c r="D266" s="71" t="s">
        <v>124</v>
      </c>
      <c r="E266" s="51" t="s">
        <v>124</v>
      </c>
      <c r="F266"/>
      <c r="G266" s="27"/>
      <c r="H266" s="27"/>
      <c r="I266" s="27"/>
      <c r="J266" s="27"/>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row>
    <row r="267" spans="1:182" s="30" customFormat="1">
      <c r="A267" s="70">
        <v>44126</v>
      </c>
      <c r="B267" s="71">
        <v>-43.81</v>
      </c>
      <c r="C267" s="71" t="s">
        <v>124</v>
      </c>
      <c r="D267" s="71" t="s">
        <v>124</v>
      </c>
      <c r="E267" s="51" t="s">
        <v>124</v>
      </c>
      <c r="F267"/>
      <c r="G267" s="27"/>
      <c r="H267" s="27"/>
      <c r="I267" s="27"/>
      <c r="J267" s="2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row>
    <row r="268" spans="1:182" s="30" customFormat="1">
      <c r="A268" s="70">
        <v>44127</v>
      </c>
      <c r="B268" s="71">
        <v>-43.66</v>
      </c>
      <c r="C268" s="71">
        <v>-26.04</v>
      </c>
      <c r="D268" s="71" t="s">
        <v>124</v>
      </c>
      <c r="E268" s="51" t="s">
        <v>124</v>
      </c>
      <c r="F268"/>
      <c r="G268" s="27"/>
      <c r="H268" s="27"/>
      <c r="I268" s="27"/>
      <c r="J268" s="27"/>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row>
    <row r="269" spans="1:182" s="30" customFormat="1">
      <c r="A269" s="70">
        <v>44128</v>
      </c>
      <c r="B269" s="71">
        <v>-43.53</v>
      </c>
      <c r="C269" s="71" t="s">
        <v>124</v>
      </c>
      <c r="D269" s="71" t="s">
        <v>124</v>
      </c>
      <c r="E269" s="51" t="s">
        <v>124</v>
      </c>
      <c r="F269"/>
      <c r="G269" s="27"/>
      <c r="H269" s="27"/>
      <c r="I269" s="27"/>
      <c r="J269" s="27"/>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row>
    <row r="270" spans="1:182" s="30" customFormat="1">
      <c r="A270" s="70">
        <v>44129</v>
      </c>
      <c r="B270" s="71">
        <v>-43.27</v>
      </c>
      <c r="C270" s="71" t="s">
        <v>124</v>
      </c>
      <c r="D270" s="71" t="s">
        <v>124</v>
      </c>
      <c r="E270" s="51" t="s">
        <v>124</v>
      </c>
      <c r="F270"/>
      <c r="G270" s="27"/>
      <c r="H270" s="27"/>
      <c r="I270" s="27"/>
      <c r="J270" s="27"/>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row>
    <row r="271" spans="1:182" s="30" customFormat="1">
      <c r="A271" s="70">
        <v>44130</v>
      </c>
      <c r="B271" s="71">
        <v>-43.1</v>
      </c>
      <c r="C271" s="71" t="s">
        <v>124</v>
      </c>
      <c r="D271" s="71" t="s">
        <v>124</v>
      </c>
      <c r="E271" s="51" t="s">
        <v>124</v>
      </c>
      <c r="F271"/>
      <c r="G271" s="27"/>
      <c r="H271" s="27"/>
      <c r="I271" s="27"/>
      <c r="J271" s="27"/>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row>
    <row r="272" spans="1:182" s="30" customFormat="1">
      <c r="A272" s="70">
        <v>44131</v>
      </c>
      <c r="B272" s="71">
        <v>-42.77</v>
      </c>
      <c r="C272" s="71" t="s">
        <v>124</v>
      </c>
      <c r="D272" s="71" t="s">
        <v>124</v>
      </c>
      <c r="E272" s="51" t="s">
        <v>124</v>
      </c>
      <c r="F272"/>
      <c r="G272" s="27"/>
      <c r="H272" s="27"/>
      <c r="I272" s="27"/>
      <c r="J272" s="27"/>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row>
    <row r="273" spans="1:182" s="30" customFormat="1">
      <c r="A273" s="70">
        <v>44132</v>
      </c>
      <c r="B273" s="71">
        <v>-42.61</v>
      </c>
      <c r="C273" s="71" t="s">
        <v>124</v>
      </c>
      <c r="D273" s="71" t="s">
        <v>124</v>
      </c>
      <c r="E273" s="51" t="s">
        <v>124</v>
      </c>
      <c r="F273"/>
      <c r="G273" s="27"/>
      <c r="H273" s="27"/>
      <c r="I273" s="27"/>
      <c r="J273" s="27"/>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row>
    <row r="274" spans="1:182" s="30" customFormat="1">
      <c r="A274" s="70">
        <v>44133</v>
      </c>
      <c r="B274" s="71">
        <v>-42.37</v>
      </c>
      <c r="C274" s="71" t="s">
        <v>124</v>
      </c>
      <c r="D274" s="71" t="s">
        <v>124</v>
      </c>
      <c r="E274" s="51" t="s">
        <v>124</v>
      </c>
      <c r="F274"/>
      <c r="G274" s="27"/>
      <c r="H274" s="27"/>
      <c r="I274" s="27"/>
      <c r="J274" s="27"/>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row>
    <row r="275" spans="1:182" s="30" customFormat="1">
      <c r="A275" s="70">
        <v>44134</v>
      </c>
      <c r="B275" s="71">
        <v>-42.13</v>
      </c>
      <c r="C275" s="71">
        <v>-25.94</v>
      </c>
      <c r="D275" s="71" t="s">
        <v>124</v>
      </c>
      <c r="E275" s="51" t="s">
        <v>124</v>
      </c>
      <c r="F275"/>
      <c r="G275" s="27"/>
      <c r="H275" s="27"/>
      <c r="I275" s="27"/>
      <c r="J275" s="27"/>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row>
    <row r="276" spans="1:182" s="30" customFormat="1">
      <c r="A276" s="70">
        <v>44135</v>
      </c>
      <c r="B276" s="71">
        <v>-41.97</v>
      </c>
      <c r="C276" s="71" t="s">
        <v>124</v>
      </c>
      <c r="D276" s="71" t="s">
        <v>124</v>
      </c>
      <c r="E276" s="51">
        <v>95.7</v>
      </c>
      <c r="F276"/>
      <c r="G276" s="27"/>
      <c r="H276" s="27"/>
      <c r="I276" s="27"/>
      <c r="J276" s="27"/>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row>
    <row r="277" spans="1:182" s="30" customFormat="1">
      <c r="A277" s="70">
        <v>44136</v>
      </c>
      <c r="B277" s="71">
        <v>-42.01</v>
      </c>
      <c r="C277" s="71" t="s">
        <v>124</v>
      </c>
      <c r="D277" s="71" t="s">
        <v>124</v>
      </c>
      <c r="E277" s="51" t="s">
        <v>124</v>
      </c>
      <c r="F277"/>
      <c r="G277" s="27"/>
      <c r="H277" s="27"/>
      <c r="I277" s="27"/>
      <c r="J277" s="2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row>
    <row r="278" spans="1:182" s="30" customFormat="1">
      <c r="A278" s="70">
        <v>44137</v>
      </c>
      <c r="B278" s="71">
        <v>-41.94</v>
      </c>
      <c r="C278" s="71" t="s">
        <v>124</v>
      </c>
      <c r="D278" s="71" t="s">
        <v>124</v>
      </c>
      <c r="E278" s="51" t="s">
        <v>124</v>
      </c>
      <c r="F278"/>
      <c r="G278" s="27"/>
      <c r="H278" s="27"/>
      <c r="I278" s="27"/>
      <c r="J278" s="27"/>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row>
    <row r="279" spans="1:182" s="30" customFormat="1">
      <c r="A279" s="70">
        <v>44138</v>
      </c>
      <c r="B279" s="71">
        <v>-42.13</v>
      </c>
      <c r="C279" s="71" t="s">
        <v>124</v>
      </c>
      <c r="D279" s="71" t="s">
        <v>124</v>
      </c>
      <c r="E279" s="51" t="s">
        <v>124</v>
      </c>
      <c r="F279"/>
      <c r="G279" s="27"/>
      <c r="H279" s="27"/>
      <c r="I279" s="27"/>
      <c r="J279" s="27"/>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row>
    <row r="280" spans="1:182" s="30" customFormat="1">
      <c r="A280" s="70">
        <v>44139</v>
      </c>
      <c r="B280" s="71">
        <v>-42.26</v>
      </c>
      <c r="C280" s="71" t="s">
        <v>124</v>
      </c>
      <c r="D280" s="71" t="s">
        <v>124</v>
      </c>
      <c r="E280" s="51" t="s">
        <v>124</v>
      </c>
      <c r="F280"/>
      <c r="G280" s="27"/>
      <c r="H280" s="27"/>
      <c r="I280" s="27"/>
      <c r="J280" s="27"/>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row>
    <row r="281" spans="1:182" s="30" customFormat="1">
      <c r="A281" s="70">
        <v>44140</v>
      </c>
      <c r="B281" s="71">
        <v>-42.44</v>
      </c>
      <c r="C281" s="71" t="s">
        <v>124</v>
      </c>
      <c r="D281" s="71" t="s">
        <v>124</v>
      </c>
      <c r="E281" s="51" t="s">
        <v>124</v>
      </c>
      <c r="F281"/>
      <c r="G281" s="27"/>
      <c r="H281" s="27"/>
      <c r="I281" s="27"/>
      <c r="J281" s="27"/>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row>
    <row r="282" spans="1:182" s="30" customFormat="1">
      <c r="A282" s="70">
        <v>44141</v>
      </c>
      <c r="B282" s="71">
        <v>-42.66</v>
      </c>
      <c r="C282" s="71">
        <v>-29.09</v>
      </c>
      <c r="D282" s="71">
        <v>-28.68</v>
      </c>
      <c r="E282" s="51" t="s">
        <v>124</v>
      </c>
      <c r="F282"/>
      <c r="G282" s="27"/>
      <c r="H282" s="27"/>
      <c r="I282" s="27"/>
      <c r="J282" s="27"/>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row>
    <row r="283" spans="1:182" s="30" customFormat="1">
      <c r="A283" s="70">
        <v>44142</v>
      </c>
      <c r="B283" s="71">
        <v>-42.83</v>
      </c>
      <c r="C283" s="71" t="s">
        <v>124</v>
      </c>
      <c r="D283" s="71" t="s">
        <v>124</v>
      </c>
      <c r="E283" s="51" t="s">
        <v>124</v>
      </c>
      <c r="F283"/>
      <c r="G283" s="27"/>
      <c r="H283" s="27"/>
      <c r="I283" s="27"/>
      <c r="J283" s="27"/>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row>
    <row r="284" spans="1:182" s="30" customFormat="1">
      <c r="A284" s="70">
        <v>44143</v>
      </c>
      <c r="B284" s="71">
        <v>-42.8</v>
      </c>
      <c r="C284" s="71" t="s">
        <v>124</v>
      </c>
      <c r="D284" s="71" t="s">
        <v>124</v>
      </c>
      <c r="E284" s="51" t="s">
        <v>124</v>
      </c>
      <c r="F284"/>
      <c r="G284" s="27"/>
      <c r="H284" s="27"/>
      <c r="I284" s="27"/>
      <c r="J284" s="27"/>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row>
    <row r="285" spans="1:182" s="30" customFormat="1">
      <c r="A285" s="70">
        <v>44144</v>
      </c>
      <c r="B285" s="71">
        <v>-42.86</v>
      </c>
      <c r="C285" s="71" t="s">
        <v>124</v>
      </c>
      <c r="D285" s="71" t="s">
        <v>124</v>
      </c>
      <c r="E285" s="51" t="s">
        <v>124</v>
      </c>
      <c r="F285"/>
      <c r="G285" s="27"/>
      <c r="H285" s="27"/>
      <c r="I285" s="27"/>
      <c r="J285" s="27"/>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row>
    <row r="286" spans="1:182" s="30" customFormat="1">
      <c r="A286" s="70">
        <v>44145</v>
      </c>
      <c r="B286" s="71">
        <v>-42.76</v>
      </c>
      <c r="C286" s="71" t="s">
        <v>124</v>
      </c>
      <c r="D286" s="71" t="s">
        <v>124</v>
      </c>
      <c r="E286" s="51" t="s">
        <v>124</v>
      </c>
      <c r="F286"/>
      <c r="G286" s="27"/>
      <c r="H286" s="27"/>
      <c r="I286" s="27"/>
      <c r="J286" s="27"/>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row>
    <row r="287" spans="1:182" s="30" customFormat="1">
      <c r="A287" s="70">
        <v>44146</v>
      </c>
      <c r="B287" s="71">
        <v>-42.79</v>
      </c>
      <c r="C287" s="71" t="s">
        <v>124</v>
      </c>
      <c r="D287" s="71" t="s">
        <v>124</v>
      </c>
      <c r="E287" s="51" t="s">
        <v>124</v>
      </c>
      <c r="F287"/>
      <c r="G287" s="27"/>
      <c r="H287" s="27"/>
      <c r="I287" s="27"/>
      <c r="J287" s="2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row>
    <row r="288" spans="1:182" s="30" customFormat="1">
      <c r="A288" s="70">
        <v>44147</v>
      </c>
      <c r="B288" s="71">
        <v>-42.72</v>
      </c>
      <c r="C288" s="71" t="s">
        <v>124</v>
      </c>
      <c r="D288" s="71" t="s">
        <v>124</v>
      </c>
      <c r="E288" s="51" t="s">
        <v>124</v>
      </c>
      <c r="F288"/>
      <c r="G288" s="27"/>
      <c r="H288" s="27"/>
      <c r="I288" s="27"/>
      <c r="J288" s="27"/>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row>
    <row r="289" spans="1:182" s="30" customFormat="1">
      <c r="A289" s="70">
        <v>44148</v>
      </c>
      <c r="B289" s="71">
        <v>-42.62</v>
      </c>
      <c r="C289" s="71">
        <v>-27.51</v>
      </c>
      <c r="D289" s="71" t="s">
        <v>124</v>
      </c>
      <c r="E289" s="51" t="s">
        <v>124</v>
      </c>
      <c r="F289"/>
      <c r="G289" s="27"/>
      <c r="H289" s="27"/>
      <c r="I289" s="27"/>
      <c r="J289" s="27"/>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row>
    <row r="290" spans="1:182" s="30" customFormat="1">
      <c r="A290" s="70">
        <v>44149</v>
      </c>
      <c r="B290" s="71">
        <v>-42.56</v>
      </c>
      <c r="C290" s="71" t="s">
        <v>124</v>
      </c>
      <c r="D290" s="71" t="s">
        <v>124</v>
      </c>
      <c r="E290" s="51" t="s">
        <v>124</v>
      </c>
      <c r="F290"/>
      <c r="G290" s="27"/>
      <c r="H290" s="27"/>
      <c r="I290" s="27"/>
      <c r="J290" s="27"/>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row>
    <row r="291" spans="1:182" s="30" customFormat="1">
      <c r="A291" s="70">
        <v>44150</v>
      </c>
      <c r="B291" s="71">
        <v>-42.42</v>
      </c>
      <c r="C291" s="71" t="s">
        <v>124</v>
      </c>
      <c r="D291" s="71" t="s">
        <v>124</v>
      </c>
      <c r="E291" s="51" t="s">
        <v>124</v>
      </c>
      <c r="F291"/>
      <c r="G291" s="27"/>
      <c r="H291" s="27"/>
      <c r="I291" s="27"/>
      <c r="J291" s="27"/>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row>
    <row r="292" spans="1:182" s="30" customFormat="1">
      <c r="A292" s="70">
        <v>44151</v>
      </c>
      <c r="B292" s="71">
        <v>-42.23</v>
      </c>
      <c r="C292" s="71" t="s">
        <v>124</v>
      </c>
      <c r="D292" s="71" t="s">
        <v>124</v>
      </c>
      <c r="E292" s="51" t="s">
        <v>124</v>
      </c>
      <c r="F292"/>
      <c r="G292" s="27"/>
      <c r="H292" s="27"/>
      <c r="I292" s="27"/>
      <c r="J292" s="27"/>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row>
    <row r="293" spans="1:182" s="30" customFormat="1">
      <c r="A293" s="70">
        <v>44152</v>
      </c>
      <c r="B293" s="71">
        <v>-42.02</v>
      </c>
      <c r="C293" s="71" t="s">
        <v>124</v>
      </c>
      <c r="D293" s="71" t="s">
        <v>124</v>
      </c>
      <c r="E293" s="51" t="s">
        <v>124</v>
      </c>
      <c r="F293"/>
      <c r="G293" s="27"/>
      <c r="H293" s="27"/>
      <c r="I293" s="27"/>
      <c r="J293" s="27"/>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row>
    <row r="294" spans="1:182" s="30" customFormat="1">
      <c r="A294" s="70">
        <v>44153</v>
      </c>
      <c r="B294" s="71">
        <v>-41.82</v>
      </c>
      <c r="C294" s="71" t="s">
        <v>124</v>
      </c>
      <c r="D294" s="71" t="s">
        <v>124</v>
      </c>
      <c r="E294" s="51" t="s">
        <v>124</v>
      </c>
      <c r="F294"/>
      <c r="G294" s="27"/>
      <c r="H294" s="27"/>
      <c r="I294" s="27"/>
      <c r="J294" s="27"/>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row>
    <row r="295" spans="1:182" s="30" customFormat="1">
      <c r="A295" s="70">
        <v>44154</v>
      </c>
      <c r="B295" s="71">
        <v>-41.7</v>
      </c>
      <c r="C295" s="71" t="s">
        <v>124</v>
      </c>
      <c r="D295" s="71" t="s">
        <v>124</v>
      </c>
      <c r="E295" s="51" t="s">
        <v>124</v>
      </c>
      <c r="F295"/>
      <c r="G295" s="27"/>
      <c r="H295" s="27"/>
      <c r="I295" s="27"/>
      <c r="J295" s="27"/>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row>
    <row r="296" spans="1:182" s="30" customFormat="1">
      <c r="A296" s="70">
        <v>44155</v>
      </c>
      <c r="B296" s="71">
        <v>-41.65</v>
      </c>
      <c r="C296" s="71">
        <v>-26.63</v>
      </c>
      <c r="D296" s="71" t="s">
        <v>124</v>
      </c>
      <c r="E296" s="51" t="s">
        <v>124</v>
      </c>
      <c r="F296"/>
      <c r="G296" s="27"/>
      <c r="H296" s="27"/>
      <c r="I296" s="27"/>
      <c r="J296" s="27"/>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row>
    <row r="297" spans="1:182" s="30" customFormat="1">
      <c r="A297" s="70">
        <v>44156</v>
      </c>
      <c r="B297" s="71">
        <v>-41.51</v>
      </c>
      <c r="C297" s="71" t="s">
        <v>124</v>
      </c>
      <c r="D297" s="71" t="s">
        <v>124</v>
      </c>
      <c r="E297" s="51" t="s">
        <v>124</v>
      </c>
      <c r="F297"/>
      <c r="G297" s="27"/>
      <c r="H297" s="27"/>
      <c r="I297" s="27"/>
      <c r="J297" s="2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row>
    <row r="298" spans="1:182" s="30" customFormat="1">
      <c r="A298" s="70">
        <v>44157</v>
      </c>
      <c r="B298" s="71">
        <v>-41.4</v>
      </c>
      <c r="C298" s="71" t="s">
        <v>124</v>
      </c>
      <c r="D298" s="71" t="s">
        <v>124</v>
      </c>
      <c r="E298" s="51" t="s">
        <v>124</v>
      </c>
      <c r="F298"/>
      <c r="G298" s="27"/>
      <c r="H298" s="27"/>
      <c r="I298" s="27"/>
      <c r="J298" s="27"/>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row>
    <row r="299" spans="1:182" s="30" customFormat="1">
      <c r="A299" s="70">
        <v>44158</v>
      </c>
      <c r="B299" s="71">
        <v>-41.29</v>
      </c>
      <c r="C299" s="71" t="s">
        <v>124</v>
      </c>
      <c r="D299" s="71" t="s">
        <v>124</v>
      </c>
      <c r="E299" s="51" t="s">
        <v>124</v>
      </c>
      <c r="F299"/>
      <c r="G299" s="27"/>
      <c r="H299" s="27"/>
      <c r="I299" s="27"/>
      <c r="J299" s="27"/>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row>
    <row r="300" spans="1:182" s="30" customFormat="1">
      <c r="A300" s="70">
        <v>44159</v>
      </c>
      <c r="B300" s="71">
        <v>-41.28</v>
      </c>
      <c r="C300" s="71" t="s">
        <v>124</v>
      </c>
      <c r="D300" s="71" t="s">
        <v>124</v>
      </c>
      <c r="E300" s="51" t="s">
        <v>124</v>
      </c>
      <c r="F300"/>
      <c r="G300" s="27"/>
      <c r="H300" s="27"/>
      <c r="I300" s="27"/>
      <c r="J300" s="27"/>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row>
    <row r="301" spans="1:182" s="30" customFormat="1">
      <c r="A301" s="70">
        <v>44160</v>
      </c>
      <c r="B301" s="71">
        <v>-41.06</v>
      </c>
      <c r="C301" s="71" t="s">
        <v>124</v>
      </c>
      <c r="D301" s="71" t="s">
        <v>124</v>
      </c>
      <c r="E301" s="51" t="s">
        <v>124</v>
      </c>
      <c r="F301"/>
      <c r="G301" s="27"/>
      <c r="H301" s="27"/>
      <c r="I301" s="27"/>
      <c r="J301" s="27"/>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row>
    <row r="302" spans="1:182" s="30" customFormat="1">
      <c r="A302" s="70">
        <v>44161</v>
      </c>
      <c r="B302" s="71">
        <v>-40.76</v>
      </c>
      <c r="C302" s="71" t="s">
        <v>124</v>
      </c>
      <c r="D302" s="71" t="s">
        <v>124</v>
      </c>
      <c r="E302" s="51" t="s">
        <v>124</v>
      </c>
      <c r="F302"/>
      <c r="G302" s="27"/>
      <c r="H302" s="27"/>
      <c r="I302" s="27"/>
      <c r="J302" s="27"/>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row>
    <row r="303" spans="1:182" s="30" customFormat="1">
      <c r="A303" s="70">
        <v>44162</v>
      </c>
      <c r="B303" s="71">
        <v>-40.22</v>
      </c>
      <c r="C303" s="71">
        <v>-21.99</v>
      </c>
      <c r="D303" s="71" t="s">
        <v>124</v>
      </c>
      <c r="E303" s="51" t="s">
        <v>124</v>
      </c>
      <c r="F303"/>
      <c r="G303" s="27"/>
      <c r="H303" s="27"/>
      <c r="I303" s="27"/>
      <c r="J303" s="27"/>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row>
    <row r="304" spans="1:182" s="30" customFormat="1">
      <c r="A304" s="70">
        <v>44163</v>
      </c>
      <c r="B304" s="71">
        <v>-39.770000000000003</v>
      </c>
      <c r="C304" s="71" t="s">
        <v>124</v>
      </c>
      <c r="D304" s="71" t="s">
        <v>124</v>
      </c>
      <c r="E304" s="51" t="s">
        <v>124</v>
      </c>
      <c r="F304"/>
      <c r="G304" s="27"/>
      <c r="H304" s="27"/>
      <c r="I304" s="27"/>
      <c r="J304" s="27"/>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row>
    <row r="305" spans="1:182" s="30" customFormat="1">
      <c r="A305" s="70">
        <v>44164</v>
      </c>
      <c r="B305" s="71">
        <v>-39.409999999999997</v>
      </c>
      <c r="C305" s="71" t="s">
        <v>124</v>
      </c>
      <c r="D305" s="71" t="s">
        <v>124</v>
      </c>
      <c r="E305" s="51" t="s">
        <v>124</v>
      </c>
      <c r="F305"/>
      <c r="G305" s="27"/>
      <c r="H305" s="27"/>
      <c r="I305" s="27"/>
      <c r="J305" s="27"/>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row>
    <row r="306" spans="1:182" s="30" customFormat="1">
      <c r="A306" s="70">
        <v>44165</v>
      </c>
      <c r="B306" s="71">
        <v>-39.01</v>
      </c>
      <c r="C306" s="71" t="s">
        <v>124</v>
      </c>
      <c r="D306" s="71" t="s">
        <v>124</v>
      </c>
      <c r="E306" s="51">
        <v>96.6</v>
      </c>
      <c r="F306"/>
      <c r="G306" s="27"/>
      <c r="H306" s="27"/>
      <c r="I306" s="27"/>
      <c r="J306" s="27"/>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row>
    <row r="307" spans="1:182" s="30" customFormat="1">
      <c r="A307" s="70">
        <v>44166</v>
      </c>
      <c r="B307" s="71">
        <v>-38.64</v>
      </c>
      <c r="C307" s="71" t="s">
        <v>124</v>
      </c>
      <c r="D307" s="71" t="s">
        <v>124</v>
      </c>
      <c r="E307" s="51" t="s">
        <v>124</v>
      </c>
      <c r="F307"/>
      <c r="G307" s="27"/>
      <c r="H307" s="27"/>
      <c r="I307" s="27"/>
      <c r="J307" s="2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row>
    <row r="308" spans="1:182" s="30" customFormat="1">
      <c r="A308" s="70">
        <v>44167</v>
      </c>
      <c r="B308" s="71">
        <v>-38.42</v>
      </c>
      <c r="C308" s="71" t="s">
        <v>124</v>
      </c>
      <c r="D308" s="71" t="s">
        <v>124</v>
      </c>
      <c r="E308" s="51" t="s">
        <v>124</v>
      </c>
      <c r="F308"/>
      <c r="G308" s="27"/>
      <c r="H308" s="27"/>
      <c r="I308" s="27"/>
      <c r="J308" s="27"/>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row>
    <row r="309" spans="1:182" s="30" customFormat="1">
      <c r="A309" s="70">
        <v>44168</v>
      </c>
      <c r="B309" s="71">
        <v>-38.130000000000003</v>
      </c>
      <c r="C309" s="71" t="s">
        <v>124</v>
      </c>
      <c r="D309" s="71" t="s">
        <v>124</v>
      </c>
      <c r="E309" s="51" t="s">
        <v>124</v>
      </c>
      <c r="F309"/>
      <c r="G309" s="27"/>
      <c r="H309" s="27"/>
      <c r="I309" s="27"/>
      <c r="J309" s="27"/>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row>
    <row r="310" spans="1:182" s="30" customFormat="1">
      <c r="A310" s="70">
        <v>44169</v>
      </c>
      <c r="B310" s="71">
        <v>-38</v>
      </c>
      <c r="C310" s="71">
        <v>-23.87</v>
      </c>
      <c r="D310" s="71">
        <v>-28.43</v>
      </c>
      <c r="E310" s="51" t="s">
        <v>124</v>
      </c>
      <c r="F310"/>
      <c r="G310" s="27"/>
      <c r="H310" s="27"/>
      <c r="I310" s="27"/>
      <c r="J310" s="27"/>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row>
    <row r="311" spans="1:182" s="30" customFormat="1">
      <c r="A311" s="70">
        <v>44170</v>
      </c>
      <c r="B311" s="71">
        <v>-37.770000000000003</v>
      </c>
      <c r="C311" s="71" t="s">
        <v>124</v>
      </c>
      <c r="D311" s="71" t="s">
        <v>124</v>
      </c>
      <c r="E311" s="51" t="s">
        <v>124</v>
      </c>
      <c r="F311"/>
      <c r="G311" s="27"/>
      <c r="H311" s="27"/>
      <c r="I311" s="27"/>
      <c r="J311" s="27"/>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row>
    <row r="312" spans="1:182" s="30" customFormat="1">
      <c r="A312" s="70">
        <v>44171</v>
      </c>
      <c r="B312" s="71">
        <v>-37.53</v>
      </c>
      <c r="C312" s="71" t="s">
        <v>124</v>
      </c>
      <c r="D312" s="71" t="s">
        <v>124</v>
      </c>
      <c r="E312" s="51" t="s">
        <v>124</v>
      </c>
      <c r="F312"/>
      <c r="G312" s="27"/>
      <c r="H312" s="27"/>
      <c r="I312" s="27"/>
      <c r="J312" s="27"/>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row>
    <row r="313" spans="1:182" s="30" customFormat="1">
      <c r="A313" s="70">
        <v>44172</v>
      </c>
      <c r="B313" s="71">
        <v>-37.32</v>
      </c>
      <c r="C313" s="71" t="s">
        <v>124</v>
      </c>
      <c r="D313" s="71" t="s">
        <v>124</v>
      </c>
      <c r="E313" s="51" t="s">
        <v>124</v>
      </c>
      <c r="F313"/>
      <c r="G313" s="27"/>
      <c r="H313" s="27"/>
      <c r="I313" s="27"/>
      <c r="J313" s="27"/>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row>
    <row r="314" spans="1:182" s="30" customFormat="1">
      <c r="A314" s="70">
        <v>44173</v>
      </c>
      <c r="B314" s="71">
        <v>-37.15</v>
      </c>
      <c r="C314" s="71" t="s">
        <v>124</v>
      </c>
      <c r="D314" s="71" t="s">
        <v>124</v>
      </c>
      <c r="E314" s="51" t="s">
        <v>124</v>
      </c>
      <c r="F314"/>
      <c r="G314" s="27"/>
      <c r="H314" s="27"/>
      <c r="I314" s="27"/>
      <c r="J314" s="27"/>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row>
    <row r="315" spans="1:182" s="30" customFormat="1">
      <c r="A315" s="70">
        <v>44174</v>
      </c>
      <c r="B315" s="71">
        <v>-36.840000000000003</v>
      </c>
      <c r="C315" s="71" t="s">
        <v>124</v>
      </c>
      <c r="D315" s="71" t="s">
        <v>124</v>
      </c>
      <c r="E315" s="51" t="s">
        <v>124</v>
      </c>
      <c r="F315"/>
      <c r="G315" s="27"/>
      <c r="H315" s="27"/>
      <c r="I315" s="27"/>
      <c r="J315" s="27"/>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row>
    <row r="316" spans="1:182" s="30" customFormat="1">
      <c r="A316" s="70">
        <v>44175</v>
      </c>
      <c r="B316" s="71">
        <v>-36.71</v>
      </c>
      <c r="C316" s="71" t="s">
        <v>124</v>
      </c>
      <c r="D316" s="71" t="s">
        <v>124</v>
      </c>
      <c r="E316" s="51" t="s">
        <v>124</v>
      </c>
      <c r="F316"/>
      <c r="G316" s="27"/>
      <c r="H316" s="27"/>
      <c r="I316" s="27"/>
      <c r="J316" s="27"/>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row>
    <row r="317" spans="1:182" s="30" customFormat="1">
      <c r="A317" s="70">
        <v>44176</v>
      </c>
      <c r="B317" s="71">
        <v>-36.47</v>
      </c>
      <c r="C317" s="71">
        <v>-29.19</v>
      </c>
      <c r="D317" s="71" t="s">
        <v>124</v>
      </c>
      <c r="E317" s="51" t="s">
        <v>124</v>
      </c>
      <c r="F317"/>
      <c r="G317" s="27"/>
      <c r="H317" s="27"/>
      <c r="I317" s="27"/>
      <c r="J317" s="2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row>
    <row r="318" spans="1:182" s="30" customFormat="1">
      <c r="A318" s="70">
        <v>44177</v>
      </c>
      <c r="B318" s="71">
        <v>-36.35</v>
      </c>
      <c r="C318" s="71" t="s">
        <v>124</v>
      </c>
      <c r="D318" s="71" t="s">
        <v>124</v>
      </c>
      <c r="E318" s="51" t="s">
        <v>124</v>
      </c>
      <c r="F318"/>
      <c r="G318" s="27"/>
      <c r="H318" s="27"/>
      <c r="I318" s="27"/>
      <c r="J318" s="27"/>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row>
    <row r="319" spans="1:182" s="30" customFormat="1">
      <c r="A319" s="70">
        <v>44178</v>
      </c>
      <c r="B319" s="71">
        <v>-36.19</v>
      </c>
      <c r="C319" s="71" t="s">
        <v>124</v>
      </c>
      <c r="D319" s="71" t="s">
        <v>124</v>
      </c>
      <c r="E319" s="51" t="s">
        <v>124</v>
      </c>
      <c r="F319"/>
      <c r="G319" s="27"/>
      <c r="H319" s="27"/>
      <c r="I319" s="27"/>
      <c r="J319" s="27"/>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row>
    <row r="320" spans="1:182" s="30" customFormat="1">
      <c r="A320" s="70">
        <v>44179</v>
      </c>
      <c r="B320" s="71">
        <v>-36.01</v>
      </c>
      <c r="C320" s="71" t="s">
        <v>124</v>
      </c>
      <c r="D320" s="71" t="s">
        <v>124</v>
      </c>
      <c r="E320" s="51" t="s">
        <v>124</v>
      </c>
      <c r="F320"/>
      <c r="G320" s="27"/>
      <c r="H320" s="27"/>
      <c r="I320" s="27"/>
      <c r="J320" s="27"/>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row>
    <row r="321" spans="1:182" s="30" customFormat="1">
      <c r="A321" s="70">
        <v>44180</v>
      </c>
      <c r="B321" s="71">
        <v>-35.71</v>
      </c>
      <c r="C321" s="71" t="s">
        <v>124</v>
      </c>
      <c r="D321" s="71" t="s">
        <v>124</v>
      </c>
      <c r="E321" s="51" t="s">
        <v>124</v>
      </c>
      <c r="F321"/>
      <c r="G321" s="27"/>
      <c r="H321" s="27"/>
      <c r="I321" s="27"/>
      <c r="J321" s="27"/>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row>
    <row r="322" spans="1:182" s="30" customFormat="1">
      <c r="A322" s="70">
        <v>44181</v>
      </c>
      <c r="B322" s="71">
        <v>-35.53</v>
      </c>
      <c r="C322" s="71" t="s">
        <v>124</v>
      </c>
      <c r="D322" s="71" t="s">
        <v>124</v>
      </c>
      <c r="E322" s="51" t="s">
        <v>124</v>
      </c>
      <c r="F322"/>
      <c r="G322" s="27"/>
      <c r="H322" s="27"/>
      <c r="I322" s="27"/>
      <c r="J322" s="27"/>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row>
    <row r="323" spans="1:182" s="30" customFormat="1">
      <c r="A323" s="70">
        <v>44182</v>
      </c>
      <c r="B323" s="71">
        <v>-35.36</v>
      </c>
      <c r="C323" s="71" t="s">
        <v>124</v>
      </c>
      <c r="D323" s="71" t="s">
        <v>124</v>
      </c>
      <c r="E323" s="51" t="s">
        <v>124</v>
      </c>
      <c r="F323"/>
      <c r="G323" s="27"/>
      <c r="H323" s="27"/>
      <c r="I323" s="27"/>
      <c r="J323" s="27"/>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row>
    <row r="324" spans="1:182" s="30" customFormat="1">
      <c r="A324" s="70">
        <v>44183</v>
      </c>
      <c r="B324" s="71">
        <v>-35.32</v>
      </c>
      <c r="C324" s="71">
        <v>-26.23</v>
      </c>
      <c r="D324" s="71" t="s">
        <v>124</v>
      </c>
      <c r="E324" s="51" t="s">
        <v>124</v>
      </c>
      <c r="F324"/>
      <c r="G324" s="27"/>
      <c r="H324" s="27"/>
      <c r="I324" s="27"/>
      <c r="J324" s="27"/>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row>
    <row r="325" spans="1:182" s="30" customFormat="1">
      <c r="A325" s="70">
        <v>44184</v>
      </c>
      <c r="B325" s="71">
        <v>-35.24</v>
      </c>
      <c r="C325" s="71" t="s">
        <v>124</v>
      </c>
      <c r="D325" s="71" t="s">
        <v>124</v>
      </c>
      <c r="E325" s="51" t="s">
        <v>124</v>
      </c>
      <c r="F325"/>
      <c r="G325" s="27"/>
      <c r="H325" s="27"/>
      <c r="I325" s="27"/>
      <c r="J325" s="27"/>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row>
    <row r="326" spans="1:182" s="30" customFormat="1">
      <c r="A326" s="70">
        <v>44185</v>
      </c>
      <c r="B326" s="71">
        <v>-35.19</v>
      </c>
      <c r="C326" s="71" t="s">
        <v>124</v>
      </c>
      <c r="D326" s="71" t="s">
        <v>124</v>
      </c>
      <c r="E326" s="51" t="s">
        <v>124</v>
      </c>
      <c r="F326"/>
      <c r="G326" s="27"/>
      <c r="H326" s="27"/>
      <c r="I326" s="27"/>
      <c r="J326" s="27"/>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row>
    <row r="327" spans="1:182" s="30" customFormat="1">
      <c r="A327" s="70">
        <v>44186</v>
      </c>
      <c r="B327" s="71">
        <v>-35.159999999999997</v>
      </c>
      <c r="C327" s="71" t="s">
        <v>124</v>
      </c>
      <c r="D327" s="71" t="s">
        <v>124</v>
      </c>
      <c r="E327" s="51" t="s">
        <v>124</v>
      </c>
      <c r="F327"/>
      <c r="G327" s="27"/>
      <c r="H327" s="27"/>
      <c r="I327" s="27"/>
      <c r="J327" s="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row>
    <row r="328" spans="1:182" s="30" customFormat="1">
      <c r="A328" s="70">
        <v>44187</v>
      </c>
      <c r="B328" s="71">
        <v>-35.200000000000003</v>
      </c>
      <c r="C328" s="71" t="s">
        <v>124</v>
      </c>
      <c r="D328" s="71" t="s">
        <v>124</v>
      </c>
      <c r="E328" s="51" t="s">
        <v>124</v>
      </c>
      <c r="F328"/>
      <c r="G328" s="27"/>
      <c r="H328" s="27"/>
      <c r="I328" s="27"/>
      <c r="J328" s="27"/>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row>
    <row r="329" spans="1:182" s="30" customFormat="1">
      <c r="A329" s="70">
        <v>44188</v>
      </c>
      <c r="B329" s="71">
        <v>-35.21</v>
      </c>
      <c r="C329" s="71" t="s">
        <v>124</v>
      </c>
      <c r="D329" s="71" t="s">
        <v>124</v>
      </c>
      <c r="E329" s="51" t="s">
        <v>124</v>
      </c>
      <c r="F329"/>
      <c r="G329" s="27"/>
      <c r="H329" s="27"/>
      <c r="I329" s="27"/>
      <c r="J329" s="27"/>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row>
    <row r="330" spans="1:182" s="30" customFormat="1">
      <c r="A330" s="70">
        <v>44189</v>
      </c>
      <c r="B330" s="71">
        <v>-35.17</v>
      </c>
      <c r="C330" s="71">
        <v>-24.46</v>
      </c>
      <c r="D330" s="71" t="s">
        <v>124</v>
      </c>
      <c r="E330" s="51" t="s">
        <v>124</v>
      </c>
      <c r="F330"/>
      <c r="G330" s="27"/>
      <c r="H330" s="27"/>
      <c r="I330" s="27"/>
      <c r="J330" s="27"/>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row>
    <row r="331" spans="1:182" s="30" customFormat="1">
      <c r="A331" s="70">
        <v>44190</v>
      </c>
      <c r="B331" s="71">
        <v>-35.11</v>
      </c>
      <c r="C331" s="71" t="s">
        <v>124</v>
      </c>
      <c r="D331" s="71" t="s">
        <v>124</v>
      </c>
      <c r="E331" s="51" t="s">
        <v>124</v>
      </c>
      <c r="F331"/>
      <c r="G331" s="27"/>
      <c r="H331" s="27"/>
      <c r="I331" s="27"/>
      <c r="J331" s="27"/>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row>
    <row r="332" spans="1:182" s="30" customFormat="1">
      <c r="A332" s="70">
        <v>44191</v>
      </c>
      <c r="B332" s="71">
        <v>-35.159999999999997</v>
      </c>
      <c r="C332" s="71" t="s">
        <v>124</v>
      </c>
      <c r="D332" s="71" t="s">
        <v>124</v>
      </c>
      <c r="E332" s="51" t="s">
        <v>124</v>
      </c>
      <c r="F332"/>
      <c r="G332" s="27"/>
      <c r="H332" s="27"/>
      <c r="I332" s="27"/>
      <c r="J332" s="27"/>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row>
    <row r="333" spans="1:182" s="30" customFormat="1">
      <c r="A333" s="70">
        <v>44192</v>
      </c>
      <c r="B333" s="71">
        <v>-35.21</v>
      </c>
      <c r="C333" s="71" t="s">
        <v>124</v>
      </c>
      <c r="D333" s="71" t="s">
        <v>124</v>
      </c>
      <c r="E333" s="51" t="s">
        <v>124</v>
      </c>
      <c r="F333"/>
      <c r="G333" s="27"/>
      <c r="H333" s="27"/>
      <c r="I333" s="27"/>
      <c r="J333" s="27"/>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row>
    <row r="334" spans="1:182" s="30" customFormat="1">
      <c r="A334" s="70">
        <v>44193</v>
      </c>
      <c r="B334" s="71">
        <v>-35.119999999999997</v>
      </c>
      <c r="C334" s="71" t="s">
        <v>124</v>
      </c>
      <c r="D334" s="71" t="s">
        <v>124</v>
      </c>
      <c r="E334" s="51" t="s">
        <v>124</v>
      </c>
      <c r="F334"/>
      <c r="G334" s="27"/>
      <c r="H334" s="27"/>
      <c r="I334" s="27"/>
      <c r="J334" s="27"/>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row>
    <row r="335" spans="1:182" s="30" customFormat="1">
      <c r="A335" s="70">
        <v>44194</v>
      </c>
      <c r="B335" s="71">
        <v>-35.18</v>
      </c>
      <c r="C335" s="71" t="s">
        <v>124</v>
      </c>
      <c r="D335" s="71" t="s">
        <v>124</v>
      </c>
      <c r="E335" s="51" t="s">
        <v>124</v>
      </c>
      <c r="F335"/>
      <c r="G335" s="27"/>
      <c r="H335" s="27"/>
      <c r="I335" s="27"/>
      <c r="J335" s="27"/>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row>
    <row r="336" spans="1:182" s="30" customFormat="1">
      <c r="A336" s="70">
        <v>44195</v>
      </c>
      <c r="B336" s="71">
        <v>-35.32</v>
      </c>
      <c r="C336" s="71" t="s">
        <v>124</v>
      </c>
      <c r="D336" s="71" t="s">
        <v>124</v>
      </c>
      <c r="E336" s="51" t="s">
        <v>124</v>
      </c>
      <c r="F336"/>
      <c r="G336" s="27"/>
      <c r="H336" s="27"/>
      <c r="I336" s="27"/>
      <c r="J336" s="27"/>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row>
    <row r="337" spans="1:182" s="30" customFormat="1">
      <c r="A337" s="70">
        <v>44196</v>
      </c>
      <c r="B337" s="71">
        <v>-35.64</v>
      </c>
      <c r="C337" s="71">
        <v>-33.33</v>
      </c>
      <c r="D337" s="71" t="s">
        <v>124</v>
      </c>
      <c r="E337" s="51" t="s">
        <v>124</v>
      </c>
      <c r="F337"/>
      <c r="G337" s="27"/>
      <c r="H337" s="27"/>
      <c r="I337" s="27"/>
      <c r="J337" s="2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row>
    <row r="338" spans="1:182" s="30" customFormat="1">
      <c r="A338" s="70">
        <v>44197</v>
      </c>
      <c r="B338" s="71">
        <v>-36.299999999999997</v>
      </c>
      <c r="C338" s="71" t="s">
        <v>124</v>
      </c>
      <c r="D338" s="71">
        <v>-27.42</v>
      </c>
      <c r="E338" s="51" t="s">
        <v>124</v>
      </c>
      <c r="F338"/>
      <c r="G338" s="27"/>
      <c r="H338" s="27"/>
      <c r="I338" s="27"/>
      <c r="J338" s="27"/>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row>
    <row r="339" spans="1:182" s="30" customFormat="1">
      <c r="A339" s="70">
        <v>44198</v>
      </c>
      <c r="B339" s="71">
        <v>-37.14</v>
      </c>
      <c r="C339" s="71" t="s">
        <v>124</v>
      </c>
      <c r="D339" s="71" t="s">
        <v>124</v>
      </c>
      <c r="E339" s="51" t="s">
        <v>124</v>
      </c>
      <c r="F339"/>
      <c r="G339" s="27"/>
      <c r="H339" s="27"/>
      <c r="I339" s="27"/>
      <c r="J339" s="27"/>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row>
    <row r="340" spans="1:182" s="30" customFormat="1">
      <c r="A340" s="70">
        <v>44199</v>
      </c>
      <c r="B340" s="71">
        <v>-38.21</v>
      </c>
      <c r="C340" s="71" t="s">
        <v>124</v>
      </c>
      <c r="D340" s="71" t="s">
        <v>124</v>
      </c>
      <c r="E340" s="51" t="s">
        <v>124</v>
      </c>
      <c r="F340"/>
      <c r="G340" s="27"/>
      <c r="H340" s="27"/>
      <c r="I340" s="27"/>
      <c r="J340" s="27"/>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row>
    <row r="341" spans="1:182" s="30" customFormat="1">
      <c r="A341" s="70">
        <v>44200</v>
      </c>
      <c r="B341" s="71">
        <v>-39.51</v>
      </c>
      <c r="C341" s="71" t="s">
        <v>124</v>
      </c>
      <c r="D341" s="71" t="s">
        <v>124</v>
      </c>
      <c r="E341" s="51" t="s">
        <v>124</v>
      </c>
      <c r="F341"/>
      <c r="G341" s="27"/>
      <c r="H341" s="27"/>
      <c r="I341" s="27"/>
      <c r="J341" s="27"/>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row>
    <row r="342" spans="1:182" s="30" customFormat="1">
      <c r="A342" s="70">
        <v>44201</v>
      </c>
      <c r="B342" s="71">
        <v>-40.700000000000003</v>
      </c>
      <c r="C342" s="71" t="s">
        <v>124</v>
      </c>
      <c r="D342" s="71" t="s">
        <v>124</v>
      </c>
      <c r="E342" s="51" t="s">
        <v>124</v>
      </c>
      <c r="F342"/>
      <c r="G342" s="27"/>
      <c r="H342" s="27"/>
      <c r="I342" s="27"/>
      <c r="J342" s="27"/>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row>
    <row r="343" spans="1:182" s="30" customFormat="1">
      <c r="A343" s="70">
        <v>44202</v>
      </c>
      <c r="B343" s="71">
        <v>-41.64</v>
      </c>
      <c r="C343" s="71" t="s">
        <v>124</v>
      </c>
      <c r="D343" s="71" t="s">
        <v>124</v>
      </c>
      <c r="E343" s="51" t="s">
        <v>124</v>
      </c>
      <c r="F343"/>
      <c r="G343" s="27"/>
      <c r="H343" s="27"/>
      <c r="I343" s="27"/>
      <c r="J343" s="27"/>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row>
    <row r="344" spans="1:182" s="30" customFormat="1">
      <c r="A344" s="70">
        <v>44203</v>
      </c>
      <c r="B344" s="71">
        <v>-42.36</v>
      </c>
      <c r="C344" s="71" t="s">
        <v>124</v>
      </c>
      <c r="D344" s="71" t="s">
        <v>124</v>
      </c>
      <c r="E344" s="51" t="s">
        <v>124</v>
      </c>
      <c r="F344"/>
      <c r="G344" s="27"/>
      <c r="H344" s="27"/>
      <c r="I344" s="27"/>
      <c r="J344" s="27"/>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row>
    <row r="345" spans="1:182" s="30" customFormat="1">
      <c r="A345" s="70">
        <v>44204</v>
      </c>
      <c r="B345" s="71">
        <v>-42.74</v>
      </c>
      <c r="C345" s="71">
        <v>-35.11</v>
      </c>
      <c r="D345" s="71" t="s">
        <v>124</v>
      </c>
      <c r="E345" s="51" t="s">
        <v>124</v>
      </c>
      <c r="F345"/>
      <c r="G345" s="27"/>
      <c r="H345" s="27"/>
      <c r="I345" s="27"/>
      <c r="J345" s="27"/>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row>
    <row r="346" spans="1:182" s="30" customFormat="1">
      <c r="A346" s="70">
        <v>44205</v>
      </c>
      <c r="B346" s="71">
        <v>-42.89</v>
      </c>
      <c r="C346" s="71" t="s">
        <v>124</v>
      </c>
      <c r="D346" s="71" t="s">
        <v>124</v>
      </c>
      <c r="E346" s="51" t="s">
        <v>124</v>
      </c>
      <c r="F346"/>
      <c r="G346" s="27"/>
      <c r="H346" s="27"/>
      <c r="I346" s="27"/>
      <c r="J346" s="27"/>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row>
    <row r="347" spans="1:182" s="30" customFormat="1">
      <c r="A347" s="70">
        <v>44206</v>
      </c>
      <c r="B347" s="71">
        <v>-42.85</v>
      </c>
      <c r="C347" s="71" t="s">
        <v>124</v>
      </c>
      <c r="D347" s="71" t="s">
        <v>124</v>
      </c>
      <c r="E347" s="51" t="s">
        <v>124</v>
      </c>
      <c r="F347"/>
      <c r="G347" s="27"/>
      <c r="H347" s="27"/>
      <c r="I347" s="27"/>
      <c r="J347" s="2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row>
    <row r="348" spans="1:182" s="30" customFormat="1">
      <c r="A348" s="70">
        <v>44207</v>
      </c>
      <c r="B348" s="71">
        <v>-42.71</v>
      </c>
      <c r="C348" s="71" t="s">
        <v>124</v>
      </c>
      <c r="D348" s="71" t="s">
        <v>124</v>
      </c>
      <c r="E348" s="51" t="s">
        <v>124</v>
      </c>
      <c r="F348"/>
      <c r="G348" s="27"/>
      <c r="H348" s="27"/>
      <c r="I348" s="27"/>
      <c r="J348" s="27"/>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row>
    <row r="349" spans="1:182" s="30" customFormat="1">
      <c r="A349" s="70">
        <v>44208</v>
      </c>
      <c r="B349" s="71">
        <v>-42.63</v>
      </c>
      <c r="C349" s="71" t="s">
        <v>124</v>
      </c>
      <c r="D349" s="71" t="s">
        <v>124</v>
      </c>
      <c r="E349" s="51" t="s">
        <v>124</v>
      </c>
      <c r="F349"/>
      <c r="G349" s="27"/>
      <c r="H349" s="27"/>
      <c r="I349" s="27"/>
      <c r="J349" s="27"/>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row>
    <row r="350" spans="1:182" s="30" customFormat="1">
      <c r="A350" s="70">
        <v>44209</v>
      </c>
      <c r="B350" s="71">
        <v>-42.52</v>
      </c>
      <c r="C350" s="71" t="s">
        <v>124</v>
      </c>
      <c r="D350" s="71" t="s">
        <v>124</v>
      </c>
      <c r="E350" s="51" t="s">
        <v>124</v>
      </c>
      <c r="F350"/>
      <c r="G350" s="27"/>
      <c r="H350" s="27"/>
      <c r="I350" s="27"/>
      <c r="J350" s="27"/>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row>
    <row r="351" spans="1:182" s="30" customFormat="1">
      <c r="A351" s="70">
        <v>44210</v>
      </c>
      <c r="B351" s="71">
        <v>-42.38</v>
      </c>
      <c r="C351" s="71" t="s">
        <v>124</v>
      </c>
      <c r="D351" s="71" t="s">
        <v>124</v>
      </c>
      <c r="E351" s="51" t="s">
        <v>124</v>
      </c>
      <c r="F351"/>
      <c r="G351" s="27"/>
      <c r="H351" s="27"/>
      <c r="I351" s="27"/>
      <c r="J351" s="27"/>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row>
    <row r="352" spans="1:182" s="30" customFormat="1">
      <c r="A352" s="70">
        <v>44211</v>
      </c>
      <c r="B352" s="71">
        <v>-42.28</v>
      </c>
      <c r="C352" s="71">
        <v>-36.49</v>
      </c>
      <c r="D352" s="71" t="s">
        <v>124</v>
      </c>
      <c r="E352" s="51" t="s">
        <v>124</v>
      </c>
      <c r="F352"/>
      <c r="G352" s="27"/>
      <c r="H352" s="27"/>
      <c r="I352" s="27"/>
      <c r="J352" s="27"/>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row>
    <row r="353" spans="1:182" s="30" customFormat="1">
      <c r="A353" s="70">
        <v>44212</v>
      </c>
      <c r="B353" s="71">
        <v>-42.04</v>
      </c>
      <c r="C353" s="71" t="s">
        <v>124</v>
      </c>
      <c r="D353" s="71" t="s">
        <v>124</v>
      </c>
      <c r="E353" s="51" t="s">
        <v>124</v>
      </c>
      <c r="F353"/>
      <c r="G353" s="27"/>
      <c r="H353" s="27"/>
      <c r="I353" s="27"/>
      <c r="J353" s="27"/>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row>
    <row r="354" spans="1:182" s="30" customFormat="1">
      <c r="A354" s="70">
        <v>44213</v>
      </c>
      <c r="B354" s="71">
        <v>-41.8</v>
      </c>
      <c r="C354" s="71" t="s">
        <v>124</v>
      </c>
      <c r="D354" s="71" t="s">
        <v>124</v>
      </c>
      <c r="E354" s="51" t="s">
        <v>124</v>
      </c>
      <c r="F354"/>
      <c r="G354" s="27"/>
      <c r="H354" s="27"/>
      <c r="I354" s="27"/>
      <c r="J354" s="27"/>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row>
    <row r="355" spans="1:182" s="30" customFormat="1">
      <c r="A355" s="70">
        <v>44214</v>
      </c>
      <c r="B355" s="71">
        <v>-41.53</v>
      </c>
      <c r="C355" s="71" t="s">
        <v>124</v>
      </c>
      <c r="D355" s="71" t="s">
        <v>124</v>
      </c>
      <c r="E355" s="51" t="s">
        <v>124</v>
      </c>
      <c r="F355"/>
      <c r="G355" s="27"/>
      <c r="H355" s="27"/>
      <c r="I355" s="27"/>
      <c r="J355" s="27"/>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row>
    <row r="356" spans="1:182" s="30" customFormat="1">
      <c r="A356" s="70">
        <v>44215</v>
      </c>
      <c r="B356" s="71">
        <v>-41.11</v>
      </c>
      <c r="C356" s="71" t="s">
        <v>124</v>
      </c>
      <c r="D356" s="71" t="s">
        <v>124</v>
      </c>
      <c r="E356" s="51" t="s">
        <v>124</v>
      </c>
      <c r="F356"/>
      <c r="G356" s="27"/>
      <c r="H356" s="27"/>
      <c r="I356" s="27"/>
      <c r="J356" s="27"/>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row>
    <row r="357" spans="1:182" s="30" customFormat="1">
      <c r="A357" s="70">
        <v>44216</v>
      </c>
      <c r="B357" s="71">
        <v>-40.96</v>
      </c>
      <c r="C357" s="71" t="s">
        <v>124</v>
      </c>
      <c r="D357" s="71" t="s">
        <v>124</v>
      </c>
      <c r="E357" s="51" t="s">
        <v>124</v>
      </c>
      <c r="F357"/>
      <c r="G357" s="27"/>
      <c r="H357" s="27"/>
      <c r="I357" s="27"/>
      <c r="J357" s="2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row>
    <row r="358" spans="1:182" s="30" customFormat="1">
      <c r="A358" s="70">
        <v>44217</v>
      </c>
      <c r="B358" s="71">
        <v>-40.770000000000003</v>
      </c>
      <c r="C358" s="71" t="s">
        <v>124</v>
      </c>
      <c r="D358" s="71" t="s">
        <v>124</v>
      </c>
      <c r="E358" s="51" t="s">
        <v>124</v>
      </c>
      <c r="F358"/>
      <c r="G358" s="27"/>
      <c r="H358" s="27"/>
      <c r="I358" s="27"/>
      <c r="J358" s="27"/>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row>
    <row r="359" spans="1:182" s="30" customFormat="1">
      <c r="A359" s="70">
        <v>44218</v>
      </c>
      <c r="B359" s="71">
        <v>-40.51</v>
      </c>
      <c r="C359" s="71">
        <v>-27.51</v>
      </c>
      <c r="D359" s="71" t="s">
        <v>124</v>
      </c>
      <c r="E359" s="51" t="s">
        <v>124</v>
      </c>
      <c r="F359"/>
      <c r="G359" s="27"/>
      <c r="H359" s="27"/>
      <c r="I359" s="27"/>
      <c r="J359" s="27"/>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row>
    <row r="360" spans="1:182" s="30" customFormat="1">
      <c r="A360" s="70">
        <v>44219</v>
      </c>
      <c r="B360" s="71">
        <v>-40.409999999999997</v>
      </c>
      <c r="C360" s="71" t="s">
        <v>124</v>
      </c>
      <c r="D360" s="71" t="s">
        <v>124</v>
      </c>
      <c r="E360" s="51" t="s">
        <v>124</v>
      </c>
      <c r="F360"/>
      <c r="G360" s="27"/>
      <c r="H360" s="27"/>
      <c r="I360" s="27"/>
      <c r="J360" s="27"/>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row>
    <row r="361" spans="1:182" s="30" customFormat="1">
      <c r="A361" s="70">
        <v>44220</v>
      </c>
      <c r="B361" s="71">
        <v>-40.18</v>
      </c>
      <c r="C361" s="71" t="s">
        <v>124</v>
      </c>
      <c r="D361" s="71" t="s">
        <v>124</v>
      </c>
      <c r="E361" s="51" t="s">
        <v>124</v>
      </c>
      <c r="F361"/>
      <c r="G361" s="27"/>
      <c r="H361" s="27"/>
      <c r="I361" s="27"/>
      <c r="J361" s="27"/>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row>
    <row r="362" spans="1:182" s="30" customFormat="1">
      <c r="A362" s="70">
        <v>44221</v>
      </c>
      <c r="B362" s="71">
        <v>-40.01</v>
      </c>
      <c r="C362" s="71" t="s">
        <v>124</v>
      </c>
      <c r="D362" s="71" t="s">
        <v>124</v>
      </c>
      <c r="E362" s="51" t="s">
        <v>124</v>
      </c>
      <c r="F362"/>
      <c r="G362" s="27"/>
      <c r="H362" s="27"/>
      <c r="I362" s="27"/>
      <c r="J362" s="27"/>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row>
    <row r="363" spans="1:182" s="30" customFormat="1">
      <c r="A363" s="70">
        <v>44222</v>
      </c>
      <c r="B363" s="71">
        <v>-39.979999999999997</v>
      </c>
      <c r="C363" s="71" t="s">
        <v>124</v>
      </c>
      <c r="D363" s="71" t="s">
        <v>124</v>
      </c>
      <c r="E363" s="51" t="s">
        <v>124</v>
      </c>
      <c r="F363"/>
      <c r="G363" s="27"/>
      <c r="H363" s="27"/>
      <c r="I363" s="27"/>
      <c r="J363" s="27"/>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row>
    <row r="364" spans="1:182" s="30" customFormat="1">
      <c r="A364" s="70">
        <v>44223</v>
      </c>
      <c r="B364" s="71">
        <v>-39.74</v>
      </c>
      <c r="C364" s="71" t="s">
        <v>124</v>
      </c>
      <c r="D364" s="71" t="s">
        <v>124</v>
      </c>
      <c r="E364" s="51" t="s">
        <v>124</v>
      </c>
      <c r="F364"/>
      <c r="G364" s="27"/>
      <c r="H364" s="27"/>
      <c r="I364" s="27"/>
      <c r="J364" s="27"/>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row>
    <row r="365" spans="1:182" s="30" customFormat="1">
      <c r="A365" s="70">
        <v>44224</v>
      </c>
      <c r="B365" s="71">
        <v>-39.58</v>
      </c>
      <c r="C365" s="71" t="s">
        <v>124</v>
      </c>
      <c r="D365" s="71" t="s">
        <v>124</v>
      </c>
      <c r="E365" s="51" t="s">
        <v>124</v>
      </c>
      <c r="F365"/>
      <c r="G365" s="27"/>
      <c r="H365" s="27"/>
      <c r="I365" s="27"/>
      <c r="J365" s="27"/>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row>
    <row r="366" spans="1:182" s="30" customFormat="1">
      <c r="A366" s="70">
        <v>44225</v>
      </c>
      <c r="B366" s="71">
        <v>-39.4</v>
      </c>
      <c r="C366" s="71">
        <v>-22.19</v>
      </c>
      <c r="D366" s="71" t="s">
        <v>124</v>
      </c>
      <c r="E366" s="51" t="s">
        <v>124</v>
      </c>
      <c r="F366"/>
      <c r="G366" s="27"/>
      <c r="H366" s="27"/>
      <c r="I366" s="27"/>
      <c r="J366" s="27"/>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row>
    <row r="367" spans="1:182" s="30" customFormat="1">
      <c r="A367" s="70">
        <v>44226</v>
      </c>
      <c r="B367" s="71">
        <v>-39.14</v>
      </c>
      <c r="C367" s="71" t="s">
        <v>124</v>
      </c>
      <c r="D367" s="71" t="s">
        <v>124</v>
      </c>
      <c r="E367" s="51" t="s">
        <v>124</v>
      </c>
      <c r="F367"/>
      <c r="G367" s="27"/>
      <c r="H367" s="27"/>
      <c r="I367" s="27"/>
      <c r="J367" s="2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row>
    <row r="368" spans="1:182" s="30" customFormat="1">
      <c r="A368" s="70">
        <v>44227</v>
      </c>
      <c r="B368" s="71">
        <v>-38.950000000000003</v>
      </c>
      <c r="C368" s="71" t="s">
        <v>124</v>
      </c>
      <c r="D368" s="71" t="s">
        <v>124</v>
      </c>
      <c r="E368" s="51">
        <v>97.5</v>
      </c>
      <c r="F368"/>
      <c r="G368" s="27"/>
      <c r="H368" s="27"/>
      <c r="I368" s="27"/>
      <c r="J368" s="27"/>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row>
    <row r="369" spans="1:182" s="30" customFormat="1">
      <c r="A369" s="70">
        <v>44228</v>
      </c>
      <c r="B369" s="71">
        <v>-38.79</v>
      </c>
      <c r="C369" s="71" t="s">
        <v>124</v>
      </c>
      <c r="D369" s="71" t="s">
        <v>124</v>
      </c>
      <c r="E369" s="51" t="s">
        <v>124</v>
      </c>
      <c r="F369"/>
      <c r="G369" s="27"/>
      <c r="H369" s="27"/>
      <c r="I369" s="27"/>
      <c r="J369" s="27"/>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row>
    <row r="370" spans="1:182" s="30" customFormat="1">
      <c r="A370" s="70">
        <v>44229</v>
      </c>
      <c r="B370" s="71">
        <v>-38.5</v>
      </c>
      <c r="C370" s="71" t="s">
        <v>124</v>
      </c>
      <c r="D370" s="71" t="s">
        <v>124</v>
      </c>
      <c r="E370" s="51" t="s">
        <v>124</v>
      </c>
      <c r="F370"/>
      <c r="G370" s="27"/>
      <c r="H370" s="27"/>
      <c r="I370" s="27"/>
      <c r="J370" s="27"/>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row>
    <row r="371" spans="1:182" s="30" customFormat="1">
      <c r="A371" s="70">
        <v>44230</v>
      </c>
      <c r="B371" s="71">
        <v>-38.35</v>
      </c>
      <c r="C371" s="71" t="s">
        <v>124</v>
      </c>
      <c r="D371" s="71" t="s">
        <v>124</v>
      </c>
      <c r="E371" s="51" t="s">
        <v>124</v>
      </c>
      <c r="F371"/>
      <c r="G371" s="27"/>
      <c r="H371" s="27"/>
      <c r="I371" s="27"/>
      <c r="J371" s="27"/>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row>
    <row r="372" spans="1:182" s="30" customFormat="1">
      <c r="A372" s="70">
        <v>44231</v>
      </c>
      <c r="B372" s="71">
        <v>-38.19</v>
      </c>
      <c r="C372" s="71" t="s">
        <v>124</v>
      </c>
      <c r="D372" s="71" t="s">
        <v>124</v>
      </c>
      <c r="E372" s="51" t="s">
        <v>124</v>
      </c>
      <c r="F372"/>
      <c r="G372" s="27"/>
      <c r="H372" s="27"/>
      <c r="I372" s="27"/>
      <c r="J372" s="27"/>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row>
    <row r="373" spans="1:182" s="30" customFormat="1">
      <c r="A373" s="70">
        <v>44232</v>
      </c>
      <c r="B373" s="71">
        <v>-38.03</v>
      </c>
      <c r="C373" s="71">
        <v>-19.72</v>
      </c>
      <c r="D373" s="71">
        <v>-28.43</v>
      </c>
      <c r="E373" s="51" t="s">
        <v>124</v>
      </c>
      <c r="F373"/>
      <c r="G373" s="27"/>
      <c r="H373" s="27"/>
      <c r="I373" s="27"/>
      <c r="J373" s="27"/>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row>
    <row r="374" spans="1:182" s="30" customFormat="1">
      <c r="A374" s="70">
        <v>44233</v>
      </c>
      <c r="B374" s="71">
        <v>-37.93</v>
      </c>
      <c r="C374" s="71" t="s">
        <v>124</v>
      </c>
      <c r="D374" s="71" t="s">
        <v>124</v>
      </c>
      <c r="E374" s="51" t="s">
        <v>124</v>
      </c>
      <c r="F374"/>
      <c r="G374" s="27"/>
      <c r="H374" s="27"/>
      <c r="I374" s="27"/>
      <c r="J374" s="27"/>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row>
    <row r="375" spans="1:182" s="30" customFormat="1">
      <c r="A375" s="70">
        <v>44234</v>
      </c>
      <c r="B375" s="71">
        <v>-37.83</v>
      </c>
      <c r="C375" s="71" t="s">
        <v>124</v>
      </c>
      <c r="D375" s="71" t="s">
        <v>124</v>
      </c>
      <c r="E375" s="51" t="s">
        <v>124</v>
      </c>
      <c r="F375"/>
      <c r="G375" s="27"/>
      <c r="H375" s="27"/>
      <c r="I375" s="27"/>
      <c r="J375" s="27"/>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row>
    <row r="376" spans="1:182" s="30" customFormat="1">
      <c r="A376" s="70">
        <v>44235</v>
      </c>
      <c r="B376" s="71">
        <v>-37.72</v>
      </c>
      <c r="C376" s="71" t="s">
        <v>124</v>
      </c>
      <c r="D376" s="71" t="s">
        <v>124</v>
      </c>
      <c r="E376" s="51" t="s">
        <v>124</v>
      </c>
      <c r="F376"/>
      <c r="G376" s="27"/>
      <c r="H376" s="27"/>
      <c r="I376" s="27"/>
      <c r="J376" s="27"/>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row>
    <row r="377" spans="1:182" s="30" customFormat="1">
      <c r="A377" s="70">
        <v>44236</v>
      </c>
      <c r="B377" s="71">
        <v>-37.53</v>
      </c>
      <c r="C377" s="71" t="s">
        <v>124</v>
      </c>
      <c r="D377" s="71" t="s">
        <v>124</v>
      </c>
      <c r="E377" s="51" t="s">
        <v>124</v>
      </c>
      <c r="F377"/>
      <c r="G377" s="27"/>
      <c r="H377" s="27"/>
      <c r="I377" s="27"/>
      <c r="J377" s="2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row>
    <row r="378" spans="1:182" s="30" customFormat="1">
      <c r="A378" s="70">
        <v>44237</v>
      </c>
      <c r="B378" s="71">
        <v>-37.46</v>
      </c>
      <c r="C378" s="71" t="s">
        <v>124</v>
      </c>
      <c r="D378" s="71" t="s">
        <v>124</v>
      </c>
      <c r="E378" s="51" t="s">
        <v>124</v>
      </c>
      <c r="F378"/>
      <c r="G378" s="27"/>
      <c r="H378" s="27"/>
      <c r="I378" s="27"/>
      <c r="J378" s="27"/>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row>
    <row r="379" spans="1:182" s="30" customFormat="1">
      <c r="A379" s="70">
        <v>44238</v>
      </c>
      <c r="B379" s="71">
        <v>-37.369999999999997</v>
      </c>
      <c r="C379" s="71" t="s">
        <v>124</v>
      </c>
      <c r="D379" s="71" t="s">
        <v>124</v>
      </c>
      <c r="E379" s="51" t="s">
        <v>124</v>
      </c>
      <c r="F379"/>
      <c r="G379" s="27"/>
      <c r="H379" s="27"/>
      <c r="I379" s="27"/>
      <c r="J379" s="27"/>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row>
    <row r="380" spans="1:182" s="30" customFormat="1">
      <c r="A380" s="70">
        <v>44239</v>
      </c>
      <c r="B380" s="71">
        <v>-37.33</v>
      </c>
      <c r="C380" s="71">
        <v>-16.670000000000002</v>
      </c>
      <c r="D380" s="71" t="s">
        <v>124</v>
      </c>
      <c r="E380" s="51" t="s">
        <v>124</v>
      </c>
      <c r="F380"/>
      <c r="G380" s="27"/>
      <c r="H380" s="27"/>
      <c r="I380" s="27"/>
      <c r="J380" s="27"/>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row>
    <row r="381" spans="1:182" s="30" customFormat="1">
      <c r="A381" s="70">
        <v>44240</v>
      </c>
      <c r="B381" s="71">
        <v>-37.24</v>
      </c>
      <c r="C381" s="71" t="s">
        <v>124</v>
      </c>
      <c r="D381" s="71" t="s">
        <v>124</v>
      </c>
      <c r="E381" s="51" t="s">
        <v>124</v>
      </c>
      <c r="F381"/>
      <c r="G381" s="27"/>
      <c r="H381" s="27"/>
      <c r="I381" s="27"/>
      <c r="J381" s="27"/>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row>
    <row r="382" spans="1:182" s="30" customFormat="1">
      <c r="A382" s="70">
        <v>44241</v>
      </c>
      <c r="B382" s="71">
        <v>-37.159999999999997</v>
      </c>
      <c r="C382" s="71" t="s">
        <v>124</v>
      </c>
      <c r="D382" s="71" t="s">
        <v>124</v>
      </c>
      <c r="E382" s="51" t="s">
        <v>124</v>
      </c>
      <c r="F382"/>
      <c r="G382" s="27"/>
      <c r="H382" s="27"/>
      <c r="I382" s="27"/>
      <c r="J382" s="27"/>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row>
    <row r="383" spans="1:182" s="30" customFormat="1">
      <c r="A383" s="70">
        <v>44242</v>
      </c>
      <c r="B383" s="71">
        <v>-37.07</v>
      </c>
      <c r="C383" s="71" t="s">
        <v>124</v>
      </c>
      <c r="D383" s="71" t="s">
        <v>124</v>
      </c>
      <c r="E383" s="51" t="s">
        <v>124</v>
      </c>
      <c r="F383"/>
      <c r="G383" s="27"/>
      <c r="H383" s="27"/>
      <c r="I383" s="27"/>
      <c r="J383" s="27"/>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row>
    <row r="384" spans="1:182" s="30" customFormat="1">
      <c r="A384" s="70">
        <v>44243</v>
      </c>
      <c r="B384" s="71">
        <v>-37.1</v>
      </c>
      <c r="C384" s="71" t="s">
        <v>124</v>
      </c>
      <c r="D384" s="71" t="s">
        <v>124</v>
      </c>
      <c r="E384" s="51" t="s">
        <v>124</v>
      </c>
      <c r="F384"/>
      <c r="G384" s="27"/>
      <c r="H384" s="27"/>
      <c r="I384" s="27"/>
      <c r="J384" s="27"/>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row>
    <row r="385" spans="1:182" s="30" customFormat="1">
      <c r="A385" s="70">
        <v>44244</v>
      </c>
      <c r="B385" s="71">
        <v>-37.04</v>
      </c>
      <c r="C385" s="71" t="s">
        <v>124</v>
      </c>
      <c r="D385" s="71" t="s">
        <v>124</v>
      </c>
      <c r="E385" s="51" t="s">
        <v>124</v>
      </c>
      <c r="F385"/>
      <c r="G385" s="27"/>
      <c r="H385" s="27"/>
      <c r="I385" s="27"/>
      <c r="J385" s="27"/>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row>
    <row r="386" spans="1:182" s="30" customFormat="1">
      <c r="A386" s="70">
        <v>44245</v>
      </c>
      <c r="B386" s="71">
        <v>-36.93</v>
      </c>
      <c r="C386" s="71" t="s">
        <v>124</v>
      </c>
      <c r="D386" s="71" t="s">
        <v>124</v>
      </c>
      <c r="E386" s="51" t="s">
        <v>124</v>
      </c>
      <c r="F386"/>
      <c r="G386" s="27"/>
      <c r="H386" s="27"/>
      <c r="I386" s="27"/>
      <c r="J386" s="27"/>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row>
    <row r="387" spans="1:182" s="30" customFormat="1">
      <c r="A387" s="70">
        <v>44246</v>
      </c>
      <c r="B387" s="71">
        <v>-36.81</v>
      </c>
      <c r="C387" s="71">
        <v>-16.57</v>
      </c>
      <c r="D387" s="71" t="s">
        <v>124</v>
      </c>
      <c r="E387" s="51" t="s">
        <v>124</v>
      </c>
      <c r="F387"/>
      <c r="G387" s="27"/>
      <c r="H387" s="27"/>
      <c r="I387" s="27"/>
      <c r="J387" s="2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row>
    <row r="388" spans="1:182" s="30" customFormat="1">
      <c r="A388" s="70">
        <v>44247</v>
      </c>
      <c r="B388" s="71">
        <v>-36.86</v>
      </c>
      <c r="C388" s="71" t="s">
        <v>124</v>
      </c>
      <c r="D388" s="71" t="s">
        <v>124</v>
      </c>
      <c r="E388" s="51" t="s">
        <v>124</v>
      </c>
      <c r="F388"/>
      <c r="G388" s="27"/>
      <c r="H388" s="27"/>
      <c r="I388" s="27"/>
      <c r="J388" s="27"/>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row>
    <row r="389" spans="1:182" s="30" customFormat="1">
      <c r="A389" s="70">
        <v>44248</v>
      </c>
      <c r="B389" s="71">
        <v>-36.840000000000003</v>
      </c>
      <c r="C389" s="71" t="s">
        <v>124</v>
      </c>
      <c r="D389" s="71" t="s">
        <v>124</v>
      </c>
      <c r="E389" s="51" t="s">
        <v>124</v>
      </c>
      <c r="F389"/>
      <c r="G389" s="27"/>
      <c r="H389" s="27"/>
      <c r="I389" s="27"/>
      <c r="J389" s="27"/>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row>
    <row r="390" spans="1:182" s="30" customFormat="1">
      <c r="A390" s="70">
        <v>44249</v>
      </c>
      <c r="B390" s="71">
        <v>-36.83</v>
      </c>
      <c r="C390" s="71" t="s">
        <v>124</v>
      </c>
      <c r="D390" s="71" t="s">
        <v>124</v>
      </c>
      <c r="E390" s="51" t="s">
        <v>124</v>
      </c>
      <c r="F390"/>
      <c r="G390" s="27"/>
      <c r="H390" s="27"/>
      <c r="I390" s="27"/>
      <c r="J390" s="27"/>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row>
    <row r="391" spans="1:182" s="30" customFormat="1">
      <c r="A391" s="70">
        <v>44250</v>
      </c>
      <c r="B391" s="71">
        <v>-36.74</v>
      </c>
      <c r="C391" s="71" t="s">
        <v>124</v>
      </c>
      <c r="D391" s="71" t="s">
        <v>124</v>
      </c>
      <c r="E391" s="51" t="s">
        <v>124</v>
      </c>
      <c r="F391"/>
      <c r="G391" s="27"/>
      <c r="H391" s="27"/>
      <c r="I391" s="27"/>
      <c r="J391" s="27"/>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row>
    <row r="392" spans="1:182" s="30" customFormat="1">
      <c r="A392" s="70">
        <v>44251</v>
      </c>
      <c r="B392" s="71">
        <v>-36.57</v>
      </c>
      <c r="C392" s="71" t="s">
        <v>124</v>
      </c>
      <c r="D392" s="71" t="s">
        <v>124</v>
      </c>
      <c r="E392" s="51" t="s">
        <v>124</v>
      </c>
      <c r="F392"/>
      <c r="G392" s="27"/>
      <c r="H392" s="27"/>
      <c r="I392" s="27"/>
      <c r="J392" s="27"/>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row>
    <row r="393" spans="1:182" s="30" customFormat="1">
      <c r="A393" s="70">
        <v>44252</v>
      </c>
      <c r="B393" s="71">
        <v>-36.42</v>
      </c>
      <c r="C393" s="71" t="s">
        <v>124</v>
      </c>
      <c r="D393" s="71" t="s">
        <v>124</v>
      </c>
      <c r="E393" s="51" t="s">
        <v>124</v>
      </c>
      <c r="F393"/>
      <c r="G393" s="27"/>
      <c r="H393" s="27"/>
      <c r="I393" s="27"/>
      <c r="J393" s="27"/>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row>
    <row r="394" spans="1:182" s="30" customFormat="1">
      <c r="A394" s="70">
        <v>44253</v>
      </c>
      <c r="B394" s="71">
        <v>-36.24</v>
      </c>
      <c r="C394" s="71">
        <v>-16.47</v>
      </c>
      <c r="D394" s="71" t="s">
        <v>124</v>
      </c>
      <c r="E394" s="51" t="s">
        <v>124</v>
      </c>
      <c r="F394"/>
      <c r="G394" s="27"/>
      <c r="H394" s="27"/>
      <c r="I394" s="27"/>
      <c r="J394" s="27"/>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row>
    <row r="395" spans="1:182" s="30" customFormat="1">
      <c r="A395" s="70">
        <v>44254</v>
      </c>
      <c r="B395" s="71">
        <v>-36.020000000000003</v>
      </c>
      <c r="C395" s="71" t="s">
        <v>124</v>
      </c>
      <c r="D395" s="71" t="s">
        <v>124</v>
      </c>
      <c r="E395" s="51" t="s">
        <v>124</v>
      </c>
      <c r="F395"/>
      <c r="G395" s="27"/>
      <c r="H395" s="27"/>
      <c r="I395" s="27"/>
      <c r="J395" s="27"/>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row>
    <row r="396" spans="1:182" s="30" customFormat="1">
      <c r="A396" s="70">
        <v>44255</v>
      </c>
      <c r="B396" s="71">
        <v>-35.82</v>
      </c>
      <c r="C396" s="71" t="s">
        <v>124</v>
      </c>
      <c r="D396" s="71" t="s">
        <v>124</v>
      </c>
      <c r="E396" s="51">
        <v>98.5</v>
      </c>
      <c r="F396"/>
      <c r="G396" s="27"/>
      <c r="H396" s="27"/>
      <c r="I396" s="27"/>
      <c r="J396" s="27"/>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row>
    <row r="397" spans="1:182" s="30" customFormat="1">
      <c r="A397" s="70">
        <v>44256</v>
      </c>
      <c r="B397" s="71">
        <v>-35.61</v>
      </c>
      <c r="C397" s="71" t="s">
        <v>124</v>
      </c>
      <c r="D397" s="71" t="s">
        <v>124</v>
      </c>
      <c r="E397" s="51" t="s">
        <v>124</v>
      </c>
      <c r="F397"/>
      <c r="G397" s="27"/>
      <c r="H397" s="27"/>
      <c r="I397" s="27"/>
      <c r="J397" s="2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row>
    <row r="398" spans="1:182" s="30" customFormat="1">
      <c r="A398" s="70">
        <v>44257</v>
      </c>
      <c r="B398" s="71">
        <v>-35.54</v>
      </c>
      <c r="C398" s="71" t="s">
        <v>124</v>
      </c>
      <c r="D398" s="71" t="s">
        <v>124</v>
      </c>
      <c r="E398" s="51" t="s">
        <v>124</v>
      </c>
      <c r="F398"/>
      <c r="G398" s="27"/>
      <c r="H398" s="27"/>
      <c r="I398" s="27"/>
      <c r="J398" s="27"/>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row>
    <row r="399" spans="1:182" s="30" customFormat="1">
      <c r="A399" s="70">
        <v>44258</v>
      </c>
      <c r="B399" s="71">
        <v>-35.36</v>
      </c>
      <c r="C399" s="71" t="s">
        <v>124</v>
      </c>
      <c r="D399" s="71" t="s">
        <v>124</v>
      </c>
      <c r="E399" s="51" t="s">
        <v>124</v>
      </c>
      <c r="F399"/>
      <c r="G399" s="27"/>
      <c r="H399" s="27"/>
      <c r="I399" s="27"/>
      <c r="J399" s="27"/>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row>
    <row r="400" spans="1:182" s="30" customFormat="1">
      <c r="A400" s="70">
        <v>44259</v>
      </c>
      <c r="B400" s="71">
        <v>-35.07</v>
      </c>
      <c r="C400" s="71" t="s">
        <v>124</v>
      </c>
      <c r="D400" s="71" t="s">
        <v>124</v>
      </c>
      <c r="E400" s="51" t="s">
        <v>124</v>
      </c>
      <c r="F400"/>
      <c r="G400" s="27"/>
      <c r="H400" s="27"/>
      <c r="I400" s="27"/>
      <c r="J400" s="27"/>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row>
    <row r="401" spans="1:182" s="30" customFormat="1">
      <c r="A401" s="70">
        <v>44260</v>
      </c>
      <c r="B401" s="71">
        <v>-34.69</v>
      </c>
      <c r="C401" s="71">
        <v>-12.82</v>
      </c>
      <c r="D401" s="71">
        <v>-16.86</v>
      </c>
      <c r="E401" s="51" t="s">
        <v>124</v>
      </c>
      <c r="F401"/>
      <c r="G401" s="27"/>
      <c r="H401" s="27"/>
      <c r="I401" s="27"/>
      <c r="J401" s="27"/>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row>
    <row r="402" spans="1:182" s="30" customFormat="1">
      <c r="A402" s="70">
        <v>44261</v>
      </c>
      <c r="B402" s="71">
        <v>-34.200000000000003</v>
      </c>
      <c r="C402" s="71" t="s">
        <v>124</v>
      </c>
      <c r="D402" s="71" t="s">
        <v>124</v>
      </c>
      <c r="E402" s="51" t="s">
        <v>124</v>
      </c>
      <c r="F402"/>
      <c r="G402" s="27"/>
      <c r="H402" s="27"/>
      <c r="I402" s="27"/>
      <c r="J402" s="27"/>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row>
    <row r="403" spans="1:182" s="30" customFormat="1">
      <c r="A403" s="70">
        <v>44262</v>
      </c>
      <c r="B403" s="71">
        <v>-33.770000000000003</v>
      </c>
      <c r="C403" s="71" t="s">
        <v>124</v>
      </c>
      <c r="D403" s="71" t="s">
        <v>124</v>
      </c>
      <c r="E403" s="51" t="s">
        <v>124</v>
      </c>
      <c r="F403"/>
      <c r="G403" s="27"/>
      <c r="H403" s="27"/>
      <c r="I403" s="27"/>
      <c r="J403" s="27"/>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row>
    <row r="404" spans="1:182" s="30" customFormat="1">
      <c r="A404" s="70">
        <v>44263</v>
      </c>
      <c r="B404" s="71">
        <v>-33.33</v>
      </c>
      <c r="C404" s="71" t="s">
        <v>124</v>
      </c>
      <c r="D404" s="71" t="s">
        <v>124</v>
      </c>
      <c r="E404" s="51" t="s">
        <v>124</v>
      </c>
      <c r="F404"/>
      <c r="G404" s="27"/>
      <c r="H404" s="27"/>
      <c r="I404" s="27"/>
      <c r="J404" s="27"/>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row>
    <row r="405" spans="1:182" s="30" customFormat="1">
      <c r="A405" s="70">
        <v>44264</v>
      </c>
      <c r="B405" s="71">
        <v>-32.65</v>
      </c>
      <c r="C405" s="71" t="s">
        <v>124</v>
      </c>
      <c r="D405" s="71" t="s">
        <v>124</v>
      </c>
      <c r="E405" s="51" t="s">
        <v>124</v>
      </c>
      <c r="F405"/>
      <c r="G405" s="27"/>
      <c r="H405" s="27"/>
      <c r="I405" s="27"/>
      <c r="J405" s="27"/>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row>
    <row r="406" spans="1:182" s="30" customFormat="1">
      <c r="A406" s="70">
        <v>44265</v>
      </c>
      <c r="B406" s="71">
        <v>-32.130000000000003</v>
      </c>
      <c r="C406" s="71" t="s">
        <v>124</v>
      </c>
      <c r="D406" s="71" t="s">
        <v>124</v>
      </c>
      <c r="E406" s="51" t="s">
        <v>124</v>
      </c>
      <c r="F406"/>
      <c r="G406" s="27"/>
      <c r="H406" s="27"/>
      <c r="I406" s="27"/>
      <c r="J406" s="27"/>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row>
    <row r="407" spans="1:182" s="30" customFormat="1">
      <c r="A407" s="70">
        <v>44266</v>
      </c>
      <c r="B407" s="71">
        <v>-31.69</v>
      </c>
      <c r="C407" s="71" t="s">
        <v>124</v>
      </c>
      <c r="D407" s="71" t="s">
        <v>124</v>
      </c>
      <c r="E407" s="51" t="s">
        <v>124</v>
      </c>
      <c r="F407"/>
      <c r="G407" s="27"/>
      <c r="H407" s="27"/>
      <c r="I407" s="27"/>
      <c r="J407" s="2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row>
    <row r="408" spans="1:182" s="30" customFormat="1">
      <c r="A408" s="70">
        <v>44267</v>
      </c>
      <c r="B408" s="71">
        <v>-31.27</v>
      </c>
      <c r="C408" s="71">
        <v>-7.99</v>
      </c>
      <c r="D408" s="71" t="s">
        <v>124</v>
      </c>
      <c r="E408" s="51" t="s">
        <v>124</v>
      </c>
      <c r="F408"/>
      <c r="G408" s="27"/>
      <c r="H408" s="27"/>
      <c r="I408" s="27"/>
      <c r="J408" s="27"/>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row>
    <row r="409" spans="1:182" s="30" customFormat="1">
      <c r="A409" s="70">
        <v>44268</v>
      </c>
      <c r="B409" s="71">
        <v>-30.78</v>
      </c>
      <c r="C409" s="71" t="s">
        <v>124</v>
      </c>
      <c r="D409" s="71" t="s">
        <v>124</v>
      </c>
      <c r="E409" s="51" t="s">
        <v>124</v>
      </c>
      <c r="F409"/>
      <c r="G409" s="27"/>
      <c r="H409" s="27"/>
      <c r="I409" s="27"/>
      <c r="J409" s="27"/>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row>
    <row r="410" spans="1:182" s="30" customFormat="1">
      <c r="A410" s="70">
        <v>44269</v>
      </c>
      <c r="B410" s="71">
        <v>-30.36</v>
      </c>
      <c r="C410" s="71" t="s">
        <v>124</v>
      </c>
      <c r="D410" s="71" t="s">
        <v>124</v>
      </c>
      <c r="E410" s="51" t="s">
        <v>124</v>
      </c>
      <c r="F410"/>
      <c r="G410" s="27"/>
      <c r="H410" s="27"/>
      <c r="I410" s="27"/>
      <c r="J410" s="27"/>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row>
    <row r="411" spans="1:182" s="30" customFormat="1">
      <c r="A411" s="70">
        <v>44270</v>
      </c>
      <c r="B411" s="71">
        <v>-30.1</v>
      </c>
      <c r="C411" s="71" t="s">
        <v>124</v>
      </c>
      <c r="D411" s="71" t="s">
        <v>124</v>
      </c>
      <c r="E411" s="51" t="s">
        <v>124</v>
      </c>
      <c r="F411"/>
      <c r="G411" s="27"/>
      <c r="H411" s="27"/>
      <c r="I411" s="27"/>
      <c r="J411" s="27"/>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row>
    <row r="412" spans="1:182" s="30" customFormat="1">
      <c r="A412" s="70">
        <v>44271</v>
      </c>
      <c r="B412" s="71">
        <v>-29.87</v>
      </c>
      <c r="C412" s="71" t="s">
        <v>124</v>
      </c>
      <c r="D412" s="71" t="s">
        <v>124</v>
      </c>
      <c r="E412" s="51" t="s">
        <v>124</v>
      </c>
      <c r="F412"/>
      <c r="G412" s="27"/>
      <c r="H412" s="27"/>
      <c r="I412" s="27"/>
      <c r="J412" s="27"/>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row>
    <row r="413" spans="1:182" s="30" customFormat="1">
      <c r="A413" s="70">
        <v>44272</v>
      </c>
      <c r="B413" s="71">
        <v>-29.72</v>
      </c>
      <c r="C413" s="71" t="s">
        <v>124</v>
      </c>
      <c r="D413" s="71" t="s">
        <v>124</v>
      </c>
      <c r="E413" s="51" t="s">
        <v>124</v>
      </c>
      <c r="F413"/>
      <c r="G413" s="27"/>
      <c r="H413" s="27"/>
      <c r="I413" s="27"/>
      <c r="J413" s="27"/>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row>
    <row r="414" spans="1:182" s="30" customFormat="1">
      <c r="A414" s="70">
        <v>44273</v>
      </c>
      <c r="B414" s="71">
        <v>-29.59</v>
      </c>
      <c r="C414" s="71" t="s">
        <v>124</v>
      </c>
      <c r="D414" s="71" t="s">
        <v>124</v>
      </c>
      <c r="E414" s="51" t="s">
        <v>124</v>
      </c>
      <c r="F414"/>
      <c r="G414" s="27"/>
      <c r="H414" s="27"/>
      <c r="I414" s="27"/>
      <c r="J414" s="27"/>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row>
    <row r="415" spans="1:182" s="30" customFormat="1">
      <c r="A415" s="70">
        <v>44274</v>
      </c>
      <c r="B415" s="71">
        <v>-29.35</v>
      </c>
      <c r="C415" s="71">
        <v>-7.2</v>
      </c>
      <c r="D415" s="71" t="s">
        <v>124</v>
      </c>
      <c r="E415" s="51" t="s">
        <v>124</v>
      </c>
      <c r="F415"/>
      <c r="G415" s="27"/>
      <c r="H415" s="27"/>
      <c r="I415" s="27"/>
      <c r="J415" s="27"/>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row>
    <row r="416" spans="1:182" s="30" customFormat="1">
      <c r="A416" s="70">
        <v>44275</v>
      </c>
      <c r="B416" s="71">
        <v>-28.99</v>
      </c>
      <c r="C416" s="71" t="s">
        <v>124</v>
      </c>
      <c r="D416" s="71" t="s">
        <v>124</v>
      </c>
      <c r="E416" s="51" t="s">
        <v>124</v>
      </c>
      <c r="F416"/>
      <c r="G416" s="27"/>
      <c r="H416" s="27"/>
      <c r="I416" s="27"/>
      <c r="J416" s="27"/>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row>
    <row r="417" spans="1:182" s="30" customFormat="1">
      <c r="A417" s="70">
        <v>44276</v>
      </c>
      <c r="B417" s="71">
        <v>-28.54</v>
      </c>
      <c r="C417" s="71" t="s">
        <v>124</v>
      </c>
      <c r="D417" s="71" t="s">
        <v>124</v>
      </c>
      <c r="E417" s="51" t="s">
        <v>124</v>
      </c>
      <c r="F417"/>
      <c r="G417" s="27"/>
      <c r="H417" s="27"/>
      <c r="I417" s="27"/>
      <c r="J417" s="2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row>
    <row r="418" spans="1:182" s="30" customFormat="1">
      <c r="A418" s="70">
        <v>44277</v>
      </c>
      <c r="B418" s="71">
        <v>-28.04</v>
      </c>
      <c r="C418" s="71" t="s">
        <v>124</v>
      </c>
      <c r="D418" s="71" t="s">
        <v>124</v>
      </c>
      <c r="E418" s="51" t="s">
        <v>124</v>
      </c>
      <c r="F418"/>
      <c r="G418" s="27"/>
      <c r="H418" s="27"/>
      <c r="I418" s="27"/>
      <c r="J418" s="27"/>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row>
    <row r="419" spans="1:182" s="30" customFormat="1">
      <c r="A419" s="70">
        <v>44278</v>
      </c>
      <c r="B419" s="71">
        <v>-27.58</v>
      </c>
      <c r="C419" s="71" t="s">
        <v>124</v>
      </c>
      <c r="D419" s="71" t="s">
        <v>124</v>
      </c>
      <c r="E419" s="51" t="s">
        <v>124</v>
      </c>
      <c r="F419"/>
      <c r="G419" s="27"/>
      <c r="H419" s="27"/>
      <c r="I419" s="27"/>
      <c r="J419" s="27"/>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row>
    <row r="420" spans="1:182" s="30" customFormat="1">
      <c r="A420" s="70">
        <v>44279</v>
      </c>
      <c r="B420" s="71">
        <v>-27.14</v>
      </c>
      <c r="C420" s="71" t="s">
        <v>124</v>
      </c>
      <c r="D420" s="71" t="s">
        <v>124</v>
      </c>
      <c r="E420" s="51" t="s">
        <v>124</v>
      </c>
      <c r="F420"/>
      <c r="G420" s="27"/>
      <c r="H420" s="27"/>
      <c r="I420" s="27"/>
      <c r="J420" s="27"/>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row>
    <row r="421" spans="1:182" s="30" customFormat="1">
      <c r="A421" s="70">
        <v>44280</v>
      </c>
      <c r="B421" s="71">
        <v>-26.54</v>
      </c>
      <c r="C421" s="71" t="s">
        <v>124</v>
      </c>
      <c r="D421" s="71" t="s">
        <v>124</v>
      </c>
      <c r="E421" s="51" t="s">
        <v>124</v>
      </c>
      <c r="F421"/>
      <c r="G421" s="27"/>
      <c r="H421" s="27"/>
      <c r="I421" s="27"/>
      <c r="J421" s="27"/>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row>
    <row r="422" spans="1:182" s="30" customFormat="1">
      <c r="A422" s="70">
        <v>44281</v>
      </c>
      <c r="B422" s="71">
        <v>-25.32</v>
      </c>
      <c r="C422" s="71">
        <v>-5.52</v>
      </c>
      <c r="D422" s="71" t="s">
        <v>124</v>
      </c>
      <c r="E422" s="51" t="s">
        <v>124</v>
      </c>
      <c r="F422"/>
      <c r="G422" s="27"/>
      <c r="H422" s="27"/>
      <c r="I422" s="27"/>
      <c r="J422" s="27"/>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row>
    <row r="423" spans="1:182" s="30" customFormat="1">
      <c r="A423" s="70">
        <v>44282</v>
      </c>
      <c r="B423" s="71">
        <v>-23.84</v>
      </c>
      <c r="C423" s="71" t="s">
        <v>124</v>
      </c>
      <c r="D423" s="71" t="s">
        <v>124</v>
      </c>
      <c r="E423" s="51" t="s">
        <v>124</v>
      </c>
      <c r="F423"/>
      <c r="G423" s="27"/>
      <c r="H423" s="27"/>
      <c r="I423" s="27"/>
      <c r="J423" s="27"/>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row>
    <row r="424" spans="1:182" s="30" customFormat="1">
      <c r="A424" s="70">
        <v>44283</v>
      </c>
      <c r="B424" s="71">
        <v>-22.47</v>
      </c>
      <c r="C424" s="71" t="s">
        <v>124</v>
      </c>
      <c r="D424" s="71" t="s">
        <v>124</v>
      </c>
      <c r="E424" s="51" t="s">
        <v>124</v>
      </c>
      <c r="F424"/>
      <c r="G424" s="27"/>
      <c r="H424" s="27"/>
      <c r="I424" s="27"/>
      <c r="J424" s="27"/>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row>
    <row r="425" spans="1:182" s="30" customFormat="1">
      <c r="A425" s="70">
        <v>44284</v>
      </c>
      <c r="B425" s="71">
        <v>-20.93</v>
      </c>
      <c r="C425" s="71" t="s">
        <v>124</v>
      </c>
      <c r="D425" s="71" t="s">
        <v>124</v>
      </c>
      <c r="E425" s="51" t="s">
        <v>124</v>
      </c>
      <c r="F425"/>
      <c r="G425" s="27"/>
      <c r="H425" s="27"/>
      <c r="I425" s="27"/>
      <c r="J425" s="27"/>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row>
    <row r="426" spans="1:182" s="30" customFormat="1">
      <c r="A426" s="70">
        <v>44285</v>
      </c>
      <c r="B426" s="71">
        <v>-19.34</v>
      </c>
      <c r="C426" s="71" t="s">
        <v>124</v>
      </c>
      <c r="D426" s="71" t="s">
        <v>124</v>
      </c>
      <c r="E426" s="51" t="s">
        <v>124</v>
      </c>
      <c r="F426"/>
      <c r="G426" s="27"/>
      <c r="H426" s="27"/>
      <c r="I426" s="27"/>
      <c r="J426" s="27"/>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row>
    <row r="427" spans="1:182" s="30" customFormat="1">
      <c r="A427" s="70">
        <v>44286</v>
      </c>
      <c r="B427" s="71">
        <v>-17.690000000000001</v>
      </c>
      <c r="C427" s="71" t="s">
        <v>124</v>
      </c>
      <c r="D427" s="71" t="s">
        <v>124</v>
      </c>
      <c r="E427" s="51" t="s">
        <v>124</v>
      </c>
      <c r="F427"/>
      <c r="G427" s="27"/>
      <c r="H427" s="27"/>
      <c r="I427" s="27"/>
      <c r="J427" s="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row>
    <row r="428" spans="1:182" s="30" customFormat="1">
      <c r="A428" s="70">
        <v>44287</v>
      </c>
      <c r="B428" s="71">
        <v>-16.649999999999999</v>
      </c>
      <c r="C428" s="71">
        <v>-4.7300000000000004</v>
      </c>
      <c r="D428" s="71" t="s">
        <v>124</v>
      </c>
      <c r="E428" s="51" t="s">
        <v>124</v>
      </c>
      <c r="F428"/>
      <c r="G428" s="27"/>
      <c r="H428" s="27"/>
      <c r="I428" s="27"/>
      <c r="J428" s="27"/>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row>
    <row r="429" spans="1:182" s="30" customFormat="1">
      <c r="A429" s="70">
        <v>44288</v>
      </c>
      <c r="B429" s="71">
        <v>-16.04</v>
      </c>
      <c r="C429" s="71" t="s">
        <v>124</v>
      </c>
      <c r="D429" s="71">
        <v>-4.28</v>
      </c>
      <c r="E429" s="51" t="s">
        <v>124</v>
      </c>
      <c r="F429"/>
      <c r="G429" s="27"/>
      <c r="H429" s="27"/>
      <c r="I429" s="27"/>
      <c r="J429" s="27"/>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row>
    <row r="430" spans="1:182" s="30" customFormat="1">
      <c r="A430" s="70">
        <v>44289</v>
      </c>
      <c r="B430" s="71">
        <v>-16.079999999999998</v>
      </c>
      <c r="C430" s="71" t="s">
        <v>124</v>
      </c>
      <c r="D430" s="71" t="s">
        <v>124</v>
      </c>
      <c r="E430" s="51" t="s">
        <v>124</v>
      </c>
      <c r="F430"/>
      <c r="G430" s="27"/>
      <c r="H430" s="27"/>
      <c r="I430" s="27"/>
      <c r="J430" s="27"/>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row>
    <row r="431" spans="1:182" s="30" customFormat="1">
      <c r="A431" s="70">
        <v>44290</v>
      </c>
      <c r="B431" s="71">
        <v>-15.85</v>
      </c>
      <c r="C431" s="71" t="s">
        <v>124</v>
      </c>
      <c r="D431" s="71" t="s">
        <v>124</v>
      </c>
      <c r="E431" s="51" t="s">
        <v>124</v>
      </c>
      <c r="F431"/>
      <c r="G431" s="27"/>
      <c r="H431" s="27"/>
      <c r="I431" s="27"/>
      <c r="J431" s="27"/>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row>
    <row r="432" spans="1:182" s="30" customFormat="1">
      <c r="A432" s="70">
        <v>44291</v>
      </c>
      <c r="B432" s="71">
        <v>-15.71</v>
      </c>
      <c r="C432" s="71" t="s">
        <v>124</v>
      </c>
      <c r="D432" s="71" t="s">
        <v>124</v>
      </c>
      <c r="E432" s="51" t="s">
        <v>124</v>
      </c>
      <c r="F432"/>
      <c r="G432" s="27"/>
      <c r="H432" s="27"/>
      <c r="I432" s="27"/>
      <c r="J432" s="27"/>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row>
    <row r="433" spans="1:182" s="30" customFormat="1">
      <c r="A433" s="70">
        <v>44292</v>
      </c>
      <c r="B433" s="71">
        <v>-15.97</v>
      </c>
      <c r="C433" s="71" t="s">
        <v>124</v>
      </c>
      <c r="D433" s="71" t="s">
        <v>124</v>
      </c>
      <c r="E433" s="51" t="s">
        <v>124</v>
      </c>
      <c r="F433"/>
      <c r="G433" s="27"/>
      <c r="H433" s="27"/>
      <c r="I433" s="27"/>
      <c r="J433" s="27"/>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row>
    <row r="434" spans="1:182" s="30" customFormat="1">
      <c r="A434" s="70">
        <v>44293</v>
      </c>
      <c r="B434" s="71">
        <v>-16.36</v>
      </c>
      <c r="C434" s="71" t="s">
        <v>124</v>
      </c>
      <c r="D434" s="71" t="s">
        <v>124</v>
      </c>
      <c r="E434" s="51" t="s">
        <v>124</v>
      </c>
      <c r="F434"/>
      <c r="G434" s="27"/>
      <c r="H434" s="27"/>
      <c r="I434" s="27"/>
      <c r="J434" s="27"/>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row>
    <row r="435" spans="1:182" s="30" customFormat="1">
      <c r="A435" s="70">
        <v>44294</v>
      </c>
      <c r="B435" s="71">
        <v>-16.25</v>
      </c>
      <c r="C435" s="71" t="s">
        <v>124</v>
      </c>
      <c r="D435" s="71" t="s">
        <v>124</v>
      </c>
      <c r="E435" s="51" t="s">
        <v>124</v>
      </c>
      <c r="F435"/>
      <c r="G435" s="27"/>
      <c r="H435" s="27"/>
      <c r="I435" s="27"/>
      <c r="J435" s="27"/>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row>
    <row r="436" spans="1:182" s="30" customFormat="1">
      <c r="A436" s="70">
        <v>44295</v>
      </c>
      <c r="B436" s="71">
        <v>-16.41</v>
      </c>
      <c r="C436" s="71">
        <v>-1.87</v>
      </c>
      <c r="D436" s="71" t="s">
        <v>124</v>
      </c>
      <c r="E436" s="51" t="s">
        <v>124</v>
      </c>
      <c r="F436"/>
      <c r="G436" s="27"/>
      <c r="H436" s="27"/>
      <c r="I436" s="27"/>
      <c r="J436" s="27"/>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row>
    <row r="437" spans="1:182" s="30" customFormat="1">
      <c r="A437" s="70">
        <v>44296</v>
      </c>
      <c r="B437" s="71">
        <v>-16.47</v>
      </c>
      <c r="C437" s="71" t="s">
        <v>124</v>
      </c>
      <c r="D437" s="71" t="s">
        <v>124</v>
      </c>
      <c r="E437" s="51" t="s">
        <v>124</v>
      </c>
      <c r="F437"/>
      <c r="G437" s="27"/>
      <c r="H437" s="27"/>
      <c r="I437" s="27"/>
      <c r="J437" s="2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row>
    <row r="438" spans="1:182" s="30" customFormat="1">
      <c r="A438" s="70">
        <v>44297</v>
      </c>
      <c r="B438" s="71">
        <v>-16.59</v>
      </c>
      <c r="C438" s="71" t="s">
        <v>124</v>
      </c>
      <c r="D438" s="71" t="s">
        <v>124</v>
      </c>
      <c r="E438" s="51" t="s">
        <v>124</v>
      </c>
      <c r="F438"/>
      <c r="G438" s="27"/>
      <c r="H438" s="27"/>
      <c r="I438" s="27"/>
      <c r="J438" s="27"/>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row>
    <row r="439" spans="1:182" s="30" customFormat="1">
      <c r="A439" s="70">
        <v>44298</v>
      </c>
      <c r="B439" s="71">
        <v>-16.66</v>
      </c>
      <c r="C439" s="71" t="s">
        <v>124</v>
      </c>
      <c r="D439" s="71" t="s">
        <v>124</v>
      </c>
      <c r="E439" s="51" t="s">
        <v>124</v>
      </c>
      <c r="F439"/>
      <c r="G439" s="27"/>
      <c r="H439" s="27"/>
      <c r="I439" s="27"/>
      <c r="J439" s="27"/>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row>
    <row r="440" spans="1:182" s="30" customFormat="1">
      <c r="A440" s="70">
        <v>44299</v>
      </c>
      <c r="B440" s="71">
        <v>-16.37</v>
      </c>
      <c r="C440" s="71" t="s">
        <v>124</v>
      </c>
      <c r="D440" s="71" t="s">
        <v>124</v>
      </c>
      <c r="E440" s="51" t="s">
        <v>124</v>
      </c>
      <c r="F440"/>
      <c r="G440" s="27"/>
      <c r="H440" s="27"/>
      <c r="I440" s="27"/>
      <c r="J440" s="27"/>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row>
    <row r="441" spans="1:182" s="30" customFormat="1">
      <c r="A441" s="70">
        <v>44300</v>
      </c>
      <c r="B441" s="71">
        <v>-15.9</v>
      </c>
      <c r="C441" s="71" t="s">
        <v>124</v>
      </c>
      <c r="D441" s="71" t="s">
        <v>124</v>
      </c>
      <c r="E441" s="51" t="s">
        <v>124</v>
      </c>
      <c r="F441"/>
      <c r="G441" s="27"/>
      <c r="H441" s="27"/>
      <c r="I441" s="27"/>
      <c r="J441" s="27"/>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row>
    <row r="442" spans="1:182" s="30" customFormat="1">
      <c r="A442" s="70">
        <v>44301</v>
      </c>
      <c r="B442" s="71">
        <v>-15.47</v>
      </c>
      <c r="C442" s="71" t="s">
        <v>124</v>
      </c>
      <c r="D442" s="71" t="s">
        <v>124</v>
      </c>
      <c r="E442" s="51" t="s">
        <v>124</v>
      </c>
      <c r="F442"/>
      <c r="G442" s="27"/>
      <c r="H442" s="27"/>
      <c r="I442" s="27"/>
      <c r="J442" s="27"/>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row>
    <row r="443" spans="1:182" s="30" customFormat="1">
      <c r="A443" s="70">
        <v>44302</v>
      </c>
      <c r="B443" s="71">
        <v>-15.02</v>
      </c>
      <c r="C443" s="71">
        <v>-1.97</v>
      </c>
      <c r="D443" s="71" t="s">
        <v>124</v>
      </c>
      <c r="E443" s="51" t="s">
        <v>124</v>
      </c>
      <c r="F443"/>
      <c r="G443" s="27"/>
      <c r="H443" s="27"/>
      <c r="I443" s="27"/>
      <c r="J443" s="27"/>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row>
    <row r="444" spans="1:182" s="30" customFormat="1">
      <c r="A444" s="70">
        <v>44303</v>
      </c>
      <c r="B444" s="71">
        <v>-14.43</v>
      </c>
      <c r="C444" s="71" t="s">
        <v>124</v>
      </c>
      <c r="D444" s="71" t="s">
        <v>124</v>
      </c>
      <c r="E444" s="51" t="s">
        <v>124</v>
      </c>
      <c r="F444"/>
      <c r="G444" s="27"/>
      <c r="H444" s="27"/>
      <c r="I444" s="27"/>
      <c r="J444" s="27"/>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row>
    <row r="445" spans="1:182" s="30" customFormat="1">
      <c r="A445" s="70">
        <v>44304</v>
      </c>
      <c r="B445" s="71">
        <v>-13.8</v>
      </c>
      <c r="C445" s="71" t="s">
        <v>124</v>
      </c>
      <c r="D445" s="71" t="s">
        <v>124</v>
      </c>
      <c r="E445" s="51" t="s">
        <v>124</v>
      </c>
      <c r="F445"/>
      <c r="G445" s="27"/>
      <c r="H445" s="27"/>
      <c r="I445" s="27"/>
      <c r="J445" s="27"/>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row>
    <row r="446" spans="1:182" s="30" customFormat="1">
      <c r="A446" s="70">
        <v>44305</v>
      </c>
      <c r="B446" s="71">
        <v>-13.16</v>
      </c>
      <c r="C446" s="71" t="s">
        <v>124</v>
      </c>
      <c r="D446" s="71" t="s">
        <v>124</v>
      </c>
      <c r="E446" s="51" t="s">
        <v>124</v>
      </c>
      <c r="F446"/>
      <c r="G446" s="27"/>
      <c r="H446" s="27"/>
      <c r="I446" s="27"/>
      <c r="J446" s="27"/>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row>
    <row r="447" spans="1:182" s="30" customFormat="1">
      <c r="A447" s="70">
        <v>44306</v>
      </c>
      <c r="B447" s="71">
        <v>-12.44</v>
      </c>
      <c r="C447" s="71" t="s">
        <v>124</v>
      </c>
      <c r="D447" s="71" t="s">
        <v>124</v>
      </c>
      <c r="E447" s="51" t="s">
        <v>124</v>
      </c>
      <c r="F447"/>
      <c r="G447" s="27"/>
      <c r="H447" s="27"/>
      <c r="I447" s="27"/>
      <c r="J447" s="2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row>
    <row r="448" spans="1:182" s="30" customFormat="1">
      <c r="A448" s="70">
        <v>44307</v>
      </c>
      <c r="B448" s="71">
        <v>-11.66</v>
      </c>
      <c r="C448" s="71" t="s">
        <v>124</v>
      </c>
      <c r="D448" s="71" t="s">
        <v>124</v>
      </c>
      <c r="E448" s="51" t="s">
        <v>124</v>
      </c>
      <c r="F448"/>
      <c r="G448" s="27"/>
      <c r="H448" s="27"/>
      <c r="I448" s="27"/>
      <c r="J448" s="27"/>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row>
    <row r="449" spans="1:182" s="30" customFormat="1">
      <c r="A449" s="70">
        <v>44308</v>
      </c>
      <c r="B449" s="71">
        <v>-10.85</v>
      </c>
      <c r="C449" s="71" t="s">
        <v>124</v>
      </c>
      <c r="D449" s="71" t="s">
        <v>124</v>
      </c>
      <c r="E449" s="51" t="s">
        <v>124</v>
      </c>
      <c r="F449"/>
      <c r="G449" s="27"/>
      <c r="H449" s="27"/>
      <c r="I449" s="27"/>
      <c r="J449" s="27"/>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row>
    <row r="450" spans="1:182" s="30" customFormat="1">
      <c r="A450" s="70">
        <v>44309</v>
      </c>
      <c r="B450" s="71">
        <v>-10.039999999999999</v>
      </c>
      <c r="C450" s="71">
        <v>1.78</v>
      </c>
      <c r="D450" s="71" t="s">
        <v>124</v>
      </c>
      <c r="E450" s="51" t="s">
        <v>124</v>
      </c>
      <c r="F450"/>
      <c r="G450" s="27"/>
      <c r="H450" s="27"/>
      <c r="I450" s="27"/>
      <c r="J450" s="27"/>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row>
    <row r="451" spans="1:182" s="30" customFormat="1">
      <c r="A451" s="70">
        <v>44310</v>
      </c>
      <c r="B451" s="71">
        <v>-9.23</v>
      </c>
      <c r="C451" s="71" t="s">
        <v>124</v>
      </c>
      <c r="D451" s="71" t="s">
        <v>124</v>
      </c>
      <c r="E451" s="51" t="s">
        <v>124</v>
      </c>
      <c r="F451"/>
      <c r="G451" s="27"/>
      <c r="H451" s="27"/>
      <c r="I451" s="27"/>
      <c r="J451" s="27"/>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row>
    <row r="452" spans="1:182" s="30" customFormat="1">
      <c r="A452" s="70">
        <v>44311</v>
      </c>
      <c r="B452" s="71">
        <v>-8.58</v>
      </c>
      <c r="C452" s="71" t="s">
        <v>124</v>
      </c>
      <c r="D452" s="71" t="s">
        <v>124</v>
      </c>
      <c r="E452" s="51" t="s">
        <v>124</v>
      </c>
      <c r="F452"/>
      <c r="G452" s="27"/>
      <c r="H452" s="27"/>
      <c r="I452" s="27"/>
      <c r="J452" s="27"/>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row>
    <row r="453" spans="1:182" s="30" customFormat="1">
      <c r="A453" s="70">
        <v>44312</v>
      </c>
      <c r="B453" s="71">
        <v>-7.95</v>
      </c>
      <c r="C453" s="71" t="s">
        <v>124</v>
      </c>
      <c r="D453" s="71" t="s">
        <v>124</v>
      </c>
      <c r="E453" s="51" t="s">
        <v>124</v>
      </c>
      <c r="F453"/>
      <c r="G453" s="27"/>
      <c r="H453" s="27"/>
      <c r="I453" s="27"/>
      <c r="J453" s="27"/>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row>
    <row r="454" spans="1:182" s="30" customFormat="1">
      <c r="A454" s="70">
        <v>44313</v>
      </c>
      <c r="B454" s="71">
        <v>-7.43</v>
      </c>
      <c r="C454" s="71" t="s">
        <v>124</v>
      </c>
      <c r="D454" s="71" t="s">
        <v>124</v>
      </c>
      <c r="E454" s="51" t="s">
        <v>124</v>
      </c>
      <c r="F454"/>
      <c r="G454" s="27"/>
      <c r="H454" s="27"/>
      <c r="I454" s="27"/>
      <c r="J454" s="27"/>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row>
    <row r="455" spans="1:182" s="30" customFormat="1">
      <c r="A455" s="70">
        <v>44314</v>
      </c>
      <c r="B455" s="71">
        <v>-6.92</v>
      </c>
      <c r="C455" s="71" t="s">
        <v>124</v>
      </c>
      <c r="D455" s="71" t="s">
        <v>124</v>
      </c>
      <c r="E455" s="51" t="s">
        <v>124</v>
      </c>
      <c r="F455"/>
      <c r="G455" s="27"/>
      <c r="H455" s="27"/>
      <c r="I455" s="27"/>
      <c r="J455" s="27"/>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row>
    <row r="456" spans="1:182" s="30" customFormat="1">
      <c r="A456" s="70">
        <v>44315</v>
      </c>
      <c r="B456" s="71">
        <v>-6.31</v>
      </c>
      <c r="C456" s="71" t="s">
        <v>124</v>
      </c>
      <c r="D456" s="71" t="s">
        <v>124</v>
      </c>
      <c r="E456" s="51" t="s">
        <v>124</v>
      </c>
      <c r="F456"/>
      <c r="G456" s="27"/>
      <c r="H456" s="27"/>
      <c r="I456" s="27"/>
      <c r="J456" s="27"/>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row>
    <row r="457" spans="1:182" s="30" customFormat="1">
      <c r="A457" s="70">
        <v>44316</v>
      </c>
      <c r="B457" s="71">
        <v>-5.89</v>
      </c>
      <c r="C457" s="71">
        <v>3.45</v>
      </c>
      <c r="D457" s="71" t="s">
        <v>124</v>
      </c>
      <c r="E457" s="51">
        <v>99.4</v>
      </c>
      <c r="F457"/>
      <c r="G457" s="27"/>
      <c r="H457" s="27"/>
      <c r="I457" s="27"/>
      <c r="J457" s="2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row>
    <row r="458" spans="1:182" s="30" customFormat="1">
      <c r="A458" s="70">
        <v>44317</v>
      </c>
      <c r="B458" s="71">
        <v>-5.5</v>
      </c>
      <c r="C458" s="71" t="s">
        <v>124</v>
      </c>
      <c r="D458" s="71" t="s">
        <v>124</v>
      </c>
      <c r="E458" s="51" t="s">
        <v>124</v>
      </c>
      <c r="F458"/>
      <c r="G458" s="27"/>
      <c r="H458" s="27"/>
      <c r="I458" s="27"/>
      <c r="J458" s="27"/>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row>
    <row r="459" spans="1:182" s="30" customFormat="1">
      <c r="A459" s="70">
        <v>44318</v>
      </c>
      <c r="B459" s="71">
        <v>-5.07</v>
      </c>
      <c r="C459" s="71" t="s">
        <v>124</v>
      </c>
      <c r="D459" s="71" t="s">
        <v>124</v>
      </c>
      <c r="E459" s="51" t="s">
        <v>124</v>
      </c>
      <c r="F459"/>
      <c r="G459" s="27"/>
      <c r="H459" s="27"/>
      <c r="I459" s="27"/>
      <c r="J459" s="27"/>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row>
    <row r="460" spans="1:182" s="30" customFormat="1">
      <c r="A460" s="70">
        <v>44319</v>
      </c>
      <c r="B460" s="71">
        <v>-4.62</v>
      </c>
      <c r="C460" s="71" t="s">
        <v>124</v>
      </c>
      <c r="D460" s="71" t="s">
        <v>124</v>
      </c>
      <c r="E460" s="51" t="s">
        <v>124</v>
      </c>
      <c r="F460"/>
      <c r="G460" s="27"/>
      <c r="H460" s="27"/>
      <c r="I460" s="27"/>
      <c r="J460" s="27"/>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row>
    <row r="461" spans="1:182" s="30" customFormat="1">
      <c r="A461" s="70">
        <v>44320</v>
      </c>
      <c r="B461" s="71">
        <v>-4.37</v>
      </c>
      <c r="C461" s="71" t="s">
        <v>124</v>
      </c>
      <c r="D461" s="71" t="s">
        <v>124</v>
      </c>
      <c r="E461" s="51" t="s">
        <v>124</v>
      </c>
      <c r="F461"/>
      <c r="G461" s="27"/>
      <c r="H461" s="27"/>
      <c r="I461" s="27"/>
      <c r="J461" s="27"/>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row>
    <row r="462" spans="1:182" s="30" customFormat="1">
      <c r="A462" s="70">
        <v>44321</v>
      </c>
      <c r="B462" s="71">
        <v>-4.0999999999999996</v>
      </c>
      <c r="C462" s="71" t="s">
        <v>124</v>
      </c>
      <c r="D462" s="71" t="s">
        <v>124</v>
      </c>
      <c r="E462" s="51" t="s">
        <v>124</v>
      </c>
      <c r="F462"/>
      <c r="G462" s="27"/>
      <c r="H462" s="27"/>
      <c r="I462" s="27"/>
      <c r="J462" s="27"/>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row>
    <row r="463" spans="1:182" s="30" customFormat="1">
      <c r="A463" s="70">
        <v>44322</v>
      </c>
      <c r="B463" s="71">
        <v>-3.92</v>
      </c>
      <c r="C463" s="71" t="s">
        <v>124</v>
      </c>
      <c r="D463" s="71" t="s">
        <v>124</v>
      </c>
      <c r="E463" s="51" t="s">
        <v>124</v>
      </c>
      <c r="F463"/>
      <c r="G463" s="27"/>
      <c r="H463" s="27"/>
      <c r="I463" s="27"/>
      <c r="J463" s="27"/>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row>
    <row r="464" spans="1:182" s="30" customFormat="1">
      <c r="A464" s="70">
        <v>44323</v>
      </c>
      <c r="B464" s="71">
        <v>-3.57</v>
      </c>
      <c r="C464" s="71">
        <v>5.13</v>
      </c>
      <c r="D464" s="71">
        <v>14.84</v>
      </c>
      <c r="E464" s="51" t="s">
        <v>124</v>
      </c>
      <c r="F464"/>
      <c r="G464" s="27"/>
      <c r="H464" s="27"/>
      <c r="I464" s="27"/>
      <c r="J464" s="27"/>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row>
    <row r="465" spans="1:182" s="30" customFormat="1">
      <c r="A465" s="70">
        <v>44324</v>
      </c>
      <c r="B465" s="71">
        <v>-3.08</v>
      </c>
      <c r="C465" s="71" t="s">
        <v>124</v>
      </c>
      <c r="D465" s="71" t="s">
        <v>124</v>
      </c>
      <c r="E465" s="51" t="s">
        <v>124</v>
      </c>
      <c r="F465"/>
      <c r="G465" s="27"/>
      <c r="H465" s="27"/>
      <c r="I465" s="27"/>
      <c r="J465" s="27"/>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row>
    <row r="466" spans="1:182" s="30" customFormat="1">
      <c r="A466" s="70">
        <v>44325</v>
      </c>
      <c r="B466" s="71">
        <v>-2.67</v>
      </c>
      <c r="C466" s="71" t="s">
        <v>124</v>
      </c>
      <c r="D466" s="71" t="s">
        <v>124</v>
      </c>
      <c r="E466" s="51" t="s">
        <v>124</v>
      </c>
      <c r="F466"/>
      <c r="G466" s="27"/>
      <c r="H466" s="27"/>
      <c r="I466" s="27"/>
      <c r="J466" s="27"/>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row>
    <row r="467" spans="1:182" s="30" customFormat="1">
      <c r="A467" s="70">
        <v>44326</v>
      </c>
      <c r="B467" s="71">
        <v>-2.36</v>
      </c>
      <c r="C467" s="71" t="s">
        <v>124</v>
      </c>
      <c r="D467" s="71" t="s">
        <v>124</v>
      </c>
      <c r="E467" s="51" t="s">
        <v>124</v>
      </c>
      <c r="F467"/>
      <c r="G467" s="27"/>
      <c r="H467" s="27"/>
      <c r="I467" s="27"/>
      <c r="J467" s="2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row>
    <row r="468" spans="1:182" s="30" customFormat="1">
      <c r="A468" s="70">
        <v>44327</v>
      </c>
      <c r="B468" s="71">
        <v>-1.92</v>
      </c>
      <c r="C468" s="71" t="s">
        <v>124</v>
      </c>
      <c r="D468" s="71" t="s">
        <v>124</v>
      </c>
      <c r="E468" s="51" t="s">
        <v>124</v>
      </c>
      <c r="F468"/>
      <c r="G468" s="27"/>
      <c r="H468" s="27"/>
      <c r="I468" s="27"/>
      <c r="J468" s="27"/>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row>
    <row r="469" spans="1:182" s="30" customFormat="1">
      <c r="A469" s="70">
        <v>44328</v>
      </c>
      <c r="B469" s="71">
        <v>-1.5</v>
      </c>
      <c r="C469" s="71" t="s">
        <v>124</v>
      </c>
      <c r="D469" s="71" t="s">
        <v>124</v>
      </c>
      <c r="E469" s="51" t="s">
        <v>124</v>
      </c>
      <c r="F469"/>
      <c r="G469" s="27"/>
      <c r="H469" s="27"/>
      <c r="I469" s="27"/>
      <c r="J469" s="27"/>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row>
    <row r="470" spans="1:182" s="30" customFormat="1">
      <c r="A470" s="70">
        <v>44329</v>
      </c>
      <c r="B470" s="71">
        <v>-1.18</v>
      </c>
      <c r="C470" s="71" t="s">
        <v>124</v>
      </c>
      <c r="D470" s="71" t="s">
        <v>124</v>
      </c>
      <c r="E470" s="51" t="s">
        <v>124</v>
      </c>
      <c r="F470"/>
      <c r="G470" s="27"/>
      <c r="H470" s="27"/>
      <c r="I470" s="27"/>
      <c r="J470" s="27"/>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row>
    <row r="471" spans="1:182" s="30" customFormat="1">
      <c r="A471" s="70">
        <v>44330</v>
      </c>
      <c r="B471" s="71">
        <v>-0.9</v>
      </c>
      <c r="C471" s="71">
        <v>12.52</v>
      </c>
      <c r="D471" s="71" t="s">
        <v>124</v>
      </c>
      <c r="E471" s="51" t="s">
        <v>124</v>
      </c>
      <c r="F471"/>
      <c r="G471" s="27"/>
      <c r="H471" s="27"/>
      <c r="I471" s="27"/>
      <c r="J471" s="27"/>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row>
    <row r="472" spans="1:182" s="30" customFormat="1">
      <c r="A472" s="70">
        <v>44331</v>
      </c>
      <c r="B472" s="71">
        <v>-0.7</v>
      </c>
      <c r="C472" s="71" t="s">
        <v>124</v>
      </c>
      <c r="D472" s="71" t="s">
        <v>124</v>
      </c>
      <c r="E472" s="51" t="s">
        <v>124</v>
      </c>
      <c r="F472"/>
      <c r="G472" s="27"/>
      <c r="H472" s="27"/>
      <c r="I472" s="27"/>
      <c r="J472" s="27"/>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row>
    <row r="473" spans="1:182" s="30" customFormat="1">
      <c r="A473" s="70">
        <v>44332</v>
      </c>
      <c r="B473" s="71">
        <v>-0.55000000000000004</v>
      </c>
      <c r="C473" s="71" t="s">
        <v>124</v>
      </c>
      <c r="D473" s="71" t="s">
        <v>124</v>
      </c>
      <c r="E473" s="51" t="s">
        <v>124</v>
      </c>
      <c r="F473"/>
      <c r="G473" s="27"/>
      <c r="H473" s="27"/>
      <c r="I473" s="27"/>
      <c r="J473" s="27"/>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row>
    <row r="474" spans="1:182" s="30" customFormat="1">
      <c r="A474" s="70">
        <v>44333</v>
      </c>
      <c r="B474" s="71">
        <v>-0.41</v>
      </c>
      <c r="C474" s="71" t="s">
        <v>124</v>
      </c>
      <c r="D474" s="71" t="s">
        <v>124</v>
      </c>
      <c r="E474" s="51" t="s">
        <v>124</v>
      </c>
      <c r="F474"/>
      <c r="G474" s="27"/>
      <c r="H474" s="27"/>
      <c r="I474" s="27"/>
      <c r="J474" s="27"/>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row>
    <row r="475" spans="1:182" s="30" customFormat="1">
      <c r="A475" s="70">
        <v>44334</v>
      </c>
      <c r="B475" s="71">
        <v>-0.33</v>
      </c>
      <c r="C475" s="71" t="s">
        <v>124</v>
      </c>
      <c r="D475" s="71" t="s">
        <v>124</v>
      </c>
      <c r="E475" s="51" t="s">
        <v>124</v>
      </c>
      <c r="F475"/>
      <c r="G475" s="27"/>
      <c r="H475" s="27"/>
      <c r="I475" s="27"/>
      <c r="J475" s="27"/>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row>
    <row r="476" spans="1:182" s="30" customFormat="1">
      <c r="A476" s="70">
        <v>44335</v>
      </c>
      <c r="B476" s="71">
        <v>-0.14000000000000001</v>
      </c>
      <c r="C476" s="71" t="s">
        <v>124</v>
      </c>
      <c r="D476" s="71" t="s">
        <v>124</v>
      </c>
      <c r="E476" s="51" t="s">
        <v>124</v>
      </c>
      <c r="F476"/>
      <c r="G476" s="27"/>
      <c r="H476" s="27"/>
      <c r="I476" s="27"/>
      <c r="J476" s="27"/>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row>
    <row r="477" spans="1:182" s="30" customFormat="1">
      <c r="A477" s="70">
        <v>44336</v>
      </c>
      <c r="B477" s="71">
        <v>0.35</v>
      </c>
      <c r="C477" s="71" t="s">
        <v>124</v>
      </c>
      <c r="D477" s="71" t="s">
        <v>124</v>
      </c>
      <c r="E477" s="51" t="s">
        <v>124</v>
      </c>
      <c r="F477"/>
      <c r="G477" s="27"/>
      <c r="H477" s="27"/>
      <c r="I477" s="27"/>
      <c r="J477" s="2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row>
    <row r="478" spans="1:182" s="30" customFormat="1">
      <c r="A478" s="70">
        <v>44337</v>
      </c>
      <c r="B478" s="71">
        <v>0.82</v>
      </c>
      <c r="C478" s="71">
        <v>16.77</v>
      </c>
      <c r="D478" s="71" t="s">
        <v>124</v>
      </c>
      <c r="E478" s="51" t="s">
        <v>124</v>
      </c>
      <c r="F478"/>
      <c r="G478" s="27"/>
      <c r="H478" s="27"/>
      <c r="I478" s="27"/>
      <c r="J478" s="27"/>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row>
    <row r="479" spans="1:182" s="30" customFormat="1">
      <c r="A479" s="70">
        <v>44338</v>
      </c>
      <c r="B479" s="71">
        <v>1.19</v>
      </c>
      <c r="C479" s="71" t="s">
        <v>124</v>
      </c>
      <c r="D479" s="71" t="s">
        <v>124</v>
      </c>
      <c r="E479" s="51" t="s">
        <v>124</v>
      </c>
      <c r="F479"/>
      <c r="G479" s="27"/>
      <c r="H479" s="27"/>
      <c r="I479" s="27"/>
      <c r="J479" s="27"/>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row>
    <row r="480" spans="1:182" s="30" customFormat="1">
      <c r="A480" s="70">
        <v>44339</v>
      </c>
      <c r="B480" s="71">
        <v>1.65</v>
      </c>
      <c r="C480" s="71" t="s">
        <v>124</v>
      </c>
      <c r="D480" s="71" t="s">
        <v>124</v>
      </c>
      <c r="E480" s="51" t="s">
        <v>124</v>
      </c>
      <c r="F480"/>
      <c r="G480" s="27"/>
      <c r="H480" s="27"/>
      <c r="I480" s="27"/>
      <c r="J480" s="27"/>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row>
    <row r="481" spans="1:182" s="30" customFormat="1">
      <c r="A481" s="70">
        <v>44340</v>
      </c>
      <c r="B481" s="71">
        <v>2.08</v>
      </c>
      <c r="C481" s="71" t="s">
        <v>124</v>
      </c>
      <c r="D481" s="71" t="s">
        <v>124</v>
      </c>
      <c r="E481" s="51" t="s">
        <v>124</v>
      </c>
      <c r="F481"/>
      <c r="G481" s="27"/>
      <c r="H481" s="27"/>
      <c r="I481" s="27"/>
      <c r="J481" s="27"/>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row>
    <row r="482" spans="1:182" s="30" customFormat="1">
      <c r="A482" s="70">
        <v>44341</v>
      </c>
      <c r="B482" s="71">
        <v>2.5</v>
      </c>
      <c r="C482" s="71" t="s">
        <v>124</v>
      </c>
      <c r="D482" s="71" t="s">
        <v>124</v>
      </c>
      <c r="E482" s="51" t="s">
        <v>124</v>
      </c>
      <c r="F482"/>
      <c r="G482" s="27"/>
      <c r="H482" s="27"/>
      <c r="I482" s="27"/>
      <c r="J482" s="27"/>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row>
    <row r="483" spans="1:182" s="30" customFormat="1">
      <c r="A483" s="70">
        <v>44342</v>
      </c>
      <c r="B483" s="71">
        <v>2.88</v>
      </c>
      <c r="C483" s="71" t="s">
        <v>124</v>
      </c>
      <c r="D483" s="71" t="s">
        <v>124</v>
      </c>
      <c r="E483" s="51" t="s">
        <v>124</v>
      </c>
      <c r="F483"/>
      <c r="G483" s="27"/>
      <c r="H483" s="27"/>
      <c r="I483" s="27"/>
      <c r="J483" s="27"/>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row>
    <row r="484" spans="1:182" s="30" customFormat="1">
      <c r="A484" s="70">
        <v>44343</v>
      </c>
      <c r="B484" s="71">
        <v>3.03</v>
      </c>
      <c r="C484" s="71" t="s">
        <v>124</v>
      </c>
      <c r="D484" s="71" t="s">
        <v>124</v>
      </c>
      <c r="E484" s="51" t="s">
        <v>124</v>
      </c>
      <c r="F484"/>
      <c r="G484" s="27"/>
      <c r="H484" s="27"/>
      <c r="I484" s="27"/>
      <c r="J484" s="27"/>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row>
    <row r="485" spans="1:182" s="30" customFormat="1">
      <c r="A485" s="70">
        <v>44344</v>
      </c>
      <c r="B485" s="71">
        <v>3.17</v>
      </c>
      <c r="C485" s="71">
        <v>24.75</v>
      </c>
      <c r="D485" s="71" t="s">
        <v>124</v>
      </c>
      <c r="E485" s="51" t="s">
        <v>124</v>
      </c>
      <c r="F485"/>
      <c r="G485" s="27"/>
      <c r="H485" s="27"/>
      <c r="I485" s="27"/>
      <c r="J485" s="27"/>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row>
    <row r="486" spans="1:182" s="30" customFormat="1">
      <c r="A486" s="70">
        <v>44345</v>
      </c>
      <c r="B486" s="71">
        <v>3.41</v>
      </c>
      <c r="C486" s="71" t="s">
        <v>124</v>
      </c>
      <c r="D486" s="71" t="s">
        <v>124</v>
      </c>
      <c r="E486" s="51" t="s">
        <v>124</v>
      </c>
      <c r="F486"/>
      <c r="G486" s="27"/>
      <c r="H486" s="27"/>
      <c r="I486" s="27"/>
      <c r="J486" s="27"/>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row>
    <row r="487" spans="1:182" s="30" customFormat="1">
      <c r="A487" s="70">
        <v>44346</v>
      </c>
      <c r="B487" s="71">
        <v>3.72</v>
      </c>
      <c r="C487" s="71" t="s">
        <v>124</v>
      </c>
      <c r="D487" s="71" t="s">
        <v>124</v>
      </c>
      <c r="E487" s="51" t="s">
        <v>124</v>
      </c>
      <c r="F487"/>
      <c r="G487" s="27"/>
      <c r="H487" s="27"/>
      <c r="I487" s="27"/>
      <c r="J487" s="2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row>
    <row r="488" spans="1:182" s="30" customFormat="1">
      <c r="A488" s="70">
        <v>44347</v>
      </c>
      <c r="B488" s="71">
        <v>4.13</v>
      </c>
      <c r="C488" s="71" t="s">
        <v>124</v>
      </c>
      <c r="D488" s="71" t="s">
        <v>124</v>
      </c>
      <c r="E488" s="51">
        <v>100.9</v>
      </c>
      <c r="F488"/>
      <c r="G488" s="27"/>
      <c r="H488" s="27"/>
      <c r="I488" s="27"/>
      <c r="J488" s="27"/>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row>
    <row r="489" spans="1:182" s="30" customFormat="1">
      <c r="A489" s="70">
        <v>44348</v>
      </c>
      <c r="B489" s="71">
        <v>4.2</v>
      </c>
      <c r="C489" s="71" t="s">
        <v>124</v>
      </c>
      <c r="D489" s="71" t="s">
        <v>124</v>
      </c>
      <c r="E489" s="51" t="s">
        <v>124</v>
      </c>
      <c r="F489"/>
      <c r="G489" s="27"/>
      <c r="H489" s="27"/>
      <c r="I489" s="27"/>
      <c r="J489" s="27"/>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row>
    <row r="490" spans="1:182" s="30" customFormat="1">
      <c r="A490" s="70">
        <v>44349</v>
      </c>
      <c r="B490" s="71">
        <v>4.18</v>
      </c>
      <c r="C490" s="71" t="s">
        <v>124</v>
      </c>
      <c r="D490" s="71" t="s">
        <v>124</v>
      </c>
      <c r="E490" s="51" t="s">
        <v>124</v>
      </c>
      <c r="F490"/>
      <c r="G490" s="27"/>
      <c r="H490" s="27"/>
      <c r="I490" s="27"/>
      <c r="J490" s="27"/>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row>
    <row r="491" spans="1:182" s="30" customFormat="1">
      <c r="A491" s="70">
        <v>44350</v>
      </c>
      <c r="B491" s="71">
        <v>4.4400000000000004</v>
      </c>
      <c r="C491" s="71" t="s">
        <v>124</v>
      </c>
      <c r="D491" s="71" t="s">
        <v>124</v>
      </c>
      <c r="E491" s="51" t="s">
        <v>124</v>
      </c>
      <c r="F491"/>
      <c r="G491" s="27"/>
      <c r="H491" s="27"/>
      <c r="I491" s="27"/>
      <c r="J491" s="27"/>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row>
    <row r="492" spans="1:182" s="30" customFormat="1">
      <c r="A492" s="70">
        <v>44351</v>
      </c>
      <c r="B492" s="71">
        <v>4.78</v>
      </c>
      <c r="C492" s="71">
        <v>27.12</v>
      </c>
      <c r="D492" s="71">
        <v>24.28</v>
      </c>
      <c r="E492" s="51" t="s">
        <v>124</v>
      </c>
      <c r="F492"/>
      <c r="G492" s="27"/>
      <c r="H492" s="27"/>
      <c r="I492" s="27"/>
      <c r="J492" s="27"/>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row>
    <row r="493" spans="1:182" s="30" customFormat="1">
      <c r="A493" s="70">
        <v>44352</v>
      </c>
      <c r="B493" s="71">
        <v>5.08</v>
      </c>
      <c r="C493" s="71" t="s">
        <v>124</v>
      </c>
      <c r="D493" s="71" t="s">
        <v>124</v>
      </c>
      <c r="E493" s="51" t="s">
        <v>124</v>
      </c>
      <c r="F493"/>
      <c r="G493" s="27"/>
      <c r="H493" s="27"/>
      <c r="I493" s="27"/>
      <c r="J493" s="27"/>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row>
    <row r="494" spans="1:182" s="30" customFormat="1">
      <c r="A494" s="70">
        <v>44353</v>
      </c>
      <c r="B494" s="71">
        <v>5.3</v>
      </c>
      <c r="C494" s="71" t="s">
        <v>124</v>
      </c>
      <c r="D494" s="71" t="s">
        <v>124</v>
      </c>
      <c r="E494" s="51" t="s">
        <v>124</v>
      </c>
      <c r="F494"/>
      <c r="G494" s="27"/>
      <c r="H494" s="27"/>
      <c r="I494" s="27"/>
      <c r="J494" s="27"/>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row>
    <row r="495" spans="1:182" s="30" customFormat="1">
      <c r="A495" s="70">
        <v>44354</v>
      </c>
      <c r="B495" s="71">
        <v>5.47</v>
      </c>
      <c r="C495" s="71" t="s">
        <v>124</v>
      </c>
      <c r="D495" s="71" t="s">
        <v>124</v>
      </c>
      <c r="E495" s="51" t="s">
        <v>124</v>
      </c>
      <c r="F495"/>
      <c r="G495" s="27"/>
      <c r="H495" s="27"/>
      <c r="I495" s="27"/>
      <c r="J495" s="27"/>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row>
    <row r="496" spans="1:182" s="30" customFormat="1">
      <c r="A496" s="70">
        <v>44355</v>
      </c>
      <c r="B496" s="71">
        <v>6</v>
      </c>
      <c r="C496" s="71" t="s">
        <v>124</v>
      </c>
      <c r="D496" s="71" t="s">
        <v>124</v>
      </c>
      <c r="E496" s="51" t="s">
        <v>124</v>
      </c>
      <c r="F496"/>
      <c r="G496" s="27"/>
      <c r="H496" s="27"/>
      <c r="I496" s="27"/>
      <c r="J496" s="27"/>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row>
    <row r="497" spans="1:182" s="30" customFormat="1">
      <c r="A497" s="70">
        <v>44356</v>
      </c>
      <c r="B497" s="71">
        <v>6.48</v>
      </c>
      <c r="C497" s="71" t="s">
        <v>124</v>
      </c>
      <c r="D497" s="71" t="s">
        <v>124</v>
      </c>
      <c r="E497" s="51" t="s">
        <v>124</v>
      </c>
      <c r="F497"/>
      <c r="G497" s="27"/>
      <c r="H497" s="27"/>
      <c r="I497" s="27"/>
      <c r="J497" s="2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row>
    <row r="498" spans="1:182" s="30" customFormat="1">
      <c r="A498" s="70">
        <v>44357</v>
      </c>
      <c r="B498" s="71">
        <v>6.55</v>
      </c>
      <c r="C498" s="71" t="s">
        <v>124</v>
      </c>
      <c r="D498" s="71" t="s">
        <v>124</v>
      </c>
      <c r="E498" s="51" t="s">
        <v>124</v>
      </c>
      <c r="F498"/>
      <c r="G498" s="27"/>
      <c r="H498" s="27"/>
      <c r="I498" s="27"/>
      <c r="J498" s="27"/>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row>
    <row r="499" spans="1:182" s="30" customFormat="1">
      <c r="A499" s="70">
        <v>44358</v>
      </c>
      <c r="B499" s="71">
        <v>6.51</v>
      </c>
      <c r="C499" s="71">
        <v>24.85</v>
      </c>
      <c r="D499" s="71" t="s">
        <v>124</v>
      </c>
      <c r="E499" s="51" t="s">
        <v>124</v>
      </c>
      <c r="F499"/>
      <c r="G499" s="27"/>
      <c r="H499" s="27"/>
      <c r="I499" s="27"/>
      <c r="J499" s="27"/>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row>
    <row r="500" spans="1:182" s="30" customFormat="1">
      <c r="A500" s="70">
        <v>44359</v>
      </c>
      <c r="B500" s="71">
        <v>6.37</v>
      </c>
      <c r="C500" s="71" t="s">
        <v>124</v>
      </c>
      <c r="D500" s="71" t="s">
        <v>124</v>
      </c>
      <c r="E500" s="51" t="s">
        <v>124</v>
      </c>
      <c r="F500"/>
      <c r="G500" s="27"/>
      <c r="H500" s="27"/>
      <c r="I500" s="27"/>
      <c r="J500" s="27"/>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row>
    <row r="501" spans="1:182" s="30" customFormat="1">
      <c r="A501" s="70">
        <v>44360</v>
      </c>
      <c r="B501" s="71">
        <v>6.38</v>
      </c>
      <c r="C501" s="71" t="s">
        <v>124</v>
      </c>
      <c r="D501" s="71" t="s">
        <v>124</v>
      </c>
      <c r="E501" s="51" t="s">
        <v>124</v>
      </c>
      <c r="F501"/>
      <c r="G501" s="27"/>
      <c r="H501" s="27"/>
      <c r="I501" s="27"/>
      <c r="J501" s="27"/>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row>
    <row r="502" spans="1:182" s="30" customFormat="1">
      <c r="A502" s="70">
        <v>44361</v>
      </c>
      <c r="B502" s="71">
        <v>6.47</v>
      </c>
      <c r="C502" s="71" t="s">
        <v>124</v>
      </c>
      <c r="D502" s="71" t="s">
        <v>124</v>
      </c>
      <c r="E502" s="51" t="s">
        <v>124</v>
      </c>
      <c r="F502"/>
      <c r="G502" s="27"/>
      <c r="H502" s="27"/>
      <c r="I502" s="27"/>
      <c r="J502" s="27"/>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row>
    <row r="503" spans="1:182" s="30" customFormat="1">
      <c r="A503" s="70">
        <v>44362</v>
      </c>
      <c r="B503" s="71">
        <v>6.69</v>
      </c>
      <c r="C503" s="71" t="s">
        <v>124</v>
      </c>
      <c r="D503" s="71" t="s">
        <v>124</v>
      </c>
      <c r="E503" s="51" t="s">
        <v>124</v>
      </c>
      <c r="F503"/>
      <c r="G503" s="27"/>
      <c r="H503" s="27"/>
      <c r="I503" s="27"/>
      <c r="J503" s="27"/>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row>
    <row r="504" spans="1:182" s="30" customFormat="1">
      <c r="A504" s="70">
        <v>44363</v>
      </c>
      <c r="B504" s="71">
        <v>6.93</v>
      </c>
      <c r="C504" s="71" t="s">
        <v>124</v>
      </c>
      <c r="D504" s="71" t="s">
        <v>124</v>
      </c>
      <c r="E504" s="51" t="s">
        <v>124</v>
      </c>
      <c r="F504"/>
      <c r="G504" s="27"/>
      <c r="H504" s="27"/>
      <c r="I504" s="27"/>
      <c r="J504" s="27"/>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row>
    <row r="505" spans="1:182" s="30" customFormat="1">
      <c r="A505" s="70">
        <v>44364</v>
      </c>
      <c r="B505" s="71">
        <v>6.99</v>
      </c>
      <c r="C505" s="71" t="s">
        <v>124</v>
      </c>
      <c r="D505" s="71" t="s">
        <v>124</v>
      </c>
      <c r="E505" s="51" t="s">
        <v>124</v>
      </c>
      <c r="F505"/>
      <c r="G505" s="27"/>
      <c r="H505" s="27"/>
      <c r="I505" s="27"/>
      <c r="J505" s="27"/>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row>
    <row r="506" spans="1:182" s="30" customFormat="1">
      <c r="A506" s="70">
        <v>44365</v>
      </c>
      <c r="B506" s="71">
        <v>7.32</v>
      </c>
      <c r="C506" s="71">
        <v>27.12</v>
      </c>
      <c r="D506" s="71" t="s">
        <v>124</v>
      </c>
      <c r="E506" s="51" t="s">
        <v>124</v>
      </c>
      <c r="F506"/>
      <c r="G506" s="27"/>
      <c r="H506" s="27"/>
      <c r="I506" s="27"/>
      <c r="J506" s="27"/>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row>
    <row r="507" spans="1:182" s="30" customFormat="1">
      <c r="A507" s="70">
        <v>44366</v>
      </c>
      <c r="B507" s="71">
        <v>7.6</v>
      </c>
      <c r="C507" s="71" t="s">
        <v>124</v>
      </c>
      <c r="D507" s="71" t="s">
        <v>124</v>
      </c>
      <c r="E507" s="51" t="s">
        <v>124</v>
      </c>
      <c r="F507"/>
      <c r="G507" s="27"/>
      <c r="H507" s="27"/>
      <c r="I507" s="27"/>
      <c r="J507" s="2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row>
    <row r="508" spans="1:182" s="30" customFormat="1">
      <c r="A508" s="70">
        <v>44367</v>
      </c>
      <c r="B508" s="71">
        <v>7.67</v>
      </c>
      <c r="C508" s="71" t="s">
        <v>124</v>
      </c>
      <c r="D508" s="71" t="s">
        <v>124</v>
      </c>
      <c r="E508" s="51" t="s">
        <v>124</v>
      </c>
      <c r="F508"/>
      <c r="G508" s="27"/>
      <c r="H508" s="27"/>
      <c r="I508" s="27"/>
      <c r="J508" s="27"/>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row>
    <row r="509" spans="1:182" s="30" customFormat="1">
      <c r="A509" s="70">
        <v>44368</v>
      </c>
      <c r="B509" s="71">
        <v>7.98</v>
      </c>
      <c r="C509" s="71" t="s">
        <v>124</v>
      </c>
      <c r="D509" s="71" t="s">
        <v>124</v>
      </c>
      <c r="E509" s="51" t="s">
        <v>124</v>
      </c>
      <c r="F509"/>
      <c r="G509" s="27"/>
      <c r="H509" s="27"/>
      <c r="I509" s="27"/>
      <c r="J509" s="27"/>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row>
    <row r="510" spans="1:182" s="30" customFormat="1">
      <c r="A510" s="70">
        <v>44369</v>
      </c>
      <c r="B510" s="71">
        <v>8.14</v>
      </c>
      <c r="C510" s="71" t="s">
        <v>124</v>
      </c>
      <c r="D510" s="71" t="s">
        <v>124</v>
      </c>
      <c r="E510" s="51" t="s">
        <v>124</v>
      </c>
      <c r="F510"/>
      <c r="G510" s="27"/>
      <c r="H510" s="27"/>
      <c r="I510" s="27"/>
      <c r="J510" s="27"/>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row>
    <row r="511" spans="1:182" s="30" customFormat="1">
      <c r="A511" s="70">
        <v>44370</v>
      </c>
      <c r="B511" s="71">
        <v>8.34</v>
      </c>
      <c r="C511" s="71" t="s">
        <v>124</v>
      </c>
      <c r="D511" s="71" t="s">
        <v>124</v>
      </c>
      <c r="E511" s="51" t="s">
        <v>124</v>
      </c>
      <c r="F511"/>
      <c r="G511" s="27"/>
      <c r="H511" s="27"/>
      <c r="I511" s="27"/>
      <c r="J511" s="27"/>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row>
    <row r="512" spans="1:182" s="30" customFormat="1">
      <c r="A512" s="70">
        <v>44371</v>
      </c>
      <c r="B512" s="71">
        <v>8.7200000000000006</v>
      </c>
      <c r="C512" s="71" t="s">
        <v>124</v>
      </c>
      <c r="D512" s="71" t="s">
        <v>124</v>
      </c>
      <c r="E512" s="51" t="s">
        <v>124</v>
      </c>
      <c r="F512"/>
      <c r="G512" s="27"/>
      <c r="H512" s="27"/>
      <c r="I512" s="27"/>
      <c r="J512" s="27"/>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row>
    <row r="513" spans="1:182" s="30" customFormat="1">
      <c r="A513" s="70">
        <v>44372</v>
      </c>
      <c r="B513" s="71">
        <v>8.77</v>
      </c>
      <c r="C513" s="71">
        <v>27.61</v>
      </c>
      <c r="D513" s="71" t="s">
        <v>124</v>
      </c>
      <c r="E513" s="51" t="s">
        <v>124</v>
      </c>
      <c r="F513"/>
      <c r="G513" s="27"/>
      <c r="H513" s="27"/>
      <c r="I513" s="27"/>
      <c r="J513" s="27"/>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row>
    <row r="514" spans="1:182" s="30" customFormat="1">
      <c r="A514" s="70">
        <v>44373</v>
      </c>
      <c r="B514" s="71">
        <v>9.0299999999999994</v>
      </c>
      <c r="C514" s="71" t="s">
        <v>124</v>
      </c>
      <c r="D514" s="71" t="s">
        <v>124</v>
      </c>
      <c r="E514" s="51" t="s">
        <v>124</v>
      </c>
      <c r="F514"/>
      <c r="G514" s="27"/>
      <c r="H514" s="27"/>
      <c r="I514" s="27"/>
      <c r="J514" s="27"/>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row>
    <row r="515" spans="1:182" s="30" customFormat="1">
      <c r="A515" s="70">
        <v>44374</v>
      </c>
      <c r="B515" s="71">
        <v>9.43</v>
      </c>
      <c r="C515" s="71" t="s">
        <v>124</v>
      </c>
      <c r="D515" s="71" t="s">
        <v>124</v>
      </c>
      <c r="E515" s="51" t="s">
        <v>124</v>
      </c>
      <c r="F515"/>
      <c r="G515" s="27"/>
      <c r="H515" s="27"/>
      <c r="I515" s="27"/>
      <c r="J515" s="27"/>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row>
    <row r="516" spans="1:182" s="30" customFormat="1">
      <c r="A516" s="70">
        <v>44375</v>
      </c>
      <c r="B516" s="71">
        <v>9.7899999999999991</v>
      </c>
      <c r="C516" s="71" t="s">
        <v>124</v>
      </c>
      <c r="D516" s="71" t="s">
        <v>124</v>
      </c>
      <c r="E516" s="51" t="s">
        <v>124</v>
      </c>
      <c r="F516"/>
      <c r="G516" s="27"/>
      <c r="H516" s="27"/>
      <c r="I516" s="27"/>
      <c r="J516" s="27"/>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row>
    <row r="517" spans="1:182" s="30" customFormat="1">
      <c r="A517" s="70">
        <v>44376</v>
      </c>
      <c r="B517" s="71">
        <v>10.199999999999999</v>
      </c>
      <c r="C517" s="71" t="s">
        <v>124</v>
      </c>
      <c r="D517" s="71" t="s">
        <v>124</v>
      </c>
      <c r="E517" s="51" t="s">
        <v>124</v>
      </c>
      <c r="F517"/>
      <c r="G517" s="27"/>
      <c r="H517" s="27"/>
      <c r="I517" s="27"/>
      <c r="J517" s="2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row>
    <row r="518" spans="1:182" s="30" customFormat="1">
      <c r="A518" s="70">
        <v>44377</v>
      </c>
      <c r="B518" s="71">
        <v>10.48</v>
      </c>
      <c r="C518" s="71" t="s">
        <v>124</v>
      </c>
      <c r="D518" s="71" t="s">
        <v>124</v>
      </c>
      <c r="E518" s="51" t="s">
        <v>124</v>
      </c>
      <c r="F518"/>
      <c r="G518" s="27"/>
      <c r="H518" s="27"/>
      <c r="I518" s="27"/>
      <c r="J518" s="27"/>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row>
    <row r="519" spans="1:182" s="30" customFormat="1">
      <c r="A519" s="70">
        <v>44378</v>
      </c>
      <c r="B519" s="71">
        <v>10.77</v>
      </c>
      <c r="C519" s="71" t="s">
        <v>124</v>
      </c>
      <c r="D519" s="71" t="s">
        <v>124</v>
      </c>
      <c r="E519" s="51" t="s">
        <v>124</v>
      </c>
      <c r="F519"/>
      <c r="G519" s="27"/>
      <c r="H519" s="27"/>
      <c r="I519" s="27"/>
      <c r="J519" s="27"/>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row>
    <row r="520" spans="1:182" s="30" customFormat="1">
      <c r="A520" s="70">
        <v>44379</v>
      </c>
      <c r="B520" s="71">
        <v>11.17</v>
      </c>
      <c r="C520" s="71">
        <v>32.94</v>
      </c>
      <c r="D520" s="71">
        <v>32.83</v>
      </c>
      <c r="E520" s="51" t="s">
        <v>124</v>
      </c>
      <c r="F520"/>
      <c r="G520" s="27"/>
      <c r="H520" s="27"/>
      <c r="I520" s="27"/>
      <c r="J520" s="27"/>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row>
    <row r="521" spans="1:182" s="30" customFormat="1">
      <c r="A521" s="70">
        <v>44380</v>
      </c>
      <c r="B521" s="71">
        <v>11.62</v>
      </c>
      <c r="C521" s="71" t="s">
        <v>124</v>
      </c>
      <c r="D521" s="71" t="s">
        <v>124</v>
      </c>
      <c r="E521" s="51" t="s">
        <v>124</v>
      </c>
      <c r="F521"/>
      <c r="G521" s="27"/>
      <c r="H521" s="27"/>
      <c r="I521" s="27"/>
      <c r="J521" s="27"/>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row>
    <row r="522" spans="1:182" s="30" customFormat="1">
      <c r="A522" s="70">
        <v>44381</v>
      </c>
      <c r="B522" s="71">
        <v>11.88</v>
      </c>
      <c r="C522" s="71" t="s">
        <v>124</v>
      </c>
      <c r="D522" s="71" t="s">
        <v>124</v>
      </c>
      <c r="E522" s="51" t="s">
        <v>124</v>
      </c>
      <c r="F522"/>
      <c r="G522" s="27"/>
      <c r="H522" s="27"/>
      <c r="I522" s="27"/>
      <c r="J522" s="27"/>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row>
    <row r="523" spans="1:182" s="30" customFormat="1">
      <c r="A523" s="70">
        <v>44382</v>
      </c>
      <c r="B523" s="71">
        <v>12.03</v>
      </c>
      <c r="C523" s="71" t="s">
        <v>124</v>
      </c>
      <c r="D523" s="71" t="s">
        <v>124</v>
      </c>
      <c r="E523" s="51" t="s">
        <v>124</v>
      </c>
      <c r="F523"/>
      <c r="G523" s="27"/>
      <c r="H523" s="27"/>
      <c r="I523" s="27"/>
      <c r="J523" s="27"/>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row>
    <row r="524" spans="1:182" s="30" customFormat="1">
      <c r="A524" s="70">
        <v>44383</v>
      </c>
      <c r="B524" s="71">
        <v>12.26</v>
      </c>
      <c r="C524" s="71" t="s">
        <v>124</v>
      </c>
      <c r="D524" s="71" t="s">
        <v>124</v>
      </c>
      <c r="E524" s="51" t="s">
        <v>124</v>
      </c>
      <c r="F524"/>
      <c r="G524" s="27"/>
      <c r="H524" s="27"/>
      <c r="I524" s="27"/>
      <c r="J524" s="27"/>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row>
    <row r="525" spans="1:182" s="30" customFormat="1">
      <c r="A525" s="70">
        <v>44384</v>
      </c>
      <c r="B525" s="71">
        <v>12.77</v>
      </c>
      <c r="C525" s="71" t="s">
        <v>124</v>
      </c>
      <c r="D525" s="71" t="s">
        <v>124</v>
      </c>
      <c r="E525" s="51" t="s">
        <v>124</v>
      </c>
      <c r="F525"/>
      <c r="G525" s="27"/>
      <c r="H525" s="27"/>
      <c r="I525" s="27"/>
      <c r="J525" s="27"/>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row>
    <row r="526" spans="1:182" s="30" customFormat="1">
      <c r="A526" s="70">
        <v>44385</v>
      </c>
      <c r="B526" s="71">
        <v>13.32</v>
      </c>
      <c r="C526" s="71" t="s">
        <v>124</v>
      </c>
      <c r="D526" s="71" t="s">
        <v>124</v>
      </c>
      <c r="E526" s="51" t="s">
        <v>124</v>
      </c>
      <c r="F526"/>
      <c r="G526" s="27"/>
      <c r="H526" s="27"/>
      <c r="I526" s="27"/>
      <c r="J526" s="27"/>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row>
    <row r="527" spans="1:182" s="30" customFormat="1">
      <c r="A527" s="70">
        <v>44386</v>
      </c>
      <c r="B527" s="71">
        <v>13.85</v>
      </c>
      <c r="C527" s="71">
        <v>27.32</v>
      </c>
      <c r="D527" s="71" t="s">
        <v>124</v>
      </c>
      <c r="E527" s="51" t="s">
        <v>124</v>
      </c>
      <c r="F527"/>
      <c r="G527" s="27"/>
      <c r="H527" s="27"/>
      <c r="I527" s="27"/>
      <c r="J527" s="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row>
    <row r="528" spans="1:182" s="30" customFormat="1">
      <c r="A528" s="70">
        <v>44387</v>
      </c>
      <c r="B528" s="71">
        <v>14.08</v>
      </c>
      <c r="C528" s="71" t="s">
        <v>124</v>
      </c>
      <c r="D528" s="71" t="s">
        <v>124</v>
      </c>
      <c r="E528" s="51" t="s">
        <v>124</v>
      </c>
      <c r="F528"/>
      <c r="G528" s="27"/>
      <c r="H528" s="27"/>
      <c r="I528" s="27"/>
      <c r="J528" s="27"/>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row>
    <row r="529" spans="1:182" s="30" customFormat="1">
      <c r="A529" s="70">
        <v>44388</v>
      </c>
      <c r="B529" s="71">
        <v>14.55</v>
      </c>
      <c r="C529" s="71" t="s">
        <v>124</v>
      </c>
      <c r="D529" s="71" t="s">
        <v>124</v>
      </c>
      <c r="E529" s="51" t="s">
        <v>124</v>
      </c>
      <c r="F529"/>
      <c r="G529" s="27"/>
      <c r="H529" s="27"/>
      <c r="I529" s="27"/>
      <c r="J529" s="27"/>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row>
    <row r="530" spans="1:182" s="30" customFormat="1">
      <c r="A530" s="70">
        <v>44389</v>
      </c>
      <c r="B530" s="71">
        <v>14.87</v>
      </c>
      <c r="C530" s="71" t="s">
        <v>124</v>
      </c>
      <c r="D530" s="71" t="s">
        <v>124</v>
      </c>
      <c r="E530" s="51" t="s">
        <v>124</v>
      </c>
      <c r="F530"/>
      <c r="G530" s="27"/>
      <c r="H530" s="27"/>
      <c r="I530" s="27"/>
      <c r="J530" s="27"/>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row>
    <row r="531" spans="1:182" s="30" customFormat="1">
      <c r="A531" s="70">
        <v>44390</v>
      </c>
      <c r="B531" s="71">
        <v>15.09</v>
      </c>
      <c r="C531" s="71" t="s">
        <v>124</v>
      </c>
      <c r="D531" s="71" t="s">
        <v>124</v>
      </c>
      <c r="E531" s="51" t="s">
        <v>124</v>
      </c>
      <c r="F531"/>
      <c r="G531" s="27"/>
      <c r="H531" s="27"/>
      <c r="I531" s="27"/>
      <c r="J531" s="27"/>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row>
    <row r="532" spans="1:182" s="30" customFormat="1">
      <c r="A532" s="70">
        <v>44391</v>
      </c>
      <c r="B532" s="71">
        <v>14.81</v>
      </c>
      <c r="C532" s="71" t="s">
        <v>124</v>
      </c>
      <c r="D532" s="71" t="s">
        <v>124</v>
      </c>
      <c r="E532" s="51" t="s">
        <v>124</v>
      </c>
      <c r="F532"/>
      <c r="G532" s="27"/>
      <c r="H532" s="27"/>
      <c r="I532" s="27"/>
      <c r="J532" s="27"/>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row>
    <row r="533" spans="1:182" s="30" customFormat="1">
      <c r="A533" s="70">
        <v>44392</v>
      </c>
      <c r="B533" s="71">
        <v>14.95</v>
      </c>
      <c r="C533" s="71" t="s">
        <v>124</v>
      </c>
      <c r="D533" s="71" t="s">
        <v>124</v>
      </c>
      <c r="E533" s="51" t="s">
        <v>124</v>
      </c>
      <c r="F533"/>
      <c r="G533" s="27"/>
      <c r="H533" s="27"/>
      <c r="I533" s="27"/>
      <c r="J533" s="27"/>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row>
    <row r="534" spans="1:182" s="30" customFormat="1">
      <c r="A534" s="70">
        <v>44393</v>
      </c>
      <c r="B534" s="71">
        <v>14.76</v>
      </c>
      <c r="C534" s="71">
        <v>28.4</v>
      </c>
      <c r="D534" s="71" t="s">
        <v>124</v>
      </c>
      <c r="E534" s="51" t="s">
        <v>124</v>
      </c>
      <c r="F534"/>
      <c r="G534" s="27"/>
      <c r="H534" s="27"/>
      <c r="I534" s="27"/>
      <c r="J534" s="27"/>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row>
    <row r="535" spans="1:182" s="30" customFormat="1">
      <c r="A535" s="70">
        <v>44394</v>
      </c>
      <c r="B535" s="71">
        <v>15.07</v>
      </c>
      <c r="C535" s="71" t="s">
        <v>124</v>
      </c>
      <c r="D535" s="71" t="s">
        <v>124</v>
      </c>
      <c r="E535" s="51" t="s">
        <v>124</v>
      </c>
      <c r="F535"/>
      <c r="G535" s="27"/>
      <c r="H535" s="27"/>
      <c r="I535" s="27"/>
      <c r="J535" s="27"/>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row>
    <row r="536" spans="1:182" s="30" customFormat="1">
      <c r="A536" s="70">
        <v>44395</v>
      </c>
      <c r="B536" s="71">
        <v>15.34</v>
      </c>
      <c r="C536" s="71" t="s">
        <v>124</v>
      </c>
      <c r="D536" s="71" t="s">
        <v>124</v>
      </c>
      <c r="E536" s="51" t="s">
        <v>124</v>
      </c>
      <c r="F536"/>
      <c r="G536" s="27"/>
      <c r="H536" s="27"/>
      <c r="I536" s="27"/>
      <c r="J536" s="27"/>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row>
    <row r="537" spans="1:182" s="30" customFormat="1">
      <c r="A537" s="70">
        <v>44396</v>
      </c>
      <c r="B537" s="71">
        <v>15.65</v>
      </c>
      <c r="C537" s="71" t="s">
        <v>124</v>
      </c>
      <c r="D537" s="71" t="s">
        <v>124</v>
      </c>
      <c r="E537" s="51" t="s">
        <v>124</v>
      </c>
      <c r="F537"/>
      <c r="G537" s="27"/>
      <c r="H537" s="27"/>
      <c r="I537" s="27"/>
      <c r="J537" s="2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row>
    <row r="538" spans="1:182" s="30" customFormat="1">
      <c r="A538" s="70">
        <v>44397</v>
      </c>
      <c r="B538" s="71">
        <v>15.94</v>
      </c>
      <c r="C538" s="71" t="s">
        <v>124</v>
      </c>
      <c r="D538" s="71" t="s">
        <v>124</v>
      </c>
      <c r="E538" s="51" t="s">
        <v>124</v>
      </c>
      <c r="F538"/>
      <c r="G538" s="27"/>
      <c r="H538" s="27"/>
      <c r="I538" s="27"/>
      <c r="J538" s="27"/>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row>
    <row r="539" spans="1:182" s="30" customFormat="1">
      <c r="A539" s="70">
        <v>44398</v>
      </c>
      <c r="B539" s="71">
        <v>16.760000000000002</v>
      </c>
      <c r="C539" s="71" t="s">
        <v>124</v>
      </c>
      <c r="D539" s="71" t="s">
        <v>124</v>
      </c>
      <c r="E539" s="51" t="s">
        <v>124</v>
      </c>
      <c r="F539"/>
      <c r="G539" s="27"/>
      <c r="H539" s="27"/>
      <c r="I539" s="27"/>
      <c r="J539" s="27"/>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row>
    <row r="540" spans="1:182" s="30" customFormat="1">
      <c r="A540" s="70">
        <v>44399</v>
      </c>
      <c r="B540" s="71">
        <v>16.96</v>
      </c>
      <c r="C540" s="71" t="s">
        <v>124</v>
      </c>
      <c r="D540" s="71" t="s">
        <v>124</v>
      </c>
      <c r="E540" s="51" t="s">
        <v>124</v>
      </c>
      <c r="F540"/>
      <c r="G540" s="27"/>
      <c r="H540" s="27"/>
      <c r="I540" s="27"/>
      <c r="J540" s="27"/>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row>
    <row r="541" spans="1:182" s="30" customFormat="1">
      <c r="A541" s="70">
        <v>44400</v>
      </c>
      <c r="B541" s="71">
        <v>17.45</v>
      </c>
      <c r="C541" s="71">
        <v>29.39</v>
      </c>
      <c r="D541" s="71" t="s">
        <v>124</v>
      </c>
      <c r="E541" s="51" t="s">
        <v>124</v>
      </c>
      <c r="F541"/>
      <c r="G541" s="27"/>
      <c r="H541" s="27"/>
      <c r="I541" s="27"/>
      <c r="J541" s="27"/>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row>
    <row r="542" spans="1:182" s="30" customFormat="1">
      <c r="A542" s="70">
        <v>44401</v>
      </c>
      <c r="B542" s="71">
        <v>17.96</v>
      </c>
      <c r="C542" s="71" t="s">
        <v>124</v>
      </c>
      <c r="D542" s="71" t="s">
        <v>124</v>
      </c>
      <c r="E542" s="51" t="s">
        <v>124</v>
      </c>
      <c r="F542"/>
      <c r="G542" s="27"/>
      <c r="H542" s="27"/>
      <c r="I542" s="27"/>
      <c r="J542" s="27"/>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row>
    <row r="543" spans="1:182" s="30" customFormat="1">
      <c r="A543" s="70">
        <v>44402</v>
      </c>
      <c r="B543" s="71">
        <v>18.399999999999999</v>
      </c>
      <c r="C543" s="71" t="s">
        <v>124</v>
      </c>
      <c r="D543" s="71" t="s">
        <v>124</v>
      </c>
      <c r="E543" s="51" t="s">
        <v>124</v>
      </c>
      <c r="F543"/>
      <c r="G543" s="27"/>
      <c r="H543" s="27"/>
      <c r="I543" s="27"/>
      <c r="J543" s="27"/>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row>
    <row r="544" spans="1:182" s="30" customFormat="1">
      <c r="A544" s="70">
        <v>44403</v>
      </c>
      <c r="B544" s="71">
        <v>18.670000000000002</v>
      </c>
      <c r="C544" s="71" t="s">
        <v>124</v>
      </c>
      <c r="D544" s="71" t="s">
        <v>124</v>
      </c>
      <c r="E544" s="51" t="s">
        <v>124</v>
      </c>
      <c r="F544"/>
      <c r="G544" s="27"/>
      <c r="H544" s="27"/>
      <c r="I544" s="27"/>
      <c r="J544" s="27"/>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row>
    <row r="545" spans="1:182" s="30" customFormat="1">
      <c r="A545" s="70">
        <v>44404</v>
      </c>
      <c r="B545" s="71">
        <v>19.100000000000001</v>
      </c>
      <c r="C545" s="71" t="s">
        <v>124</v>
      </c>
      <c r="D545" s="71" t="s">
        <v>124</v>
      </c>
      <c r="E545" s="51" t="s">
        <v>124</v>
      </c>
      <c r="F545"/>
      <c r="G545" s="27"/>
      <c r="H545" s="27"/>
      <c r="I545" s="27"/>
      <c r="J545" s="27"/>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row>
    <row r="546" spans="1:182" s="30" customFormat="1">
      <c r="A546" s="70">
        <v>44405</v>
      </c>
      <c r="B546" s="71">
        <v>18.97</v>
      </c>
      <c r="C546" s="71" t="s">
        <v>124</v>
      </c>
      <c r="D546" s="71" t="s">
        <v>124</v>
      </c>
      <c r="E546" s="51" t="s">
        <v>124</v>
      </c>
      <c r="F546"/>
      <c r="G546" s="27"/>
      <c r="H546" s="27"/>
      <c r="I546" s="27"/>
      <c r="J546" s="27"/>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row>
    <row r="547" spans="1:182" s="30" customFormat="1">
      <c r="A547" s="70">
        <v>44406</v>
      </c>
      <c r="B547" s="71">
        <v>19.440000000000001</v>
      </c>
      <c r="C547" s="71" t="s">
        <v>124</v>
      </c>
      <c r="D547" s="71" t="s">
        <v>124</v>
      </c>
      <c r="E547" s="51" t="s">
        <v>124</v>
      </c>
      <c r="F547"/>
      <c r="G547" s="27"/>
      <c r="H547" s="27"/>
      <c r="I547" s="27"/>
      <c r="J547" s="2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row>
    <row r="548" spans="1:182" s="30" customFormat="1">
      <c r="A548" s="70">
        <v>44407</v>
      </c>
      <c r="B548" s="71">
        <v>19.600000000000001</v>
      </c>
      <c r="C548" s="71">
        <v>33.04</v>
      </c>
      <c r="D548" s="71" t="s">
        <v>124</v>
      </c>
      <c r="E548" s="51" t="s">
        <v>124</v>
      </c>
      <c r="F548"/>
      <c r="G548" s="27"/>
      <c r="H548" s="27"/>
      <c r="I548" s="27"/>
      <c r="J548" s="27"/>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row>
    <row r="549" spans="1:182" s="30" customFormat="1">
      <c r="A549" s="70">
        <v>44408</v>
      </c>
      <c r="B549" s="71">
        <v>19.600000000000001</v>
      </c>
      <c r="C549" s="71" t="s">
        <v>124</v>
      </c>
      <c r="D549" s="71" t="s">
        <v>124</v>
      </c>
      <c r="E549" s="51">
        <v>101.6</v>
      </c>
      <c r="F549"/>
      <c r="G549" s="27"/>
      <c r="H549" s="27"/>
      <c r="I549" s="27"/>
      <c r="J549" s="27"/>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row>
    <row r="550" spans="1:182" s="30" customFormat="1">
      <c r="A550" s="70">
        <v>44409</v>
      </c>
      <c r="B550" s="71">
        <v>19.53</v>
      </c>
      <c r="C550" s="71" t="s">
        <v>124</v>
      </c>
      <c r="D550" s="71" t="s">
        <v>124</v>
      </c>
      <c r="E550" s="51" t="s">
        <v>124</v>
      </c>
      <c r="F550"/>
      <c r="G550" s="27"/>
      <c r="H550" s="27"/>
      <c r="I550" s="27"/>
      <c r="J550" s="27"/>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row>
    <row r="551" spans="1:182" s="30" customFormat="1">
      <c r="A551" s="70">
        <v>44410</v>
      </c>
      <c r="B551" s="71">
        <v>19.46</v>
      </c>
      <c r="C551" s="71" t="s">
        <v>124</v>
      </c>
      <c r="D551" s="71" t="s">
        <v>124</v>
      </c>
      <c r="E551" s="51" t="s">
        <v>124</v>
      </c>
      <c r="F551"/>
      <c r="G551" s="27"/>
      <c r="H551" s="27"/>
      <c r="I551" s="27"/>
      <c r="J551" s="27"/>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row>
    <row r="552" spans="1:182" s="30" customFormat="1">
      <c r="A552" s="70">
        <v>44411</v>
      </c>
      <c r="B552" s="71">
        <v>19.27</v>
      </c>
      <c r="C552" s="71" t="s">
        <v>124</v>
      </c>
      <c r="D552" s="71" t="s">
        <v>124</v>
      </c>
      <c r="E552" s="51" t="s">
        <v>124</v>
      </c>
      <c r="F552"/>
      <c r="G552" s="27"/>
      <c r="H552" s="27"/>
      <c r="I552" s="27"/>
      <c r="J552" s="27"/>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row>
    <row r="553" spans="1:182" s="30" customFormat="1">
      <c r="A553" s="70">
        <v>44412</v>
      </c>
      <c r="B553" s="71">
        <v>19.510000000000002</v>
      </c>
      <c r="C553" s="71" t="s">
        <v>124</v>
      </c>
      <c r="D553" s="71" t="s">
        <v>124</v>
      </c>
      <c r="E553" s="51" t="s">
        <v>124</v>
      </c>
      <c r="F553"/>
      <c r="G553" s="27"/>
      <c r="H553" s="27"/>
      <c r="I553" s="27"/>
      <c r="J553" s="27"/>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row>
    <row r="554" spans="1:182" s="30" customFormat="1">
      <c r="A554" s="70">
        <v>44413</v>
      </c>
      <c r="B554" s="71">
        <v>19.47</v>
      </c>
      <c r="C554" s="71" t="s">
        <v>124</v>
      </c>
      <c r="D554" s="71" t="s">
        <v>124</v>
      </c>
      <c r="E554" s="51" t="s">
        <v>124</v>
      </c>
      <c r="F554"/>
      <c r="G554" s="27"/>
      <c r="H554" s="27"/>
      <c r="I554" s="27"/>
      <c r="J554" s="27"/>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row>
    <row r="555" spans="1:182" s="30" customFormat="1">
      <c r="A555" s="70">
        <v>44414</v>
      </c>
      <c r="B555" s="71">
        <v>19.899999999999999</v>
      </c>
      <c r="C555" s="71">
        <v>27.02</v>
      </c>
      <c r="D555" s="71">
        <v>45.66</v>
      </c>
      <c r="E555" s="51" t="s">
        <v>124</v>
      </c>
      <c r="F555"/>
      <c r="G555" s="27"/>
      <c r="H555" s="27"/>
      <c r="I555" s="27"/>
      <c r="J555" s="27"/>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c r="FZ555"/>
    </row>
    <row r="556" spans="1:182" s="30" customFormat="1">
      <c r="A556" s="70">
        <v>44415</v>
      </c>
      <c r="B556" s="71">
        <v>20.11</v>
      </c>
      <c r="C556" s="71" t="s">
        <v>124</v>
      </c>
      <c r="D556" s="71" t="s">
        <v>124</v>
      </c>
      <c r="E556" s="51" t="s">
        <v>124</v>
      </c>
      <c r="F556"/>
      <c r="G556" s="27"/>
      <c r="H556" s="27"/>
      <c r="I556" s="27"/>
      <c r="J556" s="27"/>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row>
    <row r="557" spans="1:182" s="30" customFormat="1">
      <c r="A557" s="70">
        <v>44416</v>
      </c>
      <c r="B557" s="71">
        <v>20.43</v>
      </c>
      <c r="C557" s="71" t="s">
        <v>124</v>
      </c>
      <c r="D557" s="71" t="s">
        <v>124</v>
      </c>
      <c r="E557" s="51" t="s">
        <v>124</v>
      </c>
      <c r="F557"/>
      <c r="G557" s="27"/>
      <c r="H557" s="27"/>
      <c r="I557" s="27"/>
      <c r="J557" s="2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row>
    <row r="558" spans="1:182" s="30" customFormat="1">
      <c r="A558" s="70">
        <v>44417</v>
      </c>
      <c r="B558" s="71">
        <v>20.75</v>
      </c>
      <c r="C558" s="71" t="s">
        <v>124</v>
      </c>
      <c r="D558" s="71" t="s">
        <v>124</v>
      </c>
      <c r="E558" s="51" t="s">
        <v>124</v>
      </c>
      <c r="F558"/>
      <c r="G558" s="27"/>
      <c r="H558" s="27"/>
      <c r="I558" s="27"/>
      <c r="J558" s="27"/>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row>
    <row r="559" spans="1:182" s="30" customFormat="1">
      <c r="A559" s="70">
        <v>44418</v>
      </c>
      <c r="B559" s="71">
        <v>20.97</v>
      </c>
      <c r="C559" s="71" t="s">
        <v>124</v>
      </c>
      <c r="D559" s="71" t="s">
        <v>124</v>
      </c>
      <c r="E559" s="51" t="s">
        <v>124</v>
      </c>
      <c r="F559"/>
      <c r="G559" s="27"/>
      <c r="H559" s="27"/>
      <c r="I559" s="27"/>
      <c r="J559" s="27"/>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row>
    <row r="560" spans="1:182" s="30" customFormat="1">
      <c r="A560" s="70">
        <v>44419</v>
      </c>
      <c r="B560" s="71">
        <v>21.11</v>
      </c>
      <c r="C560" s="71" t="s">
        <v>124</v>
      </c>
      <c r="D560" s="71" t="s">
        <v>124</v>
      </c>
      <c r="E560" s="51" t="s">
        <v>124</v>
      </c>
      <c r="F560"/>
      <c r="G560" s="27"/>
      <c r="H560" s="27"/>
      <c r="I560" s="27"/>
      <c r="J560" s="27"/>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row>
    <row r="561" spans="1:182" s="30" customFormat="1">
      <c r="A561" s="70">
        <v>44420</v>
      </c>
      <c r="B561" s="71">
        <v>21.42</v>
      </c>
      <c r="C561" s="71" t="s">
        <v>124</v>
      </c>
      <c r="D561" s="71" t="s">
        <v>124</v>
      </c>
      <c r="E561" s="51" t="s">
        <v>124</v>
      </c>
      <c r="F561"/>
      <c r="G561" s="27"/>
      <c r="H561" s="27"/>
      <c r="I561" s="27"/>
      <c r="J561" s="27"/>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row>
    <row r="562" spans="1:182" s="30" customFormat="1">
      <c r="A562" s="70">
        <v>44421</v>
      </c>
      <c r="B562" s="71">
        <v>21.57</v>
      </c>
      <c r="C562" s="71">
        <v>26.33</v>
      </c>
      <c r="D562" s="71" t="s">
        <v>124</v>
      </c>
      <c r="E562" s="51" t="s">
        <v>124</v>
      </c>
      <c r="F562"/>
      <c r="G562" s="27"/>
      <c r="H562" s="27"/>
      <c r="I562" s="27"/>
      <c r="J562" s="27"/>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row>
    <row r="563" spans="1:182" s="30" customFormat="1">
      <c r="A563" s="70">
        <v>44422</v>
      </c>
      <c r="B563" s="71">
        <v>21.95</v>
      </c>
      <c r="C563" s="71" t="s">
        <v>124</v>
      </c>
      <c r="D563" s="71" t="s">
        <v>124</v>
      </c>
      <c r="E563" s="51" t="s">
        <v>124</v>
      </c>
      <c r="F563"/>
      <c r="G563" s="27"/>
      <c r="H563" s="27"/>
      <c r="I563" s="27"/>
      <c r="J563" s="27"/>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row>
    <row r="564" spans="1:182" s="30" customFormat="1">
      <c r="A564" s="70">
        <v>44423</v>
      </c>
      <c r="B564" s="71">
        <v>22.3</v>
      </c>
      <c r="C564" s="71" t="s">
        <v>124</v>
      </c>
      <c r="D564" s="71" t="s">
        <v>124</v>
      </c>
      <c r="E564" s="51" t="s">
        <v>124</v>
      </c>
      <c r="F564"/>
      <c r="G564" s="27"/>
      <c r="H564" s="27"/>
      <c r="I564" s="27"/>
      <c r="J564" s="27"/>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row>
    <row r="565" spans="1:182" s="30" customFormat="1">
      <c r="A565" s="70">
        <v>44424</v>
      </c>
      <c r="B565" s="71">
        <v>22.6</v>
      </c>
      <c r="C565" s="71" t="s">
        <v>124</v>
      </c>
      <c r="D565" s="71" t="s">
        <v>124</v>
      </c>
      <c r="E565" s="51" t="s">
        <v>124</v>
      </c>
      <c r="F565"/>
      <c r="G565" s="27"/>
      <c r="H565" s="27"/>
      <c r="I565" s="27"/>
      <c r="J565" s="27"/>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row>
    <row r="566" spans="1:182" s="30" customFormat="1">
      <c r="A566" s="70">
        <v>44425</v>
      </c>
      <c r="B566" s="71">
        <v>22.99</v>
      </c>
      <c r="C566" s="71" t="s">
        <v>124</v>
      </c>
      <c r="D566" s="71" t="s">
        <v>124</v>
      </c>
      <c r="E566" s="51" t="s">
        <v>124</v>
      </c>
      <c r="F566"/>
      <c r="G566" s="27"/>
      <c r="H566" s="27"/>
      <c r="I566" s="27"/>
      <c r="J566" s="27"/>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row>
    <row r="567" spans="1:182" s="30" customFormat="1">
      <c r="A567" s="70">
        <v>44426</v>
      </c>
      <c r="B567" s="71">
        <v>23.6</v>
      </c>
      <c r="C567" s="71" t="s">
        <v>124</v>
      </c>
      <c r="D567" s="71" t="s">
        <v>124</v>
      </c>
      <c r="E567" s="51" t="s">
        <v>124</v>
      </c>
      <c r="F567"/>
      <c r="G567" s="27"/>
      <c r="H567" s="27"/>
      <c r="I567" s="27"/>
      <c r="J567" s="2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c r="FZ567"/>
    </row>
    <row r="568" spans="1:182" s="30" customFormat="1">
      <c r="A568" s="70">
        <v>44427</v>
      </c>
      <c r="B568" s="71">
        <v>23.76</v>
      </c>
      <c r="C568" s="71" t="s">
        <v>124</v>
      </c>
      <c r="D568" s="71" t="s">
        <v>124</v>
      </c>
      <c r="E568" s="51" t="s">
        <v>124</v>
      </c>
      <c r="F568"/>
      <c r="G568" s="27"/>
      <c r="H568" s="27"/>
      <c r="I568" s="27"/>
      <c r="J568" s="27"/>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row>
    <row r="569" spans="1:182" s="30" customFormat="1">
      <c r="A569" s="70">
        <v>44428</v>
      </c>
      <c r="B569" s="71">
        <v>24.21</v>
      </c>
      <c r="C569" s="71">
        <v>26.53</v>
      </c>
      <c r="D569" s="71" t="s">
        <v>124</v>
      </c>
      <c r="E569" s="51" t="s">
        <v>124</v>
      </c>
      <c r="F569"/>
      <c r="G569" s="27"/>
      <c r="H569" s="27"/>
      <c r="I569" s="27"/>
      <c r="J569" s="27"/>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row>
    <row r="570" spans="1:182" s="30" customFormat="1">
      <c r="A570" s="70">
        <v>44429</v>
      </c>
      <c r="B570" s="71">
        <v>24.73</v>
      </c>
      <c r="C570" s="71" t="s">
        <v>124</v>
      </c>
      <c r="D570" s="71" t="s">
        <v>124</v>
      </c>
      <c r="E570" s="51" t="s">
        <v>124</v>
      </c>
      <c r="F570"/>
      <c r="G570" s="27"/>
      <c r="H570" s="27"/>
      <c r="I570" s="27"/>
      <c r="J570" s="27"/>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row>
    <row r="571" spans="1:182" s="30" customFormat="1">
      <c r="A571" s="70">
        <v>44430</v>
      </c>
      <c r="B571" s="71">
        <v>25.19</v>
      </c>
      <c r="C571" s="71" t="s">
        <v>124</v>
      </c>
      <c r="D571" s="71" t="s">
        <v>124</v>
      </c>
      <c r="E571" s="51" t="s">
        <v>124</v>
      </c>
      <c r="F571"/>
      <c r="G571" s="27"/>
      <c r="H571" s="27"/>
      <c r="I571" s="27"/>
      <c r="J571" s="27"/>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row>
    <row r="572" spans="1:182" s="30" customFormat="1">
      <c r="A572" s="70">
        <v>44431</v>
      </c>
      <c r="B572" s="71">
        <v>25.59</v>
      </c>
      <c r="C572" s="71" t="s">
        <v>124</v>
      </c>
      <c r="D572" s="71" t="s">
        <v>124</v>
      </c>
      <c r="E572" s="51" t="s">
        <v>124</v>
      </c>
      <c r="F572"/>
      <c r="G572" s="27"/>
      <c r="H572" s="27"/>
      <c r="I572" s="27"/>
      <c r="J572" s="27"/>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row>
    <row r="573" spans="1:182" s="30" customFormat="1">
      <c r="A573" s="70">
        <v>44432</v>
      </c>
      <c r="B573" s="71">
        <v>26.06</v>
      </c>
      <c r="C573" s="71" t="s">
        <v>124</v>
      </c>
      <c r="D573" s="71" t="s">
        <v>124</v>
      </c>
      <c r="E573" s="51" t="s">
        <v>124</v>
      </c>
      <c r="F573"/>
      <c r="G573" s="27"/>
      <c r="H573" s="27"/>
      <c r="I573" s="27"/>
      <c r="J573" s="27"/>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row>
    <row r="574" spans="1:182" s="30" customFormat="1">
      <c r="A574" s="70">
        <v>44433</v>
      </c>
      <c r="B574" s="71">
        <v>26.13</v>
      </c>
      <c r="C574" s="71" t="s">
        <v>124</v>
      </c>
      <c r="D574" s="71" t="s">
        <v>124</v>
      </c>
      <c r="E574" s="51" t="s">
        <v>124</v>
      </c>
      <c r="F574"/>
      <c r="G574" s="27"/>
      <c r="H574" s="27"/>
      <c r="I574" s="27"/>
      <c r="J574" s="27"/>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row>
    <row r="575" spans="1:182" s="30" customFormat="1">
      <c r="A575" s="70">
        <v>44434</v>
      </c>
      <c r="B575" s="71">
        <v>26.34</v>
      </c>
      <c r="C575" s="71" t="s">
        <v>124</v>
      </c>
      <c r="D575" s="71" t="s">
        <v>124</v>
      </c>
      <c r="E575" s="51" t="s">
        <v>124</v>
      </c>
      <c r="F575"/>
      <c r="G575" s="27"/>
      <c r="H575" s="27"/>
      <c r="I575" s="27"/>
      <c r="J575" s="27"/>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c r="FZ575"/>
    </row>
    <row r="576" spans="1:182" s="30" customFormat="1">
      <c r="A576" s="70">
        <v>44435</v>
      </c>
      <c r="B576" s="71">
        <v>26.34</v>
      </c>
      <c r="C576" s="71">
        <v>23.27</v>
      </c>
      <c r="D576" s="71" t="s">
        <v>124</v>
      </c>
      <c r="E576" s="51" t="s">
        <v>124</v>
      </c>
      <c r="F576"/>
      <c r="G576" s="27"/>
      <c r="H576" s="27"/>
      <c r="I576" s="27"/>
      <c r="J576" s="27"/>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c r="FZ576"/>
    </row>
    <row r="577" spans="1:182" s="30" customFormat="1">
      <c r="A577" s="70">
        <v>44436</v>
      </c>
      <c r="B577" s="71">
        <v>26.47</v>
      </c>
      <c r="C577" s="71" t="s">
        <v>124</v>
      </c>
      <c r="D577" s="71" t="s">
        <v>124</v>
      </c>
      <c r="E577" s="51" t="s">
        <v>124</v>
      </c>
      <c r="F577"/>
      <c r="G577" s="27"/>
      <c r="H577" s="27"/>
      <c r="I577" s="27"/>
      <c r="J577" s="2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c r="FZ577"/>
    </row>
    <row r="578" spans="1:182" s="30" customFormat="1">
      <c r="A578" s="70">
        <v>44437</v>
      </c>
      <c r="B578" s="71">
        <v>26.6</v>
      </c>
      <c r="C578" s="71" t="s">
        <v>124</v>
      </c>
      <c r="D578" s="71" t="s">
        <v>124</v>
      </c>
      <c r="E578" s="51" t="s">
        <v>124</v>
      </c>
      <c r="F578"/>
      <c r="G578" s="27"/>
      <c r="H578" s="27"/>
      <c r="I578" s="27"/>
      <c r="J578" s="27"/>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c r="FZ578"/>
    </row>
    <row r="579" spans="1:182" s="30" customFormat="1">
      <c r="A579" s="70">
        <v>44438</v>
      </c>
      <c r="B579" s="71">
        <v>27.12</v>
      </c>
      <c r="C579" s="71" t="s">
        <v>124</v>
      </c>
      <c r="D579" s="71" t="s">
        <v>124</v>
      </c>
      <c r="E579" s="51" t="s">
        <v>124</v>
      </c>
      <c r="F579"/>
      <c r="G579" s="27"/>
      <c r="H579" s="27"/>
      <c r="I579" s="27"/>
      <c r="J579" s="27"/>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row>
    <row r="580" spans="1:182" s="30" customFormat="1">
      <c r="A580" s="70">
        <v>44439</v>
      </c>
      <c r="B580" s="71">
        <v>26.95</v>
      </c>
      <c r="C580" s="71" t="s">
        <v>124</v>
      </c>
      <c r="D580" s="71" t="s">
        <v>124</v>
      </c>
      <c r="E580" s="51">
        <v>102.3</v>
      </c>
      <c r="F580"/>
      <c r="G580" s="27"/>
      <c r="H580" s="27"/>
      <c r="I580" s="27"/>
      <c r="J580" s="27"/>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c r="EY580"/>
      <c r="EZ580"/>
      <c r="FA580"/>
      <c r="FB580"/>
      <c r="FC580"/>
      <c r="FD580"/>
      <c r="FE580"/>
      <c r="FF580"/>
      <c r="FG580"/>
      <c r="FH580"/>
      <c r="FI580"/>
      <c r="FJ580"/>
      <c r="FK580"/>
      <c r="FL580"/>
      <c r="FM580"/>
      <c r="FN580"/>
      <c r="FO580"/>
      <c r="FP580"/>
      <c r="FQ580"/>
      <c r="FR580"/>
      <c r="FS580"/>
      <c r="FT580"/>
      <c r="FU580"/>
      <c r="FV580"/>
      <c r="FW580"/>
      <c r="FX580"/>
      <c r="FY580"/>
      <c r="FZ580"/>
    </row>
    <row r="581" spans="1:182" s="30" customFormat="1">
      <c r="A581" s="70">
        <v>44440</v>
      </c>
      <c r="B581" s="71">
        <v>26.97</v>
      </c>
      <c r="C581" s="71" t="s">
        <v>124</v>
      </c>
      <c r="D581" s="71" t="s">
        <v>124</v>
      </c>
      <c r="E581" s="51" t="s">
        <v>124</v>
      </c>
      <c r="F581"/>
      <c r="G581" s="27"/>
      <c r="H581" s="27"/>
      <c r="I581" s="27"/>
      <c r="J581" s="27"/>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c r="FZ581"/>
    </row>
    <row r="582" spans="1:182" s="30" customFormat="1">
      <c r="A582" s="70">
        <v>44441</v>
      </c>
      <c r="B582" s="71">
        <v>27.06</v>
      </c>
      <c r="C582" s="71" t="s">
        <v>124</v>
      </c>
      <c r="D582" s="71" t="s">
        <v>124</v>
      </c>
      <c r="E582" s="51" t="s">
        <v>124</v>
      </c>
      <c r="F582"/>
      <c r="G582" s="27"/>
      <c r="H582" s="27"/>
      <c r="I582" s="27"/>
      <c r="J582" s="27"/>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row>
    <row r="583" spans="1:182" s="30" customFormat="1">
      <c r="A583" s="70">
        <v>44442</v>
      </c>
      <c r="B583" s="71">
        <v>26.96</v>
      </c>
      <c r="C583" s="71">
        <v>26.13</v>
      </c>
      <c r="D583" s="71">
        <v>52.7</v>
      </c>
      <c r="E583" s="51" t="s">
        <v>124</v>
      </c>
      <c r="F583"/>
      <c r="G583" s="27"/>
      <c r="H583" s="27"/>
      <c r="I583" s="27"/>
      <c r="J583" s="27"/>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row>
    <row r="584" spans="1:182" s="30" customFormat="1">
      <c r="A584" s="70">
        <v>44443</v>
      </c>
      <c r="B584" s="71">
        <v>26.43</v>
      </c>
      <c r="C584" s="71" t="s">
        <v>124</v>
      </c>
      <c r="D584" s="71" t="s">
        <v>124</v>
      </c>
      <c r="E584" s="51" t="s">
        <v>124</v>
      </c>
      <c r="F584"/>
      <c r="G584" s="27"/>
      <c r="H584" s="27"/>
      <c r="I584" s="27"/>
      <c r="J584" s="27"/>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row>
    <row r="585" spans="1:182" s="30" customFormat="1">
      <c r="A585" s="70">
        <v>44444</v>
      </c>
      <c r="B585" s="71">
        <v>26.22</v>
      </c>
      <c r="C585" s="71" t="s">
        <v>124</v>
      </c>
      <c r="D585" s="71" t="s">
        <v>124</v>
      </c>
      <c r="E585" s="51" t="s">
        <v>124</v>
      </c>
      <c r="F585"/>
      <c r="G585" s="27"/>
      <c r="H585" s="27"/>
      <c r="I585" s="27"/>
      <c r="J585" s="27"/>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row>
    <row r="586" spans="1:182" s="30" customFormat="1">
      <c r="A586" s="70">
        <v>44445</v>
      </c>
      <c r="B586" s="71">
        <v>25.81</v>
      </c>
      <c r="C586" s="71" t="s">
        <v>124</v>
      </c>
      <c r="D586" s="71" t="s">
        <v>124</v>
      </c>
      <c r="E586" s="51" t="s">
        <v>124</v>
      </c>
      <c r="F586"/>
      <c r="G586" s="27"/>
      <c r="H586" s="27"/>
      <c r="I586" s="27"/>
      <c r="J586" s="27"/>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row>
    <row r="587" spans="1:182" s="30" customFormat="1">
      <c r="A587" s="70">
        <v>44446</v>
      </c>
      <c r="B587" s="71">
        <v>25.95</v>
      </c>
      <c r="C587" s="71" t="s">
        <v>124</v>
      </c>
      <c r="D587" s="71" t="s">
        <v>124</v>
      </c>
      <c r="E587" s="51" t="s">
        <v>124</v>
      </c>
      <c r="F587"/>
      <c r="G587" s="27"/>
      <c r="H587" s="27"/>
      <c r="I587" s="27"/>
      <c r="J587" s="2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row>
    <row r="588" spans="1:182" s="30" customFormat="1">
      <c r="A588" s="70">
        <v>44447</v>
      </c>
      <c r="B588" s="71">
        <v>26.03</v>
      </c>
      <c r="C588" s="71" t="s">
        <v>124</v>
      </c>
      <c r="D588" s="71" t="s">
        <v>124</v>
      </c>
      <c r="E588" s="51" t="s">
        <v>124</v>
      </c>
      <c r="F588"/>
      <c r="G588" s="27"/>
      <c r="H588" s="27"/>
      <c r="I588" s="27"/>
      <c r="J588" s="27"/>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row>
    <row r="589" spans="1:182" s="30" customFormat="1">
      <c r="A589" s="70">
        <v>44448</v>
      </c>
      <c r="B589" s="71">
        <v>25.91</v>
      </c>
      <c r="C589" s="71" t="s">
        <v>124</v>
      </c>
      <c r="D589" s="71" t="s">
        <v>124</v>
      </c>
      <c r="E589" s="51" t="s">
        <v>124</v>
      </c>
      <c r="F589"/>
      <c r="G589" s="27"/>
      <c r="H589" s="27"/>
      <c r="I589" s="27"/>
      <c r="J589" s="27"/>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row>
    <row r="590" spans="1:182" s="30" customFormat="1">
      <c r="A590" s="70">
        <v>44449</v>
      </c>
      <c r="B590" s="71">
        <v>26.05</v>
      </c>
      <c r="C590" s="71">
        <v>26.63</v>
      </c>
      <c r="D590" s="71" t="s">
        <v>124</v>
      </c>
      <c r="E590" s="51" t="s">
        <v>124</v>
      </c>
      <c r="F590"/>
      <c r="G590" s="27"/>
      <c r="H590" s="27"/>
      <c r="I590" s="27"/>
      <c r="J590" s="27"/>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row>
    <row r="591" spans="1:182" s="30" customFormat="1">
      <c r="A591" s="70">
        <v>44450</v>
      </c>
      <c r="B591" s="71">
        <v>26.28</v>
      </c>
      <c r="C591" s="71" t="s">
        <v>124</v>
      </c>
      <c r="D591" s="71" t="s">
        <v>124</v>
      </c>
      <c r="E591" s="51" t="s">
        <v>124</v>
      </c>
      <c r="F591"/>
      <c r="G591" s="27"/>
      <c r="H591" s="27"/>
      <c r="I591" s="27"/>
      <c r="J591" s="27"/>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row>
    <row r="592" spans="1:182" s="30" customFormat="1">
      <c r="A592" s="70">
        <v>44451</v>
      </c>
      <c r="B592" s="71">
        <v>26.54</v>
      </c>
      <c r="C592" s="71" t="s">
        <v>124</v>
      </c>
      <c r="D592" s="71" t="s">
        <v>124</v>
      </c>
      <c r="E592" s="51" t="s">
        <v>124</v>
      </c>
      <c r="F592"/>
      <c r="G592" s="27"/>
      <c r="H592" s="27"/>
      <c r="I592" s="27"/>
      <c r="J592" s="27"/>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row>
    <row r="593" spans="1:182" s="30" customFormat="1">
      <c r="A593" s="70">
        <v>44452</v>
      </c>
      <c r="B593" s="71">
        <v>26.76</v>
      </c>
      <c r="C593" s="71" t="s">
        <v>124</v>
      </c>
      <c r="D593" s="71" t="s">
        <v>124</v>
      </c>
      <c r="E593" s="51" t="s">
        <v>124</v>
      </c>
      <c r="F593"/>
      <c r="G593" s="27"/>
      <c r="H593" s="27"/>
      <c r="I593" s="27"/>
      <c r="J593" s="27"/>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row>
    <row r="594" spans="1:182" s="30" customFormat="1">
      <c r="A594" s="70">
        <v>44453</v>
      </c>
      <c r="B594" s="71">
        <v>26.85</v>
      </c>
      <c r="C594" s="71" t="s">
        <v>124</v>
      </c>
      <c r="D594" s="71" t="s">
        <v>124</v>
      </c>
      <c r="E594" s="51" t="s">
        <v>124</v>
      </c>
      <c r="F594"/>
      <c r="G594" s="27"/>
      <c r="H594" s="27"/>
      <c r="I594" s="27"/>
      <c r="J594" s="27"/>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row>
    <row r="595" spans="1:182" s="30" customFormat="1">
      <c r="A595" s="70">
        <v>44454</v>
      </c>
      <c r="B595" s="71">
        <v>26.9</v>
      </c>
      <c r="C595" s="71" t="s">
        <v>124</v>
      </c>
      <c r="D595" s="71" t="s">
        <v>124</v>
      </c>
      <c r="E595" s="51" t="s">
        <v>124</v>
      </c>
      <c r="F595"/>
      <c r="G595" s="27"/>
      <c r="H595" s="27"/>
      <c r="I595" s="27"/>
      <c r="J595" s="27"/>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row>
    <row r="596" spans="1:182" s="30" customFormat="1">
      <c r="A596" s="70">
        <v>44455</v>
      </c>
      <c r="B596" s="71">
        <v>27.37</v>
      </c>
      <c r="C596" s="71" t="s">
        <v>124</v>
      </c>
      <c r="D596" s="71" t="s">
        <v>124</v>
      </c>
      <c r="E596" s="51" t="s">
        <v>124</v>
      </c>
      <c r="F596"/>
      <c r="G596" s="27"/>
      <c r="H596" s="27"/>
      <c r="I596" s="27"/>
      <c r="J596" s="27"/>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row>
    <row r="597" spans="1:182" s="30" customFormat="1">
      <c r="A597" s="70">
        <v>44456</v>
      </c>
      <c r="B597" s="71">
        <v>27.84</v>
      </c>
      <c r="C597" s="71">
        <v>30.87</v>
      </c>
      <c r="D597" s="71" t="s">
        <v>124</v>
      </c>
      <c r="E597" s="51" t="s">
        <v>124</v>
      </c>
      <c r="F597"/>
      <c r="G597" s="27"/>
      <c r="H597" s="27"/>
      <c r="I597" s="27"/>
      <c r="J597" s="27"/>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row>
    <row r="598" spans="1:182" s="30" customFormat="1">
      <c r="A598" s="70">
        <v>44457</v>
      </c>
      <c r="B598" s="71">
        <v>27.97</v>
      </c>
      <c r="C598" s="71" t="s">
        <v>124</v>
      </c>
      <c r="D598" s="71" t="s">
        <v>124</v>
      </c>
      <c r="E598" s="51" t="s">
        <v>124</v>
      </c>
      <c r="F598"/>
      <c r="G598" s="27"/>
      <c r="H598" s="27"/>
      <c r="I598" s="27"/>
      <c r="J598" s="27"/>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row>
    <row r="599" spans="1:182" s="30" customFormat="1">
      <c r="A599" s="70">
        <v>44458</v>
      </c>
      <c r="B599" s="71">
        <v>27.94</v>
      </c>
      <c r="C599" s="71" t="s">
        <v>124</v>
      </c>
      <c r="D599" s="71" t="s">
        <v>124</v>
      </c>
      <c r="E599" s="51" t="s">
        <v>124</v>
      </c>
      <c r="F599"/>
      <c r="G599" s="27"/>
      <c r="H599" s="27"/>
      <c r="I599" s="27"/>
      <c r="J599" s="27"/>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row>
    <row r="600" spans="1:182" s="30" customFormat="1">
      <c r="A600" s="70">
        <v>44459</v>
      </c>
      <c r="B600" s="71">
        <v>28.19</v>
      </c>
      <c r="C600" s="71" t="s">
        <v>124</v>
      </c>
      <c r="D600" s="71" t="s">
        <v>124</v>
      </c>
      <c r="E600" s="51" t="s">
        <v>124</v>
      </c>
      <c r="F600"/>
      <c r="G600" s="27"/>
      <c r="H600" s="27"/>
      <c r="I600" s="27"/>
      <c r="J600" s="27"/>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row>
    <row r="601" spans="1:182" s="30" customFormat="1">
      <c r="A601" s="70">
        <v>44460</v>
      </c>
      <c r="B601" s="71">
        <v>28.43</v>
      </c>
      <c r="C601" s="71" t="s">
        <v>124</v>
      </c>
      <c r="D601" s="71" t="s">
        <v>124</v>
      </c>
      <c r="E601" s="51" t="s">
        <v>124</v>
      </c>
      <c r="F601"/>
      <c r="G601" s="27"/>
      <c r="H601" s="27"/>
      <c r="I601" s="27"/>
      <c r="J601" s="27"/>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row>
    <row r="602" spans="1:182" s="30" customFormat="1">
      <c r="A602" s="70">
        <v>44461</v>
      </c>
      <c r="B602" s="71">
        <v>28.67</v>
      </c>
      <c r="C602" s="71" t="s">
        <v>124</v>
      </c>
      <c r="D602" s="71" t="s">
        <v>124</v>
      </c>
      <c r="E602" s="51" t="s">
        <v>124</v>
      </c>
      <c r="F602"/>
      <c r="G602" s="27"/>
      <c r="H602" s="27"/>
      <c r="I602" s="27"/>
      <c r="J602" s="27"/>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row>
    <row r="603" spans="1:182" s="30" customFormat="1">
      <c r="A603" s="70">
        <v>44462</v>
      </c>
      <c r="B603" s="71">
        <v>28.81</v>
      </c>
      <c r="C603" s="71" t="s">
        <v>124</v>
      </c>
      <c r="D603" s="71" t="s">
        <v>124</v>
      </c>
      <c r="E603" s="51" t="s">
        <v>124</v>
      </c>
      <c r="F603"/>
      <c r="G603" s="27"/>
      <c r="H603" s="27"/>
      <c r="I603" s="27"/>
      <c r="J603" s="27"/>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row>
    <row r="604" spans="1:182" s="30" customFormat="1">
      <c r="A604" s="70">
        <v>44463</v>
      </c>
      <c r="B604" s="71">
        <v>28.53</v>
      </c>
      <c r="C604" s="71">
        <v>33.33</v>
      </c>
      <c r="D604" s="71" t="s">
        <v>124</v>
      </c>
      <c r="E604" s="51" t="s">
        <v>124</v>
      </c>
      <c r="F604"/>
      <c r="G604" s="27"/>
      <c r="H604" s="27"/>
      <c r="I604" s="27"/>
      <c r="J604" s="27"/>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row>
    <row r="605" spans="1:182" s="30" customFormat="1">
      <c r="A605" s="70">
        <v>44464</v>
      </c>
      <c r="B605" s="71">
        <v>28.55</v>
      </c>
      <c r="C605" s="71" t="s">
        <v>124</v>
      </c>
      <c r="D605" s="71" t="s">
        <v>124</v>
      </c>
      <c r="E605" s="51" t="s">
        <v>124</v>
      </c>
      <c r="F605"/>
      <c r="G605" s="27"/>
      <c r="H605" s="27"/>
      <c r="I605" s="27"/>
      <c r="J605" s="27"/>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row>
    <row r="606" spans="1:182" s="30" customFormat="1">
      <c r="A606" s="70">
        <v>44465</v>
      </c>
      <c r="B606" s="71">
        <v>28.53</v>
      </c>
      <c r="C606" s="71" t="s">
        <v>124</v>
      </c>
      <c r="D606" s="71" t="s">
        <v>124</v>
      </c>
      <c r="E606" s="51" t="s">
        <v>124</v>
      </c>
      <c r="F606"/>
      <c r="G606" s="27"/>
      <c r="H606" s="27"/>
      <c r="I606" s="27"/>
      <c r="J606" s="27"/>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row>
    <row r="607" spans="1:182" s="30" customFormat="1">
      <c r="A607" s="70">
        <v>44466</v>
      </c>
      <c r="B607" s="71">
        <v>28.55</v>
      </c>
      <c r="C607" s="71" t="s">
        <v>124</v>
      </c>
      <c r="D607" s="71" t="s">
        <v>124</v>
      </c>
      <c r="E607" s="51" t="s">
        <v>124</v>
      </c>
      <c r="F607"/>
      <c r="G607" s="27"/>
      <c r="H607" s="27"/>
      <c r="I607" s="27"/>
      <c r="J607" s="2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row>
    <row r="608" spans="1:182" s="30" customFormat="1">
      <c r="A608" s="70">
        <v>44467</v>
      </c>
      <c r="B608" s="71">
        <v>28.66</v>
      </c>
      <c r="C608" s="71" t="s">
        <v>124</v>
      </c>
      <c r="D608" s="71" t="s">
        <v>124</v>
      </c>
      <c r="E608" s="51" t="s">
        <v>124</v>
      </c>
      <c r="F608"/>
      <c r="G608" s="27"/>
      <c r="H608" s="27"/>
      <c r="I608" s="27"/>
      <c r="J608" s="27"/>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row>
    <row r="609" spans="1:182" s="30" customFormat="1">
      <c r="A609" s="70">
        <v>44468</v>
      </c>
      <c r="B609" s="71">
        <v>28.88</v>
      </c>
      <c r="C609" s="71" t="s">
        <v>124</v>
      </c>
      <c r="D609" s="71" t="s">
        <v>124</v>
      </c>
      <c r="E609" s="51" t="s">
        <v>124</v>
      </c>
      <c r="F609"/>
      <c r="G609" s="27"/>
      <c r="H609" s="27"/>
      <c r="I609" s="27"/>
      <c r="J609" s="27"/>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row>
    <row r="610" spans="1:182" s="30" customFormat="1">
      <c r="A610" s="70">
        <v>44469</v>
      </c>
      <c r="B610" s="71">
        <v>29.06</v>
      </c>
      <c r="C610" s="71" t="s">
        <v>124</v>
      </c>
      <c r="D610" s="71" t="s">
        <v>124</v>
      </c>
      <c r="E610" s="51" t="s">
        <v>124</v>
      </c>
      <c r="F610"/>
      <c r="G610" s="27"/>
      <c r="H610" s="27"/>
      <c r="I610" s="27"/>
      <c r="J610" s="27"/>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row>
    <row r="611" spans="1:182" s="30" customFormat="1">
      <c r="A611" s="70">
        <v>44470</v>
      </c>
      <c r="B611" s="71">
        <v>29.24</v>
      </c>
      <c r="C611" s="71">
        <v>37.28</v>
      </c>
      <c r="D611" s="71">
        <v>62.64</v>
      </c>
      <c r="E611" s="51" t="s">
        <v>124</v>
      </c>
      <c r="F611"/>
      <c r="G611" s="27"/>
      <c r="H611" s="27"/>
      <c r="I611" s="27"/>
      <c r="J611" s="27"/>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row>
    <row r="612" spans="1:182" s="30" customFormat="1">
      <c r="A612" s="70">
        <v>44471</v>
      </c>
      <c r="B612" s="71">
        <v>29.83</v>
      </c>
      <c r="C612" s="71" t="s">
        <v>124</v>
      </c>
      <c r="D612" s="71" t="s">
        <v>124</v>
      </c>
      <c r="E612" s="51" t="s">
        <v>124</v>
      </c>
      <c r="F612"/>
      <c r="G612" s="27"/>
      <c r="H612" s="27"/>
      <c r="I612" s="27"/>
      <c r="J612" s="27"/>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row>
    <row r="613" spans="1:182" s="30" customFormat="1">
      <c r="A613" s="70">
        <v>44472</v>
      </c>
      <c r="B613" s="71">
        <v>30.01</v>
      </c>
      <c r="C613" s="71" t="s">
        <v>124</v>
      </c>
      <c r="D613" s="71" t="s">
        <v>124</v>
      </c>
      <c r="E613" s="51" t="s">
        <v>124</v>
      </c>
      <c r="F613"/>
      <c r="G613" s="27"/>
      <c r="H613" s="27"/>
      <c r="I613" s="27"/>
      <c r="J613" s="27"/>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row>
    <row r="614" spans="1:182" s="30" customFormat="1">
      <c r="A614" s="70">
        <v>44473</v>
      </c>
      <c r="B614" s="71">
        <v>30.2</v>
      </c>
      <c r="C614" s="71" t="s">
        <v>124</v>
      </c>
      <c r="D614" s="71" t="s">
        <v>124</v>
      </c>
      <c r="E614" s="51" t="s">
        <v>124</v>
      </c>
      <c r="F614"/>
      <c r="G614" s="27"/>
      <c r="H614" s="27"/>
      <c r="I614" s="27"/>
      <c r="J614" s="27"/>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row>
    <row r="615" spans="1:182" s="30" customFormat="1">
      <c r="A615" s="70">
        <v>44474</v>
      </c>
      <c r="B615" s="71">
        <v>30.57</v>
      </c>
      <c r="C615" s="71" t="s">
        <v>124</v>
      </c>
      <c r="D615" s="71" t="s">
        <v>124</v>
      </c>
      <c r="E615" s="51" t="s">
        <v>124</v>
      </c>
      <c r="F615"/>
      <c r="G615" s="27"/>
      <c r="H615" s="27"/>
      <c r="I615" s="27"/>
      <c r="J615" s="27"/>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row>
    <row r="616" spans="1:182" s="30" customFormat="1">
      <c r="A616" s="70">
        <v>44475</v>
      </c>
      <c r="B616" s="71">
        <v>30.95</v>
      </c>
      <c r="C616" s="71" t="s">
        <v>124</v>
      </c>
      <c r="D616" s="71" t="s">
        <v>124</v>
      </c>
      <c r="E616" s="51" t="s">
        <v>124</v>
      </c>
      <c r="F616"/>
      <c r="G616" s="27"/>
      <c r="H616" s="27"/>
      <c r="I616" s="27"/>
      <c r="J616" s="27"/>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row>
    <row r="617" spans="1:182" s="30" customFormat="1">
      <c r="A617" s="70">
        <v>44476</v>
      </c>
      <c r="B617" s="71">
        <v>31.27</v>
      </c>
      <c r="C617" s="71" t="s">
        <v>124</v>
      </c>
      <c r="D617" s="71" t="s">
        <v>124</v>
      </c>
      <c r="E617" s="51" t="s">
        <v>124</v>
      </c>
      <c r="F617"/>
      <c r="G617" s="27"/>
      <c r="H617" s="27"/>
      <c r="I617" s="27"/>
      <c r="J617" s="27"/>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row>
    <row r="618" spans="1:182" s="30" customFormat="1">
      <c r="A618" s="70">
        <v>44477</v>
      </c>
      <c r="B618" s="71">
        <v>31.75</v>
      </c>
      <c r="C618" s="71">
        <v>37.57</v>
      </c>
      <c r="D618" s="71" t="s">
        <v>124</v>
      </c>
      <c r="E618" s="51" t="s">
        <v>124</v>
      </c>
      <c r="F618"/>
      <c r="G618" s="27"/>
      <c r="H618" s="27"/>
      <c r="I618" s="27"/>
      <c r="J618" s="27"/>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row>
    <row r="619" spans="1:182" s="30" customFormat="1">
      <c r="A619" s="70">
        <v>44478</v>
      </c>
      <c r="B619" s="71">
        <v>31.67</v>
      </c>
      <c r="C619" s="71" t="s">
        <v>124</v>
      </c>
      <c r="D619" s="71" t="s">
        <v>124</v>
      </c>
      <c r="E619" s="51" t="s">
        <v>124</v>
      </c>
      <c r="F619"/>
      <c r="G619" s="27"/>
      <c r="H619" s="27"/>
      <c r="I619" s="27"/>
      <c r="J619" s="27"/>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row>
    <row r="620" spans="1:182" s="30" customFormat="1">
      <c r="A620" s="70">
        <v>44479</v>
      </c>
      <c r="B620" s="71">
        <v>32.21</v>
      </c>
      <c r="C620" s="71" t="s">
        <v>124</v>
      </c>
      <c r="D620" s="71" t="s">
        <v>124</v>
      </c>
      <c r="E620" s="51" t="s">
        <v>124</v>
      </c>
      <c r="F620"/>
      <c r="G620" s="27"/>
      <c r="H620" s="27"/>
      <c r="I620" s="27"/>
      <c r="J620" s="27"/>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row>
    <row r="621" spans="1:182" s="30" customFormat="1">
      <c r="A621" s="70">
        <v>44480</v>
      </c>
      <c r="B621" s="71">
        <v>32.369999999999997</v>
      </c>
      <c r="C621" s="71" t="s">
        <v>124</v>
      </c>
      <c r="D621" s="71" t="s">
        <v>124</v>
      </c>
      <c r="E621" s="51" t="s">
        <v>124</v>
      </c>
      <c r="F621"/>
      <c r="G621" s="27"/>
      <c r="H621" s="27"/>
      <c r="I621" s="27"/>
      <c r="J621" s="27"/>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row>
    <row r="622" spans="1:182" s="30" customFormat="1">
      <c r="A622" s="70">
        <v>44481</v>
      </c>
      <c r="B622" s="71">
        <v>32.53</v>
      </c>
      <c r="C622" s="71" t="s">
        <v>124</v>
      </c>
      <c r="D622" s="71" t="s">
        <v>124</v>
      </c>
      <c r="E622" s="51" t="s">
        <v>124</v>
      </c>
      <c r="F622"/>
      <c r="G622" s="27"/>
      <c r="H622" s="27"/>
      <c r="I622" s="27"/>
      <c r="J622" s="27"/>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row>
    <row r="623" spans="1:182" s="30" customFormat="1">
      <c r="A623" s="70">
        <v>44482</v>
      </c>
      <c r="B623" s="71">
        <v>32.72</v>
      </c>
      <c r="C623" s="71" t="s">
        <v>124</v>
      </c>
      <c r="D623" s="71" t="s">
        <v>124</v>
      </c>
      <c r="E623" s="51" t="s">
        <v>124</v>
      </c>
      <c r="F623"/>
      <c r="G623" s="27"/>
      <c r="H623" s="27"/>
      <c r="I623" s="27"/>
      <c r="J623" s="27"/>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row>
    <row r="624" spans="1:182" s="30" customFormat="1">
      <c r="A624" s="70">
        <v>44483</v>
      </c>
      <c r="B624" s="71">
        <v>32.89</v>
      </c>
      <c r="C624" s="71" t="s">
        <v>124</v>
      </c>
      <c r="D624" s="71" t="s">
        <v>124</v>
      </c>
      <c r="E624" s="51" t="s">
        <v>124</v>
      </c>
      <c r="F624"/>
      <c r="G624" s="27"/>
      <c r="H624" s="27"/>
      <c r="I624" s="27"/>
      <c r="J624" s="27"/>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row>
    <row r="625" spans="1:182" s="30" customFormat="1">
      <c r="A625" s="70">
        <v>44484</v>
      </c>
      <c r="B625" s="71">
        <v>33.01</v>
      </c>
      <c r="C625" s="71">
        <v>40.630000000000003</v>
      </c>
      <c r="D625" s="71" t="s">
        <v>124</v>
      </c>
      <c r="E625" s="51" t="s">
        <v>124</v>
      </c>
      <c r="F625"/>
      <c r="G625" s="27"/>
      <c r="H625" s="27"/>
      <c r="I625" s="27"/>
      <c r="J625" s="27"/>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row>
    <row r="626" spans="1:182" s="30" customFormat="1">
      <c r="A626" s="70">
        <v>44485</v>
      </c>
      <c r="B626" s="71">
        <v>33.299999999999997</v>
      </c>
      <c r="C626" s="71" t="s">
        <v>124</v>
      </c>
      <c r="D626" s="71" t="s">
        <v>124</v>
      </c>
      <c r="E626" s="51" t="s">
        <v>124</v>
      </c>
      <c r="F626"/>
      <c r="G626" s="27"/>
      <c r="H626" s="27"/>
      <c r="I626" s="27"/>
      <c r="J626" s="27"/>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row>
    <row r="627" spans="1:182" s="30" customFormat="1">
      <c r="A627" s="70">
        <v>44486</v>
      </c>
      <c r="B627" s="71">
        <v>33.4</v>
      </c>
      <c r="C627" s="71" t="s">
        <v>124</v>
      </c>
      <c r="D627" s="71" t="s">
        <v>124</v>
      </c>
      <c r="E627" s="51" t="s">
        <v>124</v>
      </c>
      <c r="F627"/>
      <c r="G627" s="27"/>
      <c r="H627" s="27"/>
      <c r="I627" s="27"/>
      <c r="J627" s="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row>
    <row r="628" spans="1:182" s="30" customFormat="1">
      <c r="A628" s="70">
        <v>44487</v>
      </c>
      <c r="B628" s="71">
        <v>33.450000000000003</v>
      </c>
      <c r="C628" s="71" t="s">
        <v>124</v>
      </c>
      <c r="D628" s="71" t="s">
        <v>124</v>
      </c>
      <c r="E628" s="51" t="s">
        <v>124</v>
      </c>
      <c r="F628"/>
      <c r="G628" s="27"/>
      <c r="H628" s="27"/>
      <c r="I628" s="27"/>
      <c r="J628" s="27"/>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row>
    <row r="629" spans="1:182" s="30" customFormat="1">
      <c r="A629" s="70">
        <v>44488</v>
      </c>
      <c r="B629" s="71">
        <v>33.700000000000003</v>
      </c>
      <c r="C629" s="71" t="s">
        <v>124</v>
      </c>
      <c r="D629" s="71" t="s">
        <v>124</v>
      </c>
      <c r="E629" s="51" t="s">
        <v>124</v>
      </c>
      <c r="F629"/>
      <c r="G629" s="27"/>
      <c r="H629" s="27"/>
      <c r="I629" s="27"/>
      <c r="J629" s="27"/>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row>
    <row r="630" spans="1:182" s="30" customFormat="1">
      <c r="A630" s="70">
        <v>44489</v>
      </c>
      <c r="B630" s="71">
        <v>33.99</v>
      </c>
      <c r="C630" s="71" t="s">
        <v>124</v>
      </c>
      <c r="D630" s="71" t="s">
        <v>124</v>
      </c>
      <c r="E630" s="51" t="s">
        <v>124</v>
      </c>
      <c r="F630"/>
      <c r="G630" s="27"/>
      <c r="H630" s="27"/>
      <c r="I630" s="27"/>
      <c r="J630" s="27"/>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row>
    <row r="631" spans="1:182" s="30" customFormat="1">
      <c r="A631" s="70">
        <v>44490</v>
      </c>
      <c r="B631" s="71">
        <v>34.32</v>
      </c>
      <c r="C631" s="71" t="s">
        <v>124</v>
      </c>
      <c r="D631" s="71" t="s">
        <v>124</v>
      </c>
      <c r="E631" s="51" t="s">
        <v>124</v>
      </c>
      <c r="F631"/>
      <c r="G631" s="27"/>
      <c r="H631" s="27"/>
      <c r="I631" s="27"/>
      <c r="J631" s="27"/>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row>
    <row r="632" spans="1:182" s="30" customFormat="1">
      <c r="A632" s="70">
        <v>44491</v>
      </c>
      <c r="B632" s="71">
        <v>34.74</v>
      </c>
      <c r="C632" s="71">
        <v>31.95</v>
      </c>
      <c r="D632" s="71" t="s">
        <v>124</v>
      </c>
      <c r="E632" s="51" t="s">
        <v>124</v>
      </c>
      <c r="F632"/>
      <c r="G632" s="27"/>
      <c r="H632" s="27"/>
      <c r="I632" s="27"/>
      <c r="J632" s="27"/>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row>
    <row r="633" spans="1:182" s="30" customFormat="1">
      <c r="A633" s="70">
        <v>44492</v>
      </c>
      <c r="B633" s="71">
        <v>35.04</v>
      </c>
      <c r="C633" s="71" t="s">
        <v>124</v>
      </c>
      <c r="D633" s="71" t="s">
        <v>124</v>
      </c>
      <c r="E633" s="51" t="s">
        <v>124</v>
      </c>
      <c r="F633"/>
      <c r="G633" s="27"/>
      <c r="H633" s="27"/>
      <c r="I633" s="27"/>
      <c r="J633" s="27"/>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row>
    <row r="634" spans="1:182" s="30" customFormat="1">
      <c r="A634" s="70">
        <v>44493</v>
      </c>
      <c r="B634" s="71">
        <v>35.200000000000003</v>
      </c>
      <c r="C634" s="71" t="s">
        <v>124</v>
      </c>
      <c r="D634" s="71" t="s">
        <v>124</v>
      </c>
      <c r="E634" s="51" t="s">
        <v>124</v>
      </c>
      <c r="F634"/>
      <c r="G634" s="27"/>
      <c r="H634" s="27"/>
      <c r="I634" s="27"/>
      <c r="J634" s="27"/>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row>
    <row r="635" spans="1:182" s="30" customFormat="1">
      <c r="A635" s="70">
        <v>44494</v>
      </c>
      <c r="B635" s="71">
        <v>35.56</v>
      </c>
      <c r="C635" s="71" t="s">
        <v>124</v>
      </c>
      <c r="D635" s="71" t="s">
        <v>124</v>
      </c>
      <c r="E635" s="51" t="s">
        <v>124</v>
      </c>
      <c r="F635"/>
      <c r="G635" s="27"/>
      <c r="H635" s="27"/>
      <c r="I635" s="27"/>
      <c r="J635" s="27"/>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row>
    <row r="636" spans="1:182" s="30" customFormat="1">
      <c r="A636" s="70">
        <v>44495</v>
      </c>
      <c r="B636" s="71">
        <v>35.93</v>
      </c>
      <c r="C636" s="71" t="s">
        <v>124</v>
      </c>
      <c r="D636" s="71" t="s">
        <v>124</v>
      </c>
      <c r="E636" s="51" t="s">
        <v>124</v>
      </c>
      <c r="F636"/>
      <c r="G636" s="27"/>
      <c r="H636" s="27"/>
      <c r="I636" s="27"/>
      <c r="J636" s="27"/>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row>
    <row r="637" spans="1:182" s="30" customFormat="1">
      <c r="A637" s="70">
        <v>44496</v>
      </c>
      <c r="B637" s="71">
        <v>36.22</v>
      </c>
      <c r="C637" s="71" t="s">
        <v>124</v>
      </c>
      <c r="D637" s="71" t="s">
        <v>124</v>
      </c>
      <c r="E637" s="51" t="s">
        <v>124</v>
      </c>
      <c r="F637"/>
      <c r="G637" s="27"/>
      <c r="H637" s="27"/>
      <c r="I637" s="27"/>
      <c r="J637" s="2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row>
    <row r="638" spans="1:182" s="30" customFormat="1">
      <c r="A638" s="70">
        <v>44497</v>
      </c>
      <c r="B638" s="71">
        <v>36.450000000000003</v>
      </c>
      <c r="C638" s="71" t="s">
        <v>124</v>
      </c>
      <c r="D638" s="71" t="s">
        <v>124</v>
      </c>
      <c r="E638" s="51" t="s">
        <v>124</v>
      </c>
      <c r="F638"/>
      <c r="G638" s="27"/>
      <c r="H638" s="27"/>
      <c r="I638" s="27"/>
      <c r="J638" s="27"/>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row>
    <row r="639" spans="1:182" s="30" customFormat="1">
      <c r="A639" s="70">
        <v>44498</v>
      </c>
      <c r="B639" s="71">
        <v>36.909999999999997</v>
      </c>
      <c r="C639" s="71">
        <v>39.64</v>
      </c>
      <c r="D639" s="71" t="s">
        <v>124</v>
      </c>
      <c r="E639" s="51" t="s">
        <v>124</v>
      </c>
      <c r="F639"/>
      <c r="G639" s="27"/>
      <c r="H639" s="27"/>
      <c r="I639" s="27"/>
      <c r="J639" s="27"/>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row>
    <row r="640" spans="1:182" s="30" customFormat="1">
      <c r="A640" s="70">
        <v>44499</v>
      </c>
      <c r="B640" s="71">
        <v>37.6</v>
      </c>
      <c r="C640" s="71" t="s">
        <v>124</v>
      </c>
      <c r="D640" s="71" t="s">
        <v>124</v>
      </c>
      <c r="E640" s="51" t="s">
        <v>124</v>
      </c>
      <c r="F640"/>
      <c r="G640" s="27"/>
      <c r="H640" s="27"/>
      <c r="I640" s="27"/>
      <c r="J640" s="27"/>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row>
    <row r="641" spans="1:182" s="30" customFormat="1">
      <c r="A641" s="70">
        <v>44500</v>
      </c>
      <c r="B641" s="71">
        <v>38.130000000000003</v>
      </c>
      <c r="C641" s="71" t="s">
        <v>124</v>
      </c>
      <c r="D641" s="71" t="s">
        <v>124</v>
      </c>
      <c r="E641" s="51">
        <v>102.7</v>
      </c>
      <c r="F641"/>
      <c r="G641" s="27"/>
      <c r="H641" s="27"/>
      <c r="I641" s="27"/>
      <c r="J641" s="27"/>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row>
    <row r="642" spans="1:182" s="30" customFormat="1">
      <c r="A642" s="70">
        <v>44501</v>
      </c>
      <c r="B642" s="71">
        <v>38.61</v>
      </c>
      <c r="C642" s="71" t="s">
        <v>124</v>
      </c>
      <c r="D642" s="71" t="s">
        <v>124</v>
      </c>
      <c r="E642" s="51" t="s">
        <v>124</v>
      </c>
      <c r="F642"/>
      <c r="G642" s="27"/>
      <c r="H642" s="27"/>
      <c r="I642" s="27"/>
      <c r="J642" s="27"/>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row>
    <row r="643" spans="1:182" s="30" customFormat="1">
      <c r="A643" s="70">
        <v>44502</v>
      </c>
      <c r="B643" s="71">
        <v>38.5</v>
      </c>
      <c r="C643" s="71" t="s">
        <v>124</v>
      </c>
      <c r="D643" s="71" t="s">
        <v>124</v>
      </c>
      <c r="E643" s="51" t="s">
        <v>124</v>
      </c>
      <c r="F643"/>
      <c r="G643" s="27"/>
      <c r="H643" s="27"/>
      <c r="I643" s="27"/>
      <c r="J643" s="27"/>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row>
    <row r="644" spans="1:182" s="30" customFormat="1">
      <c r="A644" s="70">
        <v>44503</v>
      </c>
      <c r="B644" s="71">
        <v>38.58</v>
      </c>
      <c r="C644" s="71" t="s">
        <v>124</v>
      </c>
      <c r="D644" s="71" t="s">
        <v>124</v>
      </c>
      <c r="E644" s="51" t="s">
        <v>124</v>
      </c>
      <c r="F644"/>
      <c r="G644" s="27"/>
      <c r="H644" s="27"/>
      <c r="I644" s="27"/>
      <c r="J644" s="27"/>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row>
    <row r="645" spans="1:182" s="30" customFormat="1">
      <c r="A645" s="70">
        <v>44504</v>
      </c>
      <c r="B645" s="71">
        <v>38.82</v>
      </c>
      <c r="C645" s="71" t="s">
        <v>124</v>
      </c>
      <c r="D645" s="71" t="s">
        <v>124</v>
      </c>
      <c r="E645" s="51" t="s">
        <v>124</v>
      </c>
      <c r="F645"/>
      <c r="G645" s="27"/>
      <c r="H645" s="27"/>
      <c r="I645" s="27"/>
      <c r="J645" s="27"/>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row>
    <row r="646" spans="1:182" s="30" customFormat="1">
      <c r="A646" s="70">
        <v>44505</v>
      </c>
      <c r="B646" s="71">
        <v>38.83</v>
      </c>
      <c r="C646" s="71">
        <v>45.17</v>
      </c>
      <c r="D646" s="71">
        <v>52.45</v>
      </c>
      <c r="E646" s="51" t="s">
        <v>124</v>
      </c>
      <c r="F646"/>
      <c r="G646" s="27"/>
      <c r="H646" s="27"/>
      <c r="I646" s="27"/>
      <c r="J646" s="27"/>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row>
    <row r="647" spans="1:182" s="30" customFormat="1">
      <c r="A647" s="70">
        <v>44506</v>
      </c>
      <c r="B647" s="71">
        <v>38.83</v>
      </c>
      <c r="C647" s="71" t="s">
        <v>124</v>
      </c>
      <c r="D647" s="71" t="s">
        <v>124</v>
      </c>
      <c r="E647" s="51" t="s">
        <v>124</v>
      </c>
      <c r="F647"/>
      <c r="G647" s="27"/>
      <c r="H647" s="27"/>
      <c r="I647" s="27"/>
      <c r="J647" s="2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row>
    <row r="648" spans="1:182" s="30" customFormat="1">
      <c r="A648" s="70">
        <v>44507</v>
      </c>
      <c r="B648" s="71">
        <v>38.96</v>
      </c>
      <c r="C648" s="71" t="s">
        <v>124</v>
      </c>
      <c r="D648" s="71" t="s">
        <v>124</v>
      </c>
      <c r="E648" s="51" t="s">
        <v>124</v>
      </c>
      <c r="F648"/>
      <c r="G648" s="27"/>
      <c r="H648" s="27"/>
      <c r="I648" s="27"/>
      <c r="J648" s="27"/>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row>
    <row r="649" spans="1:182" s="30" customFormat="1">
      <c r="A649" s="70">
        <v>44508</v>
      </c>
      <c r="B649" s="71">
        <v>38.86</v>
      </c>
      <c r="C649" s="71" t="s">
        <v>124</v>
      </c>
      <c r="D649" s="71" t="s">
        <v>124</v>
      </c>
      <c r="E649" s="51" t="s">
        <v>124</v>
      </c>
      <c r="F649"/>
      <c r="G649" s="27"/>
      <c r="H649" s="27"/>
      <c r="I649" s="27"/>
      <c r="J649" s="27"/>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row>
    <row r="650" spans="1:182" s="30" customFormat="1">
      <c r="A650" s="70">
        <v>44509</v>
      </c>
      <c r="B650" s="71">
        <v>39.28</v>
      </c>
      <c r="C650" s="71" t="s">
        <v>124</v>
      </c>
      <c r="D650" s="71" t="s">
        <v>124</v>
      </c>
      <c r="E650" s="51" t="s">
        <v>124</v>
      </c>
      <c r="F650"/>
      <c r="G650" s="27"/>
      <c r="H650" s="27"/>
      <c r="I650" s="27"/>
      <c r="J650" s="27"/>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row>
    <row r="651" spans="1:182" s="30" customFormat="1">
      <c r="A651" s="70">
        <v>44510</v>
      </c>
      <c r="B651" s="71">
        <v>39.56</v>
      </c>
      <c r="C651" s="71" t="s">
        <v>124</v>
      </c>
      <c r="D651" s="71" t="s">
        <v>124</v>
      </c>
      <c r="E651" s="51" t="s">
        <v>124</v>
      </c>
      <c r="F651"/>
      <c r="G651" s="27"/>
      <c r="H651" s="27"/>
      <c r="I651" s="27"/>
      <c r="J651" s="27"/>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row>
    <row r="652" spans="1:182" s="30" customFormat="1">
      <c r="A652" s="70">
        <v>44511</v>
      </c>
      <c r="B652" s="71">
        <v>39.58</v>
      </c>
      <c r="C652" s="71" t="s">
        <v>124</v>
      </c>
      <c r="D652" s="71" t="s">
        <v>124</v>
      </c>
      <c r="E652" s="51" t="s">
        <v>124</v>
      </c>
      <c r="F652"/>
      <c r="G652" s="27"/>
      <c r="H652" s="27"/>
      <c r="I652" s="27"/>
      <c r="J652" s="27"/>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row>
    <row r="653" spans="1:182" s="30" customFormat="1">
      <c r="A653" s="70">
        <v>44512</v>
      </c>
      <c r="B653" s="71">
        <v>39.9</v>
      </c>
      <c r="C653" s="71">
        <v>42.41</v>
      </c>
      <c r="D653" s="71" t="s">
        <v>124</v>
      </c>
      <c r="E653" s="51" t="s">
        <v>124</v>
      </c>
      <c r="F653"/>
      <c r="G653" s="27"/>
      <c r="H653" s="27"/>
      <c r="I653" s="27"/>
      <c r="J653" s="27"/>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row>
    <row r="654" spans="1:182" s="30" customFormat="1">
      <c r="A654" s="70">
        <v>44513</v>
      </c>
      <c r="B654" s="71">
        <v>39.89</v>
      </c>
      <c r="C654" s="71" t="s">
        <v>124</v>
      </c>
      <c r="D654" s="71" t="s">
        <v>124</v>
      </c>
      <c r="E654" s="51" t="s">
        <v>124</v>
      </c>
      <c r="F654"/>
      <c r="G654" s="27"/>
      <c r="H654" s="27"/>
      <c r="I654" s="27"/>
      <c r="J654" s="27"/>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row>
    <row r="655" spans="1:182" s="30" customFormat="1">
      <c r="A655" s="70">
        <v>44514</v>
      </c>
      <c r="B655" s="71">
        <v>39.94</v>
      </c>
      <c r="C655" s="71" t="s">
        <v>124</v>
      </c>
      <c r="D655" s="71" t="s">
        <v>124</v>
      </c>
      <c r="E655" s="51" t="s">
        <v>124</v>
      </c>
      <c r="F655"/>
      <c r="G655" s="27"/>
      <c r="H655" s="27"/>
      <c r="I655" s="27"/>
      <c r="J655" s="27"/>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row>
    <row r="656" spans="1:182" s="30" customFormat="1">
      <c r="A656" s="70">
        <v>44515</v>
      </c>
      <c r="B656" s="71">
        <v>40.299999999999997</v>
      </c>
      <c r="C656" s="71" t="s">
        <v>124</v>
      </c>
      <c r="D656" s="71" t="s">
        <v>124</v>
      </c>
      <c r="E656" s="51" t="s">
        <v>124</v>
      </c>
      <c r="F656"/>
      <c r="G656" s="27"/>
      <c r="H656" s="27"/>
      <c r="I656" s="27"/>
      <c r="J656" s="27"/>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row>
    <row r="657" spans="1:182" s="30" customFormat="1">
      <c r="A657" s="70">
        <v>44516</v>
      </c>
      <c r="B657" s="71">
        <v>40.39</v>
      </c>
      <c r="C657" s="71" t="s">
        <v>124</v>
      </c>
      <c r="D657" s="71" t="s">
        <v>124</v>
      </c>
      <c r="E657" s="51" t="s">
        <v>124</v>
      </c>
      <c r="F657"/>
      <c r="G657" s="27"/>
      <c r="H657" s="27"/>
      <c r="I657" s="27"/>
      <c r="J657" s="27"/>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row>
    <row r="658" spans="1:182" s="30" customFormat="1">
      <c r="A658" s="70">
        <v>44517</v>
      </c>
      <c r="B658" s="71">
        <v>40.81</v>
      </c>
      <c r="C658" s="71" t="s">
        <v>124</v>
      </c>
      <c r="D658" s="71" t="s">
        <v>124</v>
      </c>
      <c r="E658" s="51" t="s">
        <v>124</v>
      </c>
      <c r="F658"/>
      <c r="G658" s="27"/>
      <c r="H658" s="27"/>
      <c r="I658" s="27"/>
      <c r="J658" s="27"/>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row>
    <row r="659" spans="1:182" s="30" customFormat="1">
      <c r="A659" s="70">
        <v>44518</v>
      </c>
      <c r="B659" s="71">
        <v>41.28</v>
      </c>
      <c r="C659" s="71" t="s">
        <v>124</v>
      </c>
      <c r="D659" s="71" t="s">
        <v>124</v>
      </c>
      <c r="E659" s="51" t="s">
        <v>124</v>
      </c>
      <c r="F659"/>
      <c r="G659" s="27"/>
      <c r="H659" s="27"/>
      <c r="I659" s="27"/>
      <c r="J659" s="27"/>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row>
    <row r="660" spans="1:182" s="30" customFormat="1">
      <c r="A660" s="70">
        <v>44519</v>
      </c>
      <c r="B660" s="71">
        <v>41.63</v>
      </c>
      <c r="C660" s="71">
        <v>41.81</v>
      </c>
      <c r="D660" s="71" t="s">
        <v>124</v>
      </c>
      <c r="E660" s="51" t="s">
        <v>124</v>
      </c>
      <c r="F660"/>
      <c r="G660" s="27"/>
      <c r="H660" s="27"/>
      <c r="I660" s="27"/>
      <c r="J660" s="27"/>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row>
    <row r="661" spans="1:182" s="30" customFormat="1">
      <c r="A661" s="70">
        <v>44520</v>
      </c>
      <c r="B661" s="71">
        <v>42.12</v>
      </c>
      <c r="C661" s="71" t="s">
        <v>124</v>
      </c>
      <c r="D661" s="71" t="s">
        <v>124</v>
      </c>
      <c r="E661" s="51" t="s">
        <v>124</v>
      </c>
      <c r="F661"/>
      <c r="G661" s="27"/>
      <c r="H661" s="27"/>
      <c r="I661" s="27"/>
      <c r="J661" s="27"/>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row>
    <row r="662" spans="1:182" s="30" customFormat="1">
      <c r="A662" s="70">
        <v>44521</v>
      </c>
      <c r="B662" s="71">
        <v>42.84</v>
      </c>
      <c r="C662" s="71" t="s">
        <v>124</v>
      </c>
      <c r="D662" s="71" t="s">
        <v>124</v>
      </c>
      <c r="E662" s="51" t="s">
        <v>124</v>
      </c>
      <c r="F662"/>
      <c r="G662" s="27"/>
      <c r="H662" s="27"/>
      <c r="I662" s="27"/>
      <c r="J662" s="27"/>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row>
    <row r="663" spans="1:182" s="30" customFormat="1">
      <c r="A663" s="70">
        <v>44522</v>
      </c>
      <c r="B663" s="71">
        <v>43.48</v>
      </c>
      <c r="C663" s="71" t="s">
        <v>124</v>
      </c>
      <c r="D663" s="71" t="s">
        <v>124</v>
      </c>
      <c r="E663" s="51" t="s">
        <v>124</v>
      </c>
      <c r="F663"/>
      <c r="G663" s="27"/>
      <c r="H663" s="27"/>
      <c r="I663" s="27"/>
      <c r="J663" s="27"/>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row>
    <row r="664" spans="1:182" s="30" customFormat="1">
      <c r="A664" s="70">
        <v>44523</v>
      </c>
      <c r="B664" s="71">
        <v>44.21</v>
      </c>
      <c r="C664" s="71" t="s">
        <v>124</v>
      </c>
      <c r="D664" s="71" t="s">
        <v>124</v>
      </c>
      <c r="E664" s="51" t="s">
        <v>124</v>
      </c>
      <c r="F664"/>
      <c r="G664" s="27"/>
      <c r="H664" s="27"/>
      <c r="I664" s="27"/>
      <c r="J664" s="27"/>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row>
    <row r="665" spans="1:182" s="30" customFormat="1">
      <c r="A665" s="70">
        <v>44524</v>
      </c>
      <c r="B665" s="71">
        <v>44.57</v>
      </c>
      <c r="C665" s="71" t="s">
        <v>124</v>
      </c>
      <c r="D665" s="71" t="s">
        <v>124</v>
      </c>
      <c r="E665" s="51" t="s">
        <v>124</v>
      </c>
      <c r="F665"/>
      <c r="G665" s="27"/>
      <c r="H665" s="27"/>
      <c r="I665" s="27"/>
      <c r="J665" s="27"/>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row>
    <row r="666" spans="1:182" s="30" customFormat="1">
      <c r="A666" s="70">
        <v>44525</v>
      </c>
      <c r="B666" s="71">
        <v>45.06</v>
      </c>
      <c r="C666" s="71" t="s">
        <v>124</v>
      </c>
      <c r="D666" s="71" t="s">
        <v>124</v>
      </c>
      <c r="E666" s="51" t="s">
        <v>124</v>
      </c>
      <c r="F666"/>
      <c r="G666" s="27"/>
      <c r="H666" s="27"/>
      <c r="I666" s="27"/>
      <c r="J666" s="27"/>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row>
    <row r="667" spans="1:182" s="30" customFormat="1">
      <c r="A667" s="70">
        <v>44526</v>
      </c>
      <c r="B667" s="71">
        <v>45.51</v>
      </c>
      <c r="C667" s="71">
        <v>44.08</v>
      </c>
      <c r="D667" s="71" t="s">
        <v>124</v>
      </c>
      <c r="E667" s="51" t="s">
        <v>124</v>
      </c>
      <c r="F667"/>
      <c r="G667" s="27"/>
      <c r="H667" s="27"/>
      <c r="I667" s="27"/>
      <c r="J667" s="2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row>
    <row r="668" spans="1:182" s="30" customFormat="1">
      <c r="A668" s="70">
        <v>44527</v>
      </c>
      <c r="B668" s="71">
        <v>46.13</v>
      </c>
      <c r="C668" s="71" t="s">
        <v>124</v>
      </c>
      <c r="D668" s="71" t="s">
        <v>124</v>
      </c>
      <c r="E668" s="51" t="s">
        <v>124</v>
      </c>
      <c r="F668"/>
      <c r="G668" s="27"/>
      <c r="H668" s="27"/>
      <c r="I668" s="27"/>
      <c r="J668" s="27"/>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row>
    <row r="669" spans="1:182" s="30" customFormat="1">
      <c r="A669" s="70">
        <v>44528</v>
      </c>
      <c r="B669" s="71">
        <v>46.65</v>
      </c>
      <c r="C669" s="71" t="s">
        <v>124</v>
      </c>
      <c r="D669" s="71" t="s">
        <v>124</v>
      </c>
      <c r="E669" s="51" t="s">
        <v>124</v>
      </c>
      <c r="F669"/>
      <c r="G669" s="27"/>
      <c r="H669" s="27"/>
      <c r="I669" s="27"/>
      <c r="J669" s="27"/>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row>
    <row r="670" spans="1:182" s="30" customFormat="1">
      <c r="A670" s="70">
        <v>44529</v>
      </c>
      <c r="B670" s="71">
        <v>46.98</v>
      </c>
      <c r="C670" s="71" t="s">
        <v>124</v>
      </c>
      <c r="D670" s="71" t="s">
        <v>124</v>
      </c>
      <c r="E670" s="51" t="s">
        <v>124</v>
      </c>
      <c r="F670"/>
      <c r="G670" s="27"/>
      <c r="H670" s="27"/>
      <c r="I670" s="27"/>
      <c r="J670" s="27"/>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row>
    <row r="671" spans="1:182" s="30" customFormat="1">
      <c r="A671" s="70">
        <v>44530</v>
      </c>
      <c r="B671" s="71">
        <v>47.32</v>
      </c>
      <c r="C671" s="71" t="s">
        <v>124</v>
      </c>
      <c r="D671" s="71" t="s">
        <v>124</v>
      </c>
      <c r="E671" s="51">
        <v>103.3</v>
      </c>
      <c r="F671"/>
      <c r="G671" s="27"/>
      <c r="H671" s="27"/>
      <c r="I671" s="27"/>
      <c r="J671" s="27"/>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row>
    <row r="672" spans="1:182" s="30" customFormat="1">
      <c r="A672" s="70">
        <v>44531</v>
      </c>
      <c r="B672" s="71">
        <v>47.52</v>
      </c>
      <c r="C672" s="71" t="s">
        <v>124</v>
      </c>
      <c r="D672" s="71" t="s">
        <v>124</v>
      </c>
      <c r="E672" s="51" t="s">
        <v>124</v>
      </c>
      <c r="F672"/>
      <c r="G672" s="27"/>
      <c r="H672" s="27"/>
      <c r="I672" s="27"/>
      <c r="J672" s="27"/>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row>
    <row r="673" spans="1:182" s="30" customFormat="1">
      <c r="A673" s="70">
        <v>44532</v>
      </c>
      <c r="B673" s="71">
        <v>47.53</v>
      </c>
      <c r="C673" s="71" t="s">
        <v>124</v>
      </c>
      <c r="D673" s="71" t="s">
        <v>124</v>
      </c>
      <c r="E673" s="51" t="s">
        <v>124</v>
      </c>
      <c r="F673"/>
      <c r="G673" s="27"/>
      <c r="H673" s="27"/>
      <c r="I673" s="27"/>
      <c r="J673" s="27"/>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row>
    <row r="674" spans="1:182" s="30" customFormat="1">
      <c r="A674" s="70">
        <v>44533</v>
      </c>
      <c r="B674" s="71">
        <v>47.81</v>
      </c>
      <c r="C674" s="71">
        <v>39.64</v>
      </c>
      <c r="D674" s="71">
        <v>48.05</v>
      </c>
      <c r="E674" s="51" t="s">
        <v>124</v>
      </c>
      <c r="F674"/>
      <c r="G674" s="27"/>
      <c r="H674" s="27"/>
      <c r="I674" s="27"/>
      <c r="J674" s="27"/>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row>
    <row r="675" spans="1:182" s="30" customFormat="1">
      <c r="A675" s="70">
        <v>44534</v>
      </c>
      <c r="B675" s="71">
        <v>47.81</v>
      </c>
      <c r="C675" s="71" t="s">
        <v>124</v>
      </c>
      <c r="D675" s="71" t="s">
        <v>124</v>
      </c>
      <c r="E675" s="51" t="s">
        <v>124</v>
      </c>
      <c r="F675"/>
      <c r="G675" s="27"/>
      <c r="H675" s="27"/>
      <c r="I675" s="27"/>
      <c r="J675" s="27"/>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row>
    <row r="676" spans="1:182" s="30" customFormat="1">
      <c r="A676" s="70">
        <v>44535</v>
      </c>
      <c r="B676" s="71">
        <v>47.64</v>
      </c>
      <c r="C676" s="71" t="s">
        <v>124</v>
      </c>
      <c r="D676" s="71" t="s">
        <v>124</v>
      </c>
      <c r="E676" s="51" t="s">
        <v>124</v>
      </c>
      <c r="F676"/>
      <c r="G676" s="27"/>
      <c r="H676" s="27"/>
      <c r="I676" s="27"/>
      <c r="J676" s="27"/>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row>
    <row r="677" spans="1:182" s="30" customFormat="1">
      <c r="A677" s="70">
        <v>44536</v>
      </c>
      <c r="B677" s="71">
        <v>47.59</v>
      </c>
      <c r="C677" s="71" t="s">
        <v>124</v>
      </c>
      <c r="D677" s="71" t="s">
        <v>124</v>
      </c>
      <c r="E677" s="51" t="s">
        <v>124</v>
      </c>
      <c r="F677"/>
      <c r="G677" s="27"/>
      <c r="H677" s="27"/>
      <c r="I677" s="27"/>
      <c r="J677" s="2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row>
    <row r="678" spans="1:182" s="30" customFormat="1">
      <c r="A678" s="70">
        <v>44537</v>
      </c>
      <c r="B678" s="71">
        <v>47.51</v>
      </c>
      <c r="C678" s="71" t="s">
        <v>124</v>
      </c>
      <c r="D678" s="71" t="s">
        <v>124</v>
      </c>
      <c r="E678" s="51" t="s">
        <v>124</v>
      </c>
      <c r="F678"/>
      <c r="G678" s="27"/>
      <c r="H678" s="27"/>
      <c r="I678" s="27"/>
      <c r="J678" s="27"/>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row>
    <row r="679" spans="1:182" s="30" customFormat="1">
      <c r="A679" s="70">
        <v>44538</v>
      </c>
      <c r="B679" s="71">
        <v>47.47</v>
      </c>
      <c r="C679" s="71" t="s">
        <v>124</v>
      </c>
      <c r="D679" s="71" t="s">
        <v>124</v>
      </c>
      <c r="E679" s="51" t="s">
        <v>124</v>
      </c>
      <c r="F679"/>
      <c r="G679" s="27"/>
      <c r="H679" s="27"/>
      <c r="I679" s="27"/>
      <c r="J679" s="27"/>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row>
    <row r="680" spans="1:182" s="30" customFormat="1">
      <c r="A680" s="70">
        <v>44539</v>
      </c>
      <c r="B680" s="71">
        <v>47.55</v>
      </c>
      <c r="C680" s="71" t="s">
        <v>124</v>
      </c>
      <c r="D680" s="71" t="s">
        <v>124</v>
      </c>
      <c r="E680" s="51" t="s">
        <v>124</v>
      </c>
      <c r="F680"/>
      <c r="G680" s="27"/>
      <c r="H680" s="27"/>
      <c r="I680" s="27"/>
      <c r="J680" s="27"/>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row>
    <row r="681" spans="1:182" s="30" customFormat="1">
      <c r="A681" s="70">
        <v>44540</v>
      </c>
      <c r="B681" s="71">
        <v>47.33</v>
      </c>
      <c r="C681" s="71">
        <v>35.11</v>
      </c>
      <c r="D681" s="71" t="s">
        <v>124</v>
      </c>
      <c r="E681" s="51" t="s">
        <v>124</v>
      </c>
      <c r="F681"/>
      <c r="G681" s="27"/>
      <c r="H681" s="27"/>
      <c r="I681" s="27"/>
      <c r="J681" s="27"/>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row>
    <row r="682" spans="1:182" s="30" customFormat="1">
      <c r="A682" s="70">
        <v>44541</v>
      </c>
      <c r="B682" s="71">
        <v>47.36</v>
      </c>
      <c r="C682" s="71" t="s">
        <v>124</v>
      </c>
      <c r="D682" s="71" t="s">
        <v>124</v>
      </c>
      <c r="E682" s="51" t="s">
        <v>124</v>
      </c>
      <c r="F682"/>
      <c r="G682" s="27"/>
      <c r="H682" s="27"/>
      <c r="I682" s="27"/>
      <c r="J682" s="27"/>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row>
    <row r="683" spans="1:182" s="30" customFormat="1">
      <c r="A683" s="70">
        <v>44542</v>
      </c>
      <c r="B683" s="71">
        <v>47.6</v>
      </c>
      <c r="C683" s="71" t="s">
        <v>124</v>
      </c>
      <c r="D683" s="71" t="s">
        <v>124</v>
      </c>
      <c r="E683" s="51" t="s">
        <v>124</v>
      </c>
      <c r="F683"/>
      <c r="G683" s="27"/>
      <c r="H683" s="27"/>
      <c r="I683" s="27"/>
      <c r="J683" s="27"/>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row>
    <row r="684" spans="1:182" s="30" customFormat="1">
      <c r="A684" s="70">
        <v>44543</v>
      </c>
      <c r="B684" s="71">
        <v>47.95</v>
      </c>
      <c r="C684" s="71" t="s">
        <v>124</v>
      </c>
      <c r="D684" s="71" t="s">
        <v>124</v>
      </c>
      <c r="E684" s="51" t="s">
        <v>124</v>
      </c>
      <c r="F684"/>
      <c r="G684" s="27"/>
      <c r="H684" s="27"/>
      <c r="I684" s="27"/>
      <c r="J684" s="27"/>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row>
    <row r="685" spans="1:182" s="30" customFormat="1">
      <c r="A685" s="70">
        <v>44544</v>
      </c>
      <c r="B685" s="71">
        <v>48.12</v>
      </c>
      <c r="C685" s="71" t="s">
        <v>124</v>
      </c>
      <c r="D685" s="71" t="s">
        <v>124</v>
      </c>
      <c r="E685" s="51" t="s">
        <v>124</v>
      </c>
      <c r="F685"/>
      <c r="G685" s="27"/>
      <c r="H685" s="27"/>
      <c r="I685" s="27"/>
      <c r="J685" s="27"/>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row>
    <row r="686" spans="1:182" s="30" customFormat="1">
      <c r="A686" s="70">
        <v>44545</v>
      </c>
      <c r="B686" s="71">
        <v>48.25</v>
      </c>
      <c r="C686" s="71" t="s">
        <v>124</v>
      </c>
      <c r="D686" s="71" t="s">
        <v>124</v>
      </c>
      <c r="E686" s="51" t="s">
        <v>124</v>
      </c>
      <c r="F686"/>
      <c r="G686" s="27"/>
      <c r="H686" s="27"/>
      <c r="I686" s="27"/>
      <c r="J686" s="27"/>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row>
    <row r="687" spans="1:182" s="30" customFormat="1">
      <c r="A687" s="70">
        <v>44546</v>
      </c>
      <c r="B687" s="71">
        <v>48.27</v>
      </c>
      <c r="C687" s="71" t="s">
        <v>124</v>
      </c>
      <c r="D687" s="71" t="s">
        <v>124</v>
      </c>
      <c r="E687" s="51" t="s">
        <v>124</v>
      </c>
      <c r="F687"/>
      <c r="G687" s="27"/>
      <c r="H687" s="27"/>
      <c r="I687" s="27"/>
      <c r="J687" s="27"/>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row>
    <row r="688" spans="1:182" s="30" customFormat="1">
      <c r="A688" s="70">
        <v>44547</v>
      </c>
      <c r="B688" s="71">
        <v>48.27</v>
      </c>
      <c r="C688" s="71">
        <v>29.49</v>
      </c>
      <c r="D688" s="71" t="s">
        <v>124</v>
      </c>
      <c r="E688" s="51" t="s">
        <v>124</v>
      </c>
      <c r="F688"/>
      <c r="G688" s="27"/>
      <c r="H688" s="27"/>
      <c r="I688" s="27"/>
      <c r="J688" s="27"/>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row>
    <row r="689" spans="1:182" s="30" customFormat="1">
      <c r="A689" s="70">
        <v>44548</v>
      </c>
      <c r="B689" s="71">
        <v>48.25</v>
      </c>
      <c r="C689" s="71" t="s">
        <v>124</v>
      </c>
      <c r="D689" s="71" t="s">
        <v>124</v>
      </c>
      <c r="E689" s="51" t="s">
        <v>124</v>
      </c>
      <c r="F689"/>
      <c r="G689" s="27"/>
      <c r="H689" s="27"/>
      <c r="I689" s="27"/>
      <c r="J689" s="27"/>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row>
    <row r="690" spans="1:182" s="30" customFormat="1">
      <c r="A690" s="70">
        <v>44549</v>
      </c>
      <c r="B690" s="71">
        <v>48.16</v>
      </c>
      <c r="C690" s="71" t="s">
        <v>124</v>
      </c>
      <c r="D690" s="71" t="s">
        <v>124</v>
      </c>
      <c r="E690" s="51" t="s">
        <v>124</v>
      </c>
      <c r="F690"/>
      <c r="G690" s="27"/>
      <c r="H690" s="27"/>
      <c r="I690" s="27"/>
      <c r="J690" s="27"/>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row>
    <row r="691" spans="1:182" s="30" customFormat="1">
      <c r="A691" s="70">
        <v>44550</v>
      </c>
      <c r="B691" s="71">
        <v>48.02</v>
      </c>
      <c r="C691" s="71" t="s">
        <v>124</v>
      </c>
      <c r="D691" s="71" t="s">
        <v>124</v>
      </c>
      <c r="E691" s="51" t="s">
        <v>124</v>
      </c>
      <c r="F691"/>
      <c r="G691" s="27"/>
      <c r="H691" s="27"/>
      <c r="I691" s="27"/>
      <c r="J691" s="27"/>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row>
    <row r="692" spans="1:182" s="30" customFormat="1">
      <c r="A692" s="70">
        <v>44551</v>
      </c>
      <c r="B692" s="71">
        <v>47.66</v>
      </c>
      <c r="C692" s="71" t="s">
        <v>124</v>
      </c>
      <c r="D692" s="71" t="s">
        <v>124</v>
      </c>
      <c r="E692" s="51" t="s">
        <v>124</v>
      </c>
      <c r="F692"/>
      <c r="G692" s="27"/>
      <c r="H692" s="27"/>
      <c r="I692" s="27"/>
      <c r="J692" s="27"/>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row>
    <row r="693" spans="1:182" s="30" customFormat="1">
      <c r="A693" s="70">
        <v>44552</v>
      </c>
      <c r="B693" s="71">
        <v>47.41</v>
      </c>
      <c r="C693" s="71" t="s">
        <v>124</v>
      </c>
      <c r="D693" s="71" t="s">
        <v>124</v>
      </c>
      <c r="E693" s="51" t="s">
        <v>124</v>
      </c>
      <c r="F693"/>
      <c r="G693" s="27"/>
      <c r="H693" s="27"/>
      <c r="I693" s="27"/>
      <c r="J693" s="27"/>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row>
    <row r="694" spans="1:182" s="30" customFormat="1">
      <c r="A694" s="70">
        <v>44553</v>
      </c>
      <c r="B694" s="71">
        <v>47.18</v>
      </c>
      <c r="C694" s="71" t="s">
        <v>124</v>
      </c>
      <c r="D694" s="71" t="s">
        <v>124</v>
      </c>
      <c r="E694" s="51" t="s">
        <v>124</v>
      </c>
      <c r="F694"/>
      <c r="G694" s="27"/>
      <c r="H694" s="27"/>
      <c r="I694" s="27"/>
      <c r="J694" s="27"/>
      <c r="K694"/>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row>
    <row r="695" spans="1:182" s="30" customFormat="1">
      <c r="A695" s="70">
        <v>44554</v>
      </c>
      <c r="B695" s="71">
        <v>47.07</v>
      </c>
      <c r="C695" s="71">
        <v>24.36</v>
      </c>
      <c r="D695" s="71" t="s">
        <v>124</v>
      </c>
      <c r="E695" s="51" t="s">
        <v>124</v>
      </c>
      <c r="F695"/>
      <c r="G695" s="27"/>
      <c r="H695" s="27"/>
      <c r="I695" s="27"/>
      <c r="J695" s="27"/>
      <c r="K69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row>
    <row r="696" spans="1:182" s="30" customFormat="1">
      <c r="A696" s="70">
        <v>44555</v>
      </c>
      <c r="B696" s="71">
        <v>47.13</v>
      </c>
      <c r="C696" s="71" t="s">
        <v>124</v>
      </c>
      <c r="D696" s="71" t="s">
        <v>124</v>
      </c>
      <c r="E696" s="51" t="s">
        <v>124</v>
      </c>
      <c r="F696"/>
      <c r="G696" s="27"/>
      <c r="H696" s="27"/>
      <c r="I696" s="27"/>
      <c r="J696" s="27"/>
      <c r="K696"/>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row>
    <row r="697" spans="1:182" s="30" customFormat="1">
      <c r="A697" s="70">
        <v>44556</v>
      </c>
      <c r="B697" s="71">
        <v>47.23</v>
      </c>
      <c r="C697" s="71" t="s">
        <v>124</v>
      </c>
      <c r="D697" s="71" t="s">
        <v>124</v>
      </c>
      <c r="E697" s="51" t="s">
        <v>124</v>
      </c>
      <c r="F697"/>
      <c r="G697" s="27"/>
      <c r="H697" s="27"/>
      <c r="I697" s="27"/>
      <c r="J697" s="27"/>
      <c r="K697"/>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row>
    <row r="698" spans="1:182" s="30" customFormat="1">
      <c r="A698" s="70">
        <v>44557</v>
      </c>
      <c r="B698" s="71">
        <v>47.55</v>
      </c>
      <c r="C698" s="71" t="s">
        <v>124</v>
      </c>
      <c r="D698" s="71" t="s">
        <v>124</v>
      </c>
      <c r="E698" s="51" t="s">
        <v>124</v>
      </c>
      <c r="F698"/>
      <c r="G698" s="27"/>
      <c r="H698" s="27"/>
      <c r="I698" s="27"/>
      <c r="J698" s="27"/>
      <c r="K698"/>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row>
    <row r="699" spans="1:182" s="30" customFormat="1">
      <c r="A699" s="70">
        <v>44558</v>
      </c>
      <c r="B699" s="71">
        <v>47.95</v>
      </c>
      <c r="C699" s="71" t="s">
        <v>124</v>
      </c>
      <c r="D699" s="71" t="s">
        <v>124</v>
      </c>
      <c r="E699" s="51" t="s">
        <v>124</v>
      </c>
      <c r="F699"/>
      <c r="G699" s="27"/>
      <c r="H699" s="27"/>
      <c r="I699" s="27"/>
      <c r="J699" s="27"/>
      <c r="K699"/>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row>
    <row r="700" spans="1:182" s="30" customFormat="1">
      <c r="A700" s="70">
        <v>44559</v>
      </c>
      <c r="B700" s="71">
        <v>48.33</v>
      </c>
      <c r="C700" s="71" t="s">
        <v>124</v>
      </c>
      <c r="D700" s="71" t="s">
        <v>124</v>
      </c>
      <c r="E700" s="51" t="s">
        <v>124</v>
      </c>
      <c r="F700"/>
      <c r="G700" s="27"/>
      <c r="H700" s="27"/>
      <c r="I700" s="27"/>
      <c r="J700" s="27"/>
      <c r="K700"/>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row>
    <row r="701" spans="1:182" s="30" customFormat="1">
      <c r="A701" s="70">
        <v>44560</v>
      </c>
      <c r="B701" s="71">
        <v>48</v>
      </c>
      <c r="C701" s="71" t="s">
        <v>124</v>
      </c>
      <c r="D701" s="71" t="s">
        <v>124</v>
      </c>
      <c r="E701" s="51" t="s">
        <v>124</v>
      </c>
      <c r="F701"/>
      <c r="G701" s="27"/>
      <c r="H701" s="27"/>
      <c r="I701" s="27"/>
      <c r="J701" s="27"/>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row>
    <row r="702" spans="1:182" s="30" customFormat="1">
      <c r="A702" s="70">
        <v>44561</v>
      </c>
      <c r="B702" s="71">
        <v>47.56</v>
      </c>
      <c r="C702" s="71">
        <v>19.23</v>
      </c>
      <c r="D702" s="71" t="s">
        <v>124</v>
      </c>
      <c r="E702" s="51" t="s">
        <v>124</v>
      </c>
      <c r="F702"/>
      <c r="G702" s="27"/>
      <c r="H702" s="27"/>
      <c r="I702" s="27"/>
      <c r="J702" s="27"/>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row>
    <row r="703" spans="1:182" s="30" customFormat="1">
      <c r="A703" s="70">
        <v>44562</v>
      </c>
      <c r="B703" s="71">
        <v>46.25</v>
      </c>
      <c r="C703" s="71" t="s">
        <v>124</v>
      </c>
      <c r="D703" s="71" t="s">
        <v>124</v>
      </c>
      <c r="E703" s="51" t="s">
        <v>124</v>
      </c>
      <c r="F703"/>
      <c r="G703" s="27"/>
      <c r="H703" s="27"/>
      <c r="I703" s="27"/>
      <c r="J703" s="27"/>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row>
    <row r="704" spans="1:182" s="30" customFormat="1">
      <c r="A704" s="70">
        <v>44563</v>
      </c>
      <c r="B704" s="71">
        <v>44.56</v>
      </c>
      <c r="C704" s="71" t="s">
        <v>124</v>
      </c>
      <c r="D704" s="71" t="s">
        <v>124</v>
      </c>
      <c r="E704" s="51" t="s">
        <v>124</v>
      </c>
      <c r="F704"/>
      <c r="G704" s="27"/>
      <c r="H704" s="27"/>
      <c r="I704" s="27"/>
      <c r="J704" s="27"/>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row>
    <row r="705" spans="1:182" s="30" customFormat="1">
      <c r="A705" s="70">
        <v>44564</v>
      </c>
      <c r="B705" s="71">
        <v>42.29</v>
      </c>
      <c r="C705" s="71" t="s">
        <v>124</v>
      </c>
      <c r="D705" s="71" t="s">
        <v>124</v>
      </c>
      <c r="E705" s="51" t="s">
        <v>124</v>
      </c>
      <c r="F705"/>
      <c r="G705" s="27"/>
      <c r="H705" s="27"/>
      <c r="I705" s="27"/>
      <c r="J705" s="27"/>
      <c r="K70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row>
    <row r="706" spans="1:182" s="30" customFormat="1">
      <c r="A706" s="70">
        <v>44565</v>
      </c>
      <c r="B706" s="71">
        <v>39.75</v>
      </c>
      <c r="C706" s="71" t="s">
        <v>124</v>
      </c>
      <c r="D706" s="71" t="s">
        <v>124</v>
      </c>
      <c r="E706" s="51" t="s">
        <v>124</v>
      </c>
      <c r="F706"/>
      <c r="G706" s="27"/>
      <c r="H706" s="27"/>
      <c r="I706" s="27"/>
      <c r="J706" s="27"/>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row>
    <row r="707" spans="1:182" s="30" customFormat="1">
      <c r="A707" s="70">
        <v>44566</v>
      </c>
      <c r="B707" s="71">
        <v>37.04</v>
      </c>
      <c r="C707" s="71" t="s">
        <v>124</v>
      </c>
      <c r="D707" s="71" t="s">
        <v>124</v>
      </c>
      <c r="E707" s="51" t="s">
        <v>124</v>
      </c>
      <c r="F707"/>
      <c r="G707" s="27"/>
      <c r="H707" s="27"/>
      <c r="I707" s="27"/>
      <c r="J707" s="27"/>
      <c r="K707"/>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row>
    <row r="708" spans="1:182" s="30" customFormat="1">
      <c r="A708" s="70">
        <v>44567</v>
      </c>
      <c r="B708" s="71">
        <v>35.35</v>
      </c>
      <c r="C708" s="71" t="s">
        <v>124</v>
      </c>
      <c r="D708" s="71" t="s">
        <v>124</v>
      </c>
      <c r="E708" s="51" t="s">
        <v>124</v>
      </c>
      <c r="F708"/>
      <c r="G708" s="27"/>
      <c r="H708" s="27"/>
      <c r="I708" s="27"/>
      <c r="J708" s="27"/>
      <c r="K708"/>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row>
    <row r="709" spans="1:182" s="30" customFormat="1">
      <c r="A709" s="70">
        <v>44568</v>
      </c>
      <c r="B709" s="71">
        <v>34</v>
      </c>
      <c r="C709" s="71">
        <v>15.38</v>
      </c>
      <c r="D709" s="71">
        <v>54.84</v>
      </c>
      <c r="E709" s="51" t="s">
        <v>124</v>
      </c>
      <c r="F709"/>
      <c r="G709" s="27"/>
      <c r="H709" s="27"/>
      <c r="I709" s="27"/>
      <c r="J709" s="27"/>
      <c r="K709"/>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row>
    <row r="710" spans="1:182" s="30" customFormat="1">
      <c r="A710" s="70">
        <v>44569</v>
      </c>
      <c r="B710" s="71">
        <v>33.56</v>
      </c>
      <c r="C710" s="71" t="s">
        <v>124</v>
      </c>
      <c r="D710" s="71" t="s">
        <v>124</v>
      </c>
      <c r="E710" s="51" t="s">
        <v>124</v>
      </c>
      <c r="F710"/>
      <c r="G710" s="27"/>
      <c r="H710" s="27"/>
      <c r="I710" s="27"/>
      <c r="J710" s="27"/>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row>
    <row r="711" spans="1:182" s="30" customFormat="1">
      <c r="A711" s="70">
        <v>44570</v>
      </c>
      <c r="B711" s="71">
        <v>33.380000000000003</v>
      </c>
      <c r="C711" s="71" t="s">
        <v>124</v>
      </c>
      <c r="D711" s="71" t="s">
        <v>124</v>
      </c>
      <c r="E711" s="51" t="s">
        <v>124</v>
      </c>
      <c r="F711"/>
      <c r="G711" s="27"/>
      <c r="H711" s="27"/>
      <c r="I711" s="27"/>
      <c r="J711" s="27"/>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row>
    <row r="712" spans="1:182" s="30" customFormat="1">
      <c r="A712" s="70">
        <v>44571</v>
      </c>
      <c r="B712" s="71">
        <v>33.4</v>
      </c>
      <c r="C712" s="71" t="s">
        <v>124</v>
      </c>
      <c r="D712" s="71" t="s">
        <v>124</v>
      </c>
      <c r="E712" s="51" t="s">
        <v>124</v>
      </c>
      <c r="F712"/>
      <c r="G712" s="27"/>
      <c r="H712" s="27"/>
      <c r="I712" s="27"/>
      <c r="J712" s="27"/>
      <c r="K71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row>
    <row r="713" spans="1:182" s="30" customFormat="1">
      <c r="A713" s="70">
        <v>44572</v>
      </c>
      <c r="B713" s="71">
        <v>34.01</v>
      </c>
      <c r="C713" s="71" t="s">
        <v>124</v>
      </c>
      <c r="D713" s="71" t="s">
        <v>124</v>
      </c>
      <c r="E713" s="51" t="s">
        <v>124</v>
      </c>
      <c r="F713"/>
      <c r="G713" s="27"/>
      <c r="H713" s="27"/>
      <c r="I713" s="27"/>
      <c r="J713" s="27"/>
      <c r="K71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row>
    <row r="714" spans="1:182" s="30" customFormat="1">
      <c r="A714" s="70">
        <v>44573</v>
      </c>
      <c r="B714" s="71">
        <v>35.07</v>
      </c>
      <c r="C714" s="71" t="s">
        <v>124</v>
      </c>
      <c r="D714" s="71" t="s">
        <v>124</v>
      </c>
      <c r="E714" s="51" t="s">
        <v>124</v>
      </c>
      <c r="F714"/>
      <c r="G714" s="27"/>
      <c r="H714" s="27"/>
      <c r="I714" s="27"/>
      <c r="J714" s="27"/>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row>
    <row r="715" spans="1:182" s="30" customFormat="1">
      <c r="A715" s="70">
        <v>44574</v>
      </c>
      <c r="B715" s="71">
        <v>35.68</v>
      </c>
      <c r="C715" s="71" t="s">
        <v>124</v>
      </c>
      <c r="D715" s="71" t="s">
        <v>124</v>
      </c>
      <c r="E715" s="51" t="s">
        <v>124</v>
      </c>
      <c r="F715"/>
      <c r="G715" s="27"/>
      <c r="H715" s="27"/>
      <c r="I715" s="27"/>
      <c r="J715" s="27"/>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row>
    <row r="716" spans="1:182" s="30" customFormat="1">
      <c r="A716" s="70">
        <v>44575</v>
      </c>
      <c r="B716" s="71">
        <v>35.92</v>
      </c>
      <c r="C716" s="71">
        <v>20.61</v>
      </c>
      <c r="D716" s="71" t="s">
        <v>124</v>
      </c>
      <c r="E716" s="51" t="s">
        <v>124</v>
      </c>
      <c r="F716"/>
      <c r="G716" s="27"/>
      <c r="H716" s="27"/>
      <c r="I716" s="27"/>
      <c r="J716" s="27"/>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row>
    <row r="717" spans="1:182" s="30" customFormat="1">
      <c r="A717" s="70">
        <v>44576</v>
      </c>
      <c r="B717" s="71">
        <v>35.99</v>
      </c>
      <c r="C717" s="71" t="s">
        <v>124</v>
      </c>
      <c r="D717" s="71" t="s">
        <v>124</v>
      </c>
      <c r="E717" s="51" t="s">
        <v>124</v>
      </c>
      <c r="F717"/>
      <c r="G717" s="27"/>
      <c r="H717" s="27"/>
      <c r="I717" s="27"/>
      <c r="J717" s="27"/>
      <c r="K717"/>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row>
    <row r="718" spans="1:182" s="30" customFormat="1">
      <c r="A718" s="70">
        <v>44577</v>
      </c>
      <c r="B718" s="71">
        <v>36.5</v>
      </c>
      <c r="C718" s="71" t="s">
        <v>124</v>
      </c>
      <c r="D718" s="71" t="s">
        <v>124</v>
      </c>
      <c r="E718" s="51" t="s">
        <v>124</v>
      </c>
      <c r="F718"/>
      <c r="G718" s="27"/>
      <c r="H718" s="27"/>
      <c r="I718" s="27"/>
      <c r="J718" s="27"/>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row>
    <row r="719" spans="1:182" s="30" customFormat="1">
      <c r="A719" s="70">
        <v>44578</v>
      </c>
      <c r="B719" s="71">
        <v>37.14</v>
      </c>
      <c r="C719" s="71" t="s">
        <v>124</v>
      </c>
      <c r="D719" s="71" t="s">
        <v>124</v>
      </c>
      <c r="E719" s="51" t="s">
        <v>124</v>
      </c>
      <c r="F719"/>
      <c r="G719" s="27"/>
      <c r="H719" s="27"/>
      <c r="I719" s="27"/>
      <c r="J719" s="27"/>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row>
    <row r="720" spans="1:182" s="30" customFormat="1">
      <c r="A720" s="70">
        <v>44579</v>
      </c>
      <c r="B720" s="71">
        <v>37.79</v>
      </c>
      <c r="C720" s="71" t="s">
        <v>124</v>
      </c>
      <c r="D720" s="71" t="s">
        <v>124</v>
      </c>
      <c r="E720" s="51" t="s">
        <v>124</v>
      </c>
      <c r="F720"/>
      <c r="G720" s="27"/>
      <c r="H720" s="27"/>
      <c r="I720" s="27"/>
      <c r="J720" s="27"/>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row>
    <row r="721" spans="1:182" s="30" customFormat="1">
      <c r="A721" s="70">
        <v>44580</v>
      </c>
      <c r="B721" s="71">
        <v>38.08</v>
      </c>
      <c r="C721" s="71" t="s">
        <v>124</v>
      </c>
      <c r="D721" s="71" t="s">
        <v>124</v>
      </c>
      <c r="E721" s="51" t="s">
        <v>124</v>
      </c>
      <c r="F721"/>
      <c r="G721" s="27"/>
      <c r="H721" s="27"/>
      <c r="I721" s="27"/>
      <c r="J721" s="27"/>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row>
    <row r="722" spans="1:182" s="30" customFormat="1">
      <c r="A722" s="70">
        <v>44581</v>
      </c>
      <c r="B722" s="71">
        <v>38.64</v>
      </c>
      <c r="C722" s="71" t="s">
        <v>124</v>
      </c>
      <c r="D722" s="71" t="s">
        <v>124</v>
      </c>
      <c r="E722" s="51" t="s">
        <v>124</v>
      </c>
      <c r="F722"/>
      <c r="G722" s="27"/>
      <c r="H722" s="27"/>
      <c r="I722" s="27"/>
      <c r="J722" s="27"/>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row>
    <row r="723" spans="1:182" s="30" customFormat="1">
      <c r="A723" s="70">
        <v>44582</v>
      </c>
      <c r="B723" s="71">
        <v>39.229999999999997</v>
      </c>
      <c r="C723" s="71">
        <v>36.39</v>
      </c>
      <c r="D723" s="71" t="s">
        <v>124</v>
      </c>
      <c r="E723" s="51" t="s">
        <v>124</v>
      </c>
      <c r="F723"/>
      <c r="G723" s="27"/>
      <c r="H723" s="27"/>
      <c r="I723" s="27"/>
      <c r="J723" s="27"/>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row>
    <row r="724" spans="1:182" s="30" customFormat="1">
      <c r="A724" s="70">
        <v>44583</v>
      </c>
      <c r="B724" s="71">
        <v>39.700000000000003</v>
      </c>
      <c r="C724" s="71" t="s">
        <v>124</v>
      </c>
      <c r="D724" s="71" t="s">
        <v>124</v>
      </c>
      <c r="E724" s="51" t="s">
        <v>124</v>
      </c>
      <c r="F724"/>
      <c r="G724" s="27"/>
      <c r="H724" s="27"/>
      <c r="I724" s="27"/>
      <c r="J724" s="27"/>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row>
    <row r="725" spans="1:182" s="30" customFormat="1">
      <c r="A725" s="70">
        <v>44584</v>
      </c>
      <c r="B725" s="71">
        <v>39.770000000000003</v>
      </c>
      <c r="C725" s="71" t="s">
        <v>124</v>
      </c>
      <c r="D725" s="71" t="s">
        <v>124</v>
      </c>
      <c r="E725" s="51" t="s">
        <v>124</v>
      </c>
      <c r="F725"/>
      <c r="G725" s="27"/>
      <c r="H725" s="27"/>
      <c r="I725" s="27"/>
      <c r="J725" s="27"/>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row>
    <row r="726" spans="1:182" s="30" customFormat="1">
      <c r="A726" s="70">
        <v>44585</v>
      </c>
      <c r="B726" s="71">
        <v>40.31</v>
      </c>
      <c r="C726" s="71" t="s">
        <v>124</v>
      </c>
      <c r="D726" s="71" t="s">
        <v>124</v>
      </c>
      <c r="E726" s="51" t="s">
        <v>124</v>
      </c>
      <c r="F726"/>
      <c r="G726" s="27"/>
      <c r="H726" s="27"/>
      <c r="I726" s="27"/>
      <c r="J726" s="27"/>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row>
    <row r="727" spans="1:182" s="30" customFormat="1">
      <c r="A727" s="70">
        <v>44586</v>
      </c>
      <c r="B727" s="71">
        <v>40.85</v>
      </c>
      <c r="C727" s="71" t="s">
        <v>124</v>
      </c>
      <c r="D727" s="71" t="s">
        <v>124</v>
      </c>
      <c r="E727" s="51" t="s">
        <v>124</v>
      </c>
      <c r="F727"/>
      <c r="G727" s="27"/>
      <c r="H727" s="27"/>
      <c r="I727" s="27"/>
      <c r="J727" s="27"/>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row>
    <row r="728" spans="1:182" s="30" customFormat="1">
      <c r="A728" s="70">
        <v>44587</v>
      </c>
      <c r="B728" s="71">
        <v>41.5</v>
      </c>
      <c r="C728" s="71" t="s">
        <v>124</v>
      </c>
      <c r="D728" s="71" t="s">
        <v>124</v>
      </c>
      <c r="E728" s="51" t="s">
        <v>124</v>
      </c>
      <c r="F728"/>
      <c r="G728" s="27"/>
      <c r="H728" s="27"/>
      <c r="I728" s="27"/>
      <c r="J728" s="27"/>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row>
    <row r="729" spans="1:182" s="30" customFormat="1">
      <c r="A729" s="70">
        <v>44588</v>
      </c>
      <c r="B729" s="71">
        <v>41.94</v>
      </c>
      <c r="C729" s="71" t="s">
        <v>124</v>
      </c>
      <c r="D729" s="71" t="s">
        <v>124</v>
      </c>
      <c r="E729" s="51" t="s">
        <v>124</v>
      </c>
      <c r="F729"/>
      <c r="G729" s="27"/>
      <c r="H729" s="27"/>
      <c r="I729" s="27"/>
      <c r="J729" s="27"/>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row>
    <row r="730" spans="1:182" s="30" customFormat="1">
      <c r="A730" s="70">
        <v>44589</v>
      </c>
      <c r="B730" s="71">
        <v>42.33</v>
      </c>
      <c r="C730" s="71">
        <v>38.76</v>
      </c>
      <c r="D730" s="71" t="s">
        <v>124</v>
      </c>
      <c r="E730" s="51" t="s">
        <v>124</v>
      </c>
      <c r="F730"/>
      <c r="G730" s="27"/>
      <c r="H730" s="27"/>
      <c r="I730" s="27"/>
      <c r="J730" s="27"/>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row>
    <row r="731" spans="1:182" s="30" customFormat="1">
      <c r="A731" s="70">
        <v>44590</v>
      </c>
      <c r="B731" s="71">
        <v>42.73</v>
      </c>
      <c r="C731" s="71" t="s">
        <v>124</v>
      </c>
      <c r="D731" s="71" t="s">
        <v>124</v>
      </c>
      <c r="E731" s="51" t="s">
        <v>124</v>
      </c>
      <c r="F731"/>
      <c r="G731" s="27"/>
      <c r="H731" s="27"/>
      <c r="I731" s="27"/>
      <c r="J731" s="27"/>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row>
    <row r="732" spans="1:182" s="30" customFormat="1">
      <c r="A732" s="70">
        <v>44591</v>
      </c>
      <c r="B732" s="71">
        <v>43.36</v>
      </c>
      <c r="C732" s="71" t="s">
        <v>124</v>
      </c>
      <c r="D732" s="71" t="s">
        <v>124</v>
      </c>
      <c r="E732" s="51">
        <v>102.3</v>
      </c>
      <c r="F732"/>
      <c r="G732" s="27"/>
      <c r="H732" s="27"/>
      <c r="I732" s="27"/>
      <c r="J732" s="27"/>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row>
    <row r="733" spans="1:182" s="30" customFormat="1">
      <c r="A733" s="70">
        <v>44592</v>
      </c>
      <c r="B733" s="71">
        <v>43.73</v>
      </c>
      <c r="C733" s="71" t="s">
        <v>124</v>
      </c>
      <c r="D733" s="71" t="s">
        <v>124</v>
      </c>
      <c r="E733" s="51" t="s">
        <v>124</v>
      </c>
      <c r="F733"/>
      <c r="G733" s="27"/>
      <c r="H733" s="27"/>
      <c r="I733" s="27"/>
      <c r="J733" s="27"/>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row>
    <row r="734" spans="1:182" s="30" customFormat="1">
      <c r="A734" s="70">
        <v>44593</v>
      </c>
      <c r="B734" s="71">
        <v>43.98</v>
      </c>
      <c r="C734" s="71" t="s">
        <v>124</v>
      </c>
      <c r="D734" s="71" t="s">
        <v>124</v>
      </c>
      <c r="E734" s="51" t="s">
        <v>124</v>
      </c>
      <c r="F734"/>
      <c r="G734" s="27"/>
      <c r="H734" s="27"/>
      <c r="I734" s="27"/>
      <c r="J734" s="27"/>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row>
    <row r="735" spans="1:182" s="30" customFormat="1">
      <c r="A735" s="70">
        <v>44594</v>
      </c>
      <c r="B735" s="71">
        <v>44.29</v>
      </c>
      <c r="C735" s="71" t="s">
        <v>124</v>
      </c>
      <c r="D735" s="71" t="s">
        <v>124</v>
      </c>
      <c r="E735" s="51" t="s">
        <v>124</v>
      </c>
      <c r="F735"/>
      <c r="G735" s="27"/>
      <c r="H735" s="27"/>
      <c r="I735" s="27"/>
      <c r="J735" s="27"/>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row>
    <row r="736" spans="1:182" s="30" customFormat="1">
      <c r="A736" s="70">
        <v>44595</v>
      </c>
      <c r="B736" s="71">
        <v>44.83</v>
      </c>
      <c r="C736" s="71" t="s">
        <v>124</v>
      </c>
      <c r="D736" s="71" t="s">
        <v>124</v>
      </c>
      <c r="E736" s="51" t="s">
        <v>124</v>
      </c>
      <c r="F736"/>
      <c r="G736" s="27"/>
      <c r="H736" s="27"/>
      <c r="I736" s="27"/>
      <c r="J736" s="27"/>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row>
    <row r="737" spans="1:182" s="30" customFormat="1">
      <c r="A737" s="70">
        <v>44596</v>
      </c>
      <c r="B737" s="71">
        <v>45.33</v>
      </c>
      <c r="C737" s="71">
        <v>43</v>
      </c>
      <c r="D737" s="71">
        <v>58.99</v>
      </c>
      <c r="E737" s="51" t="s">
        <v>124</v>
      </c>
      <c r="F737"/>
      <c r="G737" s="27"/>
      <c r="H737" s="27"/>
      <c r="I737" s="27"/>
      <c r="J737" s="27"/>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row>
    <row r="738" spans="1:182" s="30" customFormat="1">
      <c r="A738" s="70">
        <v>44597</v>
      </c>
      <c r="B738" s="71">
        <v>45.74</v>
      </c>
      <c r="C738" s="71" t="s">
        <v>124</v>
      </c>
      <c r="D738" s="71" t="s">
        <v>124</v>
      </c>
      <c r="E738" s="51" t="s">
        <v>124</v>
      </c>
      <c r="F738"/>
      <c r="G738" s="27"/>
      <c r="H738" s="27"/>
      <c r="I738" s="27"/>
      <c r="J738" s="27"/>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row>
    <row r="739" spans="1:182" s="30" customFormat="1">
      <c r="A739" s="70">
        <v>44598</v>
      </c>
      <c r="B739" s="71">
        <v>46.16</v>
      </c>
      <c r="C739" s="71" t="s">
        <v>124</v>
      </c>
      <c r="D739" s="71" t="s">
        <v>124</v>
      </c>
      <c r="E739" s="51" t="s">
        <v>124</v>
      </c>
      <c r="F739"/>
      <c r="G739" s="27"/>
      <c r="H739" s="27"/>
      <c r="I739" s="27"/>
      <c r="J739" s="27"/>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row>
    <row r="740" spans="1:182" s="30" customFormat="1">
      <c r="A740" s="70">
        <v>44599</v>
      </c>
      <c r="B740" s="71">
        <v>46.24</v>
      </c>
      <c r="C740" s="71" t="s">
        <v>124</v>
      </c>
      <c r="D740" s="71" t="s">
        <v>124</v>
      </c>
      <c r="E740" s="51" t="s">
        <v>124</v>
      </c>
      <c r="F740"/>
      <c r="G740" s="27"/>
      <c r="H740" s="27"/>
      <c r="I740" s="27"/>
      <c r="J740" s="27"/>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row>
    <row r="741" spans="1:182" s="30" customFormat="1">
      <c r="A741" s="70">
        <v>44600</v>
      </c>
      <c r="B741" s="71">
        <v>46.7</v>
      </c>
      <c r="C741" s="71" t="s">
        <v>124</v>
      </c>
      <c r="D741" s="71" t="s">
        <v>124</v>
      </c>
      <c r="E741" s="51" t="s">
        <v>124</v>
      </c>
      <c r="F741"/>
      <c r="G741" s="27"/>
      <c r="H741" s="27"/>
      <c r="I741" s="27"/>
      <c r="J741" s="27"/>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row>
    <row r="742" spans="1:182" s="30" customFormat="1">
      <c r="A742" s="70">
        <v>44601</v>
      </c>
      <c r="B742" s="71">
        <v>47.3</v>
      </c>
      <c r="C742" s="71" t="s">
        <v>124</v>
      </c>
      <c r="D742" s="71" t="s">
        <v>124</v>
      </c>
      <c r="E742" s="51" t="s">
        <v>124</v>
      </c>
      <c r="F742"/>
      <c r="G742" s="27"/>
      <c r="H742" s="27"/>
      <c r="I742" s="27"/>
      <c r="J742" s="27"/>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row>
    <row r="743" spans="1:182" s="30" customFormat="1">
      <c r="A743" s="70">
        <v>44602</v>
      </c>
      <c r="B743" s="71">
        <v>47.71</v>
      </c>
      <c r="C743" s="71" t="s">
        <v>124</v>
      </c>
      <c r="D743" s="71" t="s">
        <v>124</v>
      </c>
      <c r="E743" s="51" t="s">
        <v>124</v>
      </c>
      <c r="F743"/>
      <c r="G743" s="27"/>
      <c r="H743" s="27"/>
      <c r="I743" s="27"/>
      <c r="J743" s="27"/>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row>
    <row r="744" spans="1:182" s="30" customFormat="1">
      <c r="A744" s="70">
        <v>44603</v>
      </c>
      <c r="B744" s="71">
        <v>48.24</v>
      </c>
      <c r="C744" s="71">
        <v>44.08</v>
      </c>
      <c r="D744" s="71" t="s">
        <v>124</v>
      </c>
      <c r="E744" s="51" t="s">
        <v>124</v>
      </c>
      <c r="F744"/>
      <c r="G744" s="27"/>
      <c r="H744" s="27"/>
      <c r="I744" s="27"/>
      <c r="J744" s="27"/>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row>
    <row r="745" spans="1:182" s="30" customFormat="1">
      <c r="A745" s="70">
        <v>44604</v>
      </c>
      <c r="B745" s="71">
        <v>48.59</v>
      </c>
      <c r="C745" s="71" t="s">
        <v>124</v>
      </c>
      <c r="D745" s="71" t="s">
        <v>124</v>
      </c>
      <c r="E745" s="51" t="s">
        <v>124</v>
      </c>
      <c r="F745"/>
      <c r="G745" s="27"/>
      <c r="H745" s="27"/>
      <c r="I745" s="27"/>
      <c r="J745" s="27"/>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row>
    <row r="746" spans="1:182" s="30" customFormat="1">
      <c r="A746" s="70">
        <v>44605</v>
      </c>
      <c r="B746" s="71">
        <v>48.78</v>
      </c>
      <c r="C746" s="71" t="s">
        <v>124</v>
      </c>
      <c r="D746" s="71" t="s">
        <v>124</v>
      </c>
      <c r="E746" s="51" t="s">
        <v>124</v>
      </c>
      <c r="F746"/>
      <c r="G746" s="27"/>
      <c r="H746" s="27"/>
      <c r="I746" s="27"/>
      <c r="J746" s="27"/>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row>
    <row r="747" spans="1:182" s="30" customFormat="1">
      <c r="A747" s="70">
        <v>44606</v>
      </c>
      <c r="B747" s="71">
        <v>49.02</v>
      </c>
      <c r="C747" s="71" t="s">
        <v>124</v>
      </c>
      <c r="D747" s="71" t="s">
        <v>124</v>
      </c>
      <c r="E747" s="51" t="s">
        <v>124</v>
      </c>
      <c r="F747"/>
      <c r="G747" s="27"/>
      <c r="H747" s="27"/>
      <c r="I747" s="27"/>
      <c r="J747" s="27"/>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row>
    <row r="748" spans="1:182" s="30" customFormat="1">
      <c r="A748" s="70">
        <v>44607</v>
      </c>
      <c r="B748" s="71">
        <v>49.24</v>
      </c>
      <c r="C748" s="71" t="s">
        <v>124</v>
      </c>
      <c r="D748" s="71" t="s">
        <v>124</v>
      </c>
      <c r="E748" s="51" t="s">
        <v>124</v>
      </c>
      <c r="F748"/>
      <c r="G748" s="27"/>
      <c r="H748" s="27"/>
      <c r="I748" s="27"/>
      <c r="J748" s="27"/>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row>
    <row r="749" spans="1:182" s="30" customFormat="1">
      <c r="A749" s="70">
        <v>44608</v>
      </c>
      <c r="B749" s="71">
        <v>49.41</v>
      </c>
      <c r="C749" s="71" t="s">
        <v>124</v>
      </c>
      <c r="D749" s="71" t="s">
        <v>124</v>
      </c>
      <c r="E749" s="51" t="s">
        <v>124</v>
      </c>
      <c r="F749"/>
      <c r="G749" s="27"/>
      <c r="H749" s="27"/>
      <c r="I749" s="27"/>
      <c r="J749" s="27"/>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row>
    <row r="750" spans="1:182" s="30" customFormat="1">
      <c r="A750" s="70">
        <v>44609</v>
      </c>
      <c r="B750" s="71">
        <v>49.6</v>
      </c>
      <c r="C750" s="71" t="s">
        <v>124</v>
      </c>
      <c r="D750" s="71" t="s">
        <v>124</v>
      </c>
      <c r="E750" s="51" t="s">
        <v>124</v>
      </c>
      <c r="F750"/>
      <c r="G750" s="27"/>
      <c r="H750" s="27"/>
      <c r="I750" s="27"/>
      <c r="J750" s="27"/>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row>
    <row r="751" spans="1:182" s="30" customFormat="1">
      <c r="A751" s="70">
        <v>44610</v>
      </c>
      <c r="B751" s="71">
        <v>49.65</v>
      </c>
      <c r="C751" s="71">
        <v>44.48</v>
      </c>
      <c r="D751" s="71" t="s">
        <v>124</v>
      </c>
      <c r="E751" s="51" t="s">
        <v>124</v>
      </c>
      <c r="F751"/>
      <c r="G751" s="27"/>
      <c r="H751" s="27"/>
      <c r="I751" s="27"/>
      <c r="J751" s="27"/>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row>
    <row r="752" spans="1:182" s="30" customFormat="1">
      <c r="A752" s="70">
        <v>44611</v>
      </c>
      <c r="B752" s="71">
        <v>49.61</v>
      </c>
      <c r="C752" s="71" t="s">
        <v>124</v>
      </c>
      <c r="D752" s="71" t="s">
        <v>124</v>
      </c>
      <c r="E752" s="51" t="s">
        <v>124</v>
      </c>
      <c r="F752"/>
      <c r="G752" s="27"/>
      <c r="H752" s="27"/>
      <c r="I752" s="27"/>
      <c r="J752" s="27"/>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row>
    <row r="753" spans="1:182" s="30" customFormat="1">
      <c r="A753" s="70">
        <v>44612</v>
      </c>
      <c r="B753" s="71">
        <v>49.57</v>
      </c>
      <c r="C753" s="71" t="s">
        <v>124</v>
      </c>
      <c r="D753" s="71" t="s">
        <v>124</v>
      </c>
      <c r="E753" s="51" t="s">
        <v>124</v>
      </c>
      <c r="F753"/>
      <c r="G753" s="27"/>
      <c r="H753" s="27"/>
      <c r="I753" s="27"/>
      <c r="J753" s="27"/>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row>
    <row r="754" spans="1:182" s="30" customFormat="1">
      <c r="A754" s="70">
        <v>44613</v>
      </c>
      <c r="B754" s="71">
        <v>49.74</v>
      </c>
      <c r="C754" s="71" t="s">
        <v>124</v>
      </c>
      <c r="D754" s="71" t="s">
        <v>124</v>
      </c>
      <c r="E754" s="51" t="s">
        <v>124</v>
      </c>
      <c r="F754"/>
      <c r="G754" s="27"/>
      <c r="H754" s="27"/>
      <c r="I754" s="27"/>
      <c r="J754" s="27"/>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row>
    <row r="755" spans="1:182" s="30" customFormat="1">
      <c r="A755" s="70">
        <v>44614</v>
      </c>
      <c r="B755" s="71">
        <v>49.71</v>
      </c>
      <c r="C755" s="71" t="s">
        <v>124</v>
      </c>
      <c r="D755" s="71" t="s">
        <v>124</v>
      </c>
      <c r="E755" s="51" t="s">
        <v>124</v>
      </c>
      <c r="F755"/>
      <c r="G755" s="27"/>
      <c r="H755" s="27"/>
      <c r="I755" s="27"/>
      <c r="J755" s="27"/>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row>
    <row r="756" spans="1:182" s="30" customFormat="1">
      <c r="A756" s="70">
        <v>44615</v>
      </c>
      <c r="B756" s="71">
        <v>49.61</v>
      </c>
      <c r="C756" s="71" t="s">
        <v>124</v>
      </c>
      <c r="D756" s="71" t="s">
        <v>124</v>
      </c>
      <c r="E756" s="51" t="s">
        <v>124</v>
      </c>
      <c r="F756"/>
      <c r="G756" s="27"/>
      <c r="H756" s="27"/>
      <c r="I756" s="27"/>
      <c r="J756" s="27"/>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row>
    <row r="757" spans="1:182" s="30" customFormat="1">
      <c r="A757" s="70">
        <v>44616</v>
      </c>
      <c r="B757" s="71">
        <v>49.58</v>
      </c>
      <c r="C757" s="71" t="s">
        <v>124</v>
      </c>
      <c r="D757" s="71" t="s">
        <v>124</v>
      </c>
      <c r="E757" s="51" t="s">
        <v>124</v>
      </c>
      <c r="F757"/>
      <c r="G757" s="27"/>
      <c r="H757" s="27"/>
      <c r="I757" s="27"/>
      <c r="J757" s="27"/>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row>
    <row r="758" spans="1:182" s="30" customFormat="1">
      <c r="A758" s="70">
        <v>44617</v>
      </c>
      <c r="B758" s="71">
        <v>49.58</v>
      </c>
      <c r="C758" s="71">
        <v>42.8</v>
      </c>
      <c r="D758" s="71" t="s">
        <v>124</v>
      </c>
      <c r="E758" s="51" t="s">
        <v>124</v>
      </c>
      <c r="F758"/>
      <c r="G758" s="27"/>
      <c r="H758" s="27"/>
      <c r="I758" s="27"/>
      <c r="J758" s="27"/>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row>
    <row r="759" spans="1:182" s="30" customFormat="1">
      <c r="A759" s="70">
        <v>44618</v>
      </c>
      <c r="B759" s="71">
        <v>49.77</v>
      </c>
      <c r="C759" s="71" t="s">
        <v>124</v>
      </c>
      <c r="D759" s="71" t="s">
        <v>124</v>
      </c>
      <c r="E759" s="51" t="s">
        <v>124</v>
      </c>
      <c r="F759"/>
      <c r="G759" s="27"/>
      <c r="H759" s="27"/>
      <c r="I759" s="27"/>
      <c r="J759" s="27"/>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row>
    <row r="760" spans="1:182" s="30" customFormat="1">
      <c r="A760" s="70">
        <v>44619</v>
      </c>
      <c r="B760" s="71">
        <v>49.69</v>
      </c>
      <c r="C760" s="71" t="s">
        <v>124</v>
      </c>
      <c r="D760" s="71" t="s">
        <v>124</v>
      </c>
      <c r="E760" s="51" t="s">
        <v>124</v>
      </c>
      <c r="F760"/>
      <c r="G760" s="27"/>
      <c r="H760" s="27"/>
      <c r="I760" s="27"/>
      <c r="J760" s="27"/>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row>
    <row r="761" spans="1:182" s="30" customFormat="1">
      <c r="A761" s="70">
        <v>44620</v>
      </c>
      <c r="B761" s="71">
        <v>49.63</v>
      </c>
      <c r="C761" s="71" t="s">
        <v>124</v>
      </c>
      <c r="D761" s="71" t="s">
        <v>124</v>
      </c>
      <c r="E761" s="51">
        <v>102.3</v>
      </c>
      <c r="F761"/>
      <c r="G761" s="27"/>
      <c r="H761" s="27"/>
      <c r="I761" s="27"/>
      <c r="J761" s="27"/>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row>
    <row r="762" spans="1:182" s="30" customFormat="1">
      <c r="A762" s="70">
        <v>44621</v>
      </c>
      <c r="B762" s="71">
        <v>49.16</v>
      </c>
      <c r="C762" s="71" t="s">
        <v>124</v>
      </c>
      <c r="D762" s="71" t="s">
        <v>124</v>
      </c>
      <c r="E762" s="51" t="s">
        <v>124</v>
      </c>
      <c r="F762"/>
      <c r="G762" s="27"/>
      <c r="H762" s="27"/>
      <c r="I762" s="27"/>
      <c r="J762" s="27"/>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row>
    <row r="763" spans="1:182" s="30" customFormat="1">
      <c r="A763" s="70">
        <v>44622</v>
      </c>
      <c r="B763" s="71">
        <v>48.94</v>
      </c>
      <c r="C763" s="71" t="s">
        <v>124</v>
      </c>
      <c r="D763" s="71" t="s">
        <v>124</v>
      </c>
      <c r="E763" s="51" t="s">
        <v>124</v>
      </c>
      <c r="F763"/>
      <c r="G763" s="27"/>
      <c r="H763" s="27"/>
      <c r="I763" s="27"/>
      <c r="J763" s="27"/>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row>
    <row r="764" spans="1:182" s="30" customFormat="1">
      <c r="A764" s="70">
        <v>44623</v>
      </c>
      <c r="B764" s="71">
        <v>48.71</v>
      </c>
      <c r="C764" s="71" t="s">
        <v>124</v>
      </c>
      <c r="D764" s="71" t="s">
        <v>124</v>
      </c>
      <c r="E764" s="51" t="s">
        <v>124</v>
      </c>
      <c r="F764"/>
      <c r="G764" s="27"/>
      <c r="H764" s="27"/>
      <c r="I764" s="27"/>
      <c r="J764" s="27"/>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row>
    <row r="765" spans="1:182" s="30" customFormat="1">
      <c r="A765" s="70">
        <v>44624</v>
      </c>
      <c r="B765" s="71">
        <v>48.32</v>
      </c>
      <c r="C765" s="71">
        <v>43.2</v>
      </c>
      <c r="D765" s="71">
        <v>61.13</v>
      </c>
      <c r="E765" s="51" t="s">
        <v>124</v>
      </c>
      <c r="F765"/>
      <c r="G765" s="27"/>
      <c r="H765" s="27"/>
      <c r="I765" s="27"/>
      <c r="J765" s="27"/>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row>
    <row r="766" spans="1:182" s="30" customFormat="1">
      <c r="A766" s="70">
        <v>44625</v>
      </c>
      <c r="B766" s="71">
        <v>47.8</v>
      </c>
      <c r="C766" s="71" t="s">
        <v>124</v>
      </c>
      <c r="D766" s="71" t="s">
        <v>124</v>
      </c>
      <c r="E766" s="51" t="s">
        <v>124</v>
      </c>
      <c r="F766"/>
      <c r="G766" s="27"/>
      <c r="H766" s="27"/>
      <c r="I766" s="27"/>
      <c r="J766" s="27"/>
      <c r="K766"/>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row>
    <row r="767" spans="1:182" s="30" customFormat="1">
      <c r="A767" s="70">
        <v>44626</v>
      </c>
      <c r="B767" s="71">
        <v>47.52</v>
      </c>
      <c r="C767" s="71" t="s">
        <v>124</v>
      </c>
      <c r="D767" s="71" t="s">
        <v>124</v>
      </c>
      <c r="E767" s="51" t="s">
        <v>124</v>
      </c>
      <c r="F767"/>
      <c r="G767" s="27"/>
      <c r="H767" s="27"/>
      <c r="I767" s="27"/>
      <c r="J767" s="27"/>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row>
    <row r="768" spans="1:182" s="30" customFormat="1">
      <c r="A768" s="70">
        <v>44627</v>
      </c>
      <c r="B768" s="71">
        <v>47.15</v>
      </c>
      <c r="C768" s="71" t="s">
        <v>124</v>
      </c>
      <c r="D768" s="71" t="s">
        <v>124</v>
      </c>
      <c r="E768" s="51" t="s">
        <v>124</v>
      </c>
      <c r="F768"/>
      <c r="G768" s="27"/>
      <c r="H768" s="27"/>
      <c r="I768" s="27"/>
      <c r="J768" s="27"/>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row>
    <row r="769" spans="1:182" s="30" customFormat="1">
      <c r="A769" s="70">
        <v>44628</v>
      </c>
      <c r="B769" s="71">
        <v>47.13</v>
      </c>
      <c r="C769" s="71" t="s">
        <v>124</v>
      </c>
      <c r="D769" s="71" t="s">
        <v>124</v>
      </c>
      <c r="E769" s="51" t="s">
        <v>124</v>
      </c>
      <c r="F769"/>
      <c r="G769" s="27"/>
      <c r="H769" s="27"/>
      <c r="I769" s="27"/>
      <c r="J769" s="27"/>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row>
    <row r="770" spans="1:182" s="30" customFormat="1">
      <c r="A770" s="70">
        <v>44629</v>
      </c>
      <c r="B770" s="71">
        <v>47.05</v>
      </c>
      <c r="C770" s="71" t="s">
        <v>124</v>
      </c>
      <c r="D770" s="71" t="s">
        <v>124</v>
      </c>
      <c r="E770" s="51" t="s">
        <v>124</v>
      </c>
      <c r="F770"/>
      <c r="G770" s="27"/>
      <c r="H770" s="27"/>
      <c r="I770" s="27"/>
      <c r="J770" s="27"/>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row>
    <row r="771" spans="1:182" s="30" customFormat="1">
      <c r="A771" s="70">
        <v>44630</v>
      </c>
      <c r="B771" s="71">
        <v>47.04</v>
      </c>
      <c r="C771" s="71" t="s">
        <v>124</v>
      </c>
      <c r="D771" s="71" t="s">
        <v>124</v>
      </c>
      <c r="E771" s="51" t="s">
        <v>124</v>
      </c>
      <c r="F771"/>
      <c r="G771" s="27"/>
      <c r="H771" s="27"/>
      <c r="I771" s="27"/>
      <c r="J771" s="27"/>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row>
    <row r="772" spans="1:182" s="30" customFormat="1">
      <c r="A772" s="70">
        <v>44631</v>
      </c>
      <c r="B772" s="71">
        <v>47.2</v>
      </c>
      <c r="C772" s="71" t="s">
        <v>124</v>
      </c>
      <c r="D772" s="71" t="s">
        <v>124</v>
      </c>
      <c r="E772" s="51" t="s">
        <v>124</v>
      </c>
      <c r="F772"/>
      <c r="G772" s="27"/>
      <c r="H772" s="27"/>
      <c r="I772" s="27"/>
      <c r="J772" s="27"/>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row>
    <row r="773" spans="1:182" s="30" customFormat="1">
      <c r="A773" s="70">
        <v>44632</v>
      </c>
      <c r="B773" s="71">
        <v>47.5</v>
      </c>
      <c r="C773" s="71" t="s">
        <v>124</v>
      </c>
      <c r="D773" s="71" t="s">
        <v>124</v>
      </c>
      <c r="E773" s="51" t="s">
        <v>124</v>
      </c>
      <c r="F773"/>
      <c r="G773" s="27"/>
      <c r="H773" s="27"/>
      <c r="I773" s="27"/>
      <c r="J773" s="27"/>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row>
    <row r="774" spans="1:182" s="30" customFormat="1">
      <c r="A774" s="70">
        <v>44633</v>
      </c>
      <c r="B774" s="71">
        <v>47.68</v>
      </c>
      <c r="C774" s="71" t="s">
        <v>124</v>
      </c>
      <c r="D774" s="71" t="s">
        <v>124</v>
      </c>
      <c r="E774" s="51" t="s">
        <v>124</v>
      </c>
      <c r="F774"/>
      <c r="G774" s="27"/>
      <c r="H774" s="27"/>
      <c r="I774" s="27"/>
      <c r="J774" s="27"/>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row>
    <row r="775" spans="1:182" s="30" customFormat="1">
      <c r="A775" s="70">
        <v>44634</v>
      </c>
      <c r="B775" s="71">
        <v>47.64</v>
      </c>
      <c r="C775" s="71">
        <v>43.59</v>
      </c>
      <c r="D775" s="71" t="s">
        <v>124</v>
      </c>
      <c r="E775" s="51" t="s">
        <v>124</v>
      </c>
      <c r="F775"/>
      <c r="G775" s="27"/>
      <c r="H775" s="27"/>
      <c r="I775" s="27"/>
      <c r="J775" s="27"/>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row>
    <row r="776" spans="1:182" s="30" customFormat="1">
      <c r="A776" s="70">
        <v>44635</v>
      </c>
      <c r="B776" s="71">
        <v>47.55</v>
      </c>
      <c r="C776" s="71" t="s">
        <v>124</v>
      </c>
      <c r="D776" s="71" t="s">
        <v>124</v>
      </c>
      <c r="E776" s="51" t="s">
        <v>124</v>
      </c>
      <c r="F776"/>
      <c r="G776" s="27"/>
      <c r="H776" s="27"/>
      <c r="I776" s="27"/>
      <c r="J776" s="27"/>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row>
    <row r="777" spans="1:182" s="30" customFormat="1">
      <c r="A777" s="70">
        <v>44636</v>
      </c>
      <c r="B777" s="71">
        <v>47.44</v>
      </c>
      <c r="C777" s="71" t="s">
        <v>124</v>
      </c>
      <c r="D777" s="71" t="s">
        <v>124</v>
      </c>
      <c r="E777" s="51" t="s">
        <v>124</v>
      </c>
      <c r="F777"/>
      <c r="G777" s="27"/>
      <c r="H777" s="27"/>
      <c r="I777" s="27"/>
      <c r="J777" s="27"/>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row>
    <row r="778" spans="1:182" s="30" customFormat="1">
      <c r="A778" s="70">
        <v>44637</v>
      </c>
      <c r="B778" s="71">
        <v>47.41</v>
      </c>
      <c r="C778" s="71" t="s">
        <v>124</v>
      </c>
      <c r="D778" s="71" t="s">
        <v>124</v>
      </c>
      <c r="E778" s="51" t="s">
        <v>124</v>
      </c>
      <c r="F778"/>
      <c r="G778" s="27"/>
      <c r="H778" s="27"/>
      <c r="I778" s="27"/>
      <c r="J778" s="27"/>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row>
    <row r="779" spans="1:182" s="30" customFormat="1">
      <c r="A779" s="70">
        <v>44638</v>
      </c>
      <c r="B779" s="71">
        <v>47.44</v>
      </c>
      <c r="C779" s="71" t="s">
        <v>124</v>
      </c>
      <c r="D779" s="71" t="s">
        <v>124</v>
      </c>
      <c r="E779" s="51" t="s">
        <v>124</v>
      </c>
      <c r="F779"/>
      <c r="G779" s="27"/>
      <c r="H779" s="27"/>
      <c r="I779" s="27"/>
      <c r="J779" s="27"/>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row>
    <row r="780" spans="1:182" s="30" customFormat="1">
      <c r="A780" s="70">
        <v>44639</v>
      </c>
      <c r="B780" s="71">
        <v>47.39</v>
      </c>
      <c r="C780" s="71" t="s">
        <v>124</v>
      </c>
      <c r="D780" s="71" t="s">
        <v>124</v>
      </c>
      <c r="E780" s="51" t="s">
        <v>124</v>
      </c>
      <c r="F780"/>
      <c r="G780" s="27"/>
      <c r="H780" s="27"/>
      <c r="I780" s="27"/>
      <c r="J780" s="27"/>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row>
    <row r="781" spans="1:182" s="30" customFormat="1">
      <c r="A781" s="70">
        <v>44640</v>
      </c>
      <c r="B781" s="71">
        <v>47.37</v>
      </c>
      <c r="C781" s="71" t="s">
        <v>124</v>
      </c>
      <c r="D781" s="71" t="s">
        <v>124</v>
      </c>
      <c r="E781" s="51" t="s">
        <v>124</v>
      </c>
      <c r="F781"/>
      <c r="G781" s="27"/>
      <c r="H781" s="27"/>
      <c r="I781" s="27"/>
      <c r="J781" s="27"/>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row>
    <row r="782" spans="1:182" s="30" customFormat="1">
      <c r="A782" s="70">
        <v>44641</v>
      </c>
      <c r="B782" s="71">
        <v>47.55</v>
      </c>
      <c r="C782" s="71">
        <v>34.32</v>
      </c>
      <c r="D782" s="71" t="s">
        <v>124</v>
      </c>
      <c r="E782" s="51" t="s">
        <v>124</v>
      </c>
      <c r="F782"/>
      <c r="G782" s="27"/>
      <c r="H782" s="27"/>
      <c r="I782" s="27"/>
      <c r="J782" s="27"/>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row>
    <row r="783" spans="1:182" s="30" customFormat="1">
      <c r="A783" s="70">
        <v>44642</v>
      </c>
      <c r="B783" s="71">
        <v>47.62</v>
      </c>
      <c r="C783" s="71" t="s">
        <v>124</v>
      </c>
      <c r="D783" s="71" t="s">
        <v>124</v>
      </c>
      <c r="E783" s="51" t="s">
        <v>124</v>
      </c>
      <c r="F783"/>
      <c r="G783" s="27"/>
      <c r="H783" s="27"/>
      <c r="I783" s="27"/>
      <c r="J783" s="27"/>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row>
    <row r="784" spans="1:182" s="30" customFormat="1">
      <c r="A784" s="70">
        <v>44643</v>
      </c>
      <c r="B784" s="71">
        <v>47.74</v>
      </c>
      <c r="C784" s="71" t="s">
        <v>124</v>
      </c>
      <c r="D784" s="71" t="s">
        <v>124</v>
      </c>
      <c r="E784" s="51" t="s">
        <v>124</v>
      </c>
      <c r="F784"/>
      <c r="G784" s="27"/>
      <c r="H784" s="27"/>
      <c r="I784" s="27"/>
      <c r="J784" s="27"/>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row>
    <row r="785" spans="1:182" s="30" customFormat="1">
      <c r="A785" s="70">
        <v>44644</v>
      </c>
      <c r="B785" s="71">
        <v>47.88</v>
      </c>
      <c r="C785" s="71" t="s">
        <v>124</v>
      </c>
      <c r="D785" s="71" t="s">
        <v>124</v>
      </c>
      <c r="E785" s="51" t="s">
        <v>124</v>
      </c>
      <c r="F785"/>
      <c r="G785" s="27"/>
      <c r="H785" s="27"/>
      <c r="I785" s="27"/>
      <c r="J785" s="27"/>
      <c r="K785"/>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row>
    <row r="786" spans="1:182" s="30" customFormat="1">
      <c r="A786" s="70">
        <v>44645</v>
      </c>
      <c r="B786" s="71">
        <v>48.06</v>
      </c>
      <c r="C786" s="71">
        <v>32.94</v>
      </c>
      <c r="D786" s="71" t="s">
        <v>124</v>
      </c>
      <c r="E786" s="51" t="s">
        <v>124</v>
      </c>
      <c r="F786"/>
      <c r="G786" s="27"/>
      <c r="H786" s="27"/>
      <c r="I786" s="27"/>
      <c r="J786" s="27"/>
      <c r="K786"/>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row>
    <row r="787" spans="1:182" s="30" customFormat="1">
      <c r="A787" s="70">
        <v>44646</v>
      </c>
      <c r="B787" s="71">
        <v>48.28</v>
      </c>
      <c r="C787" s="71" t="s">
        <v>124</v>
      </c>
      <c r="D787" s="71" t="s">
        <v>124</v>
      </c>
      <c r="E787" s="51" t="s">
        <v>124</v>
      </c>
      <c r="F787"/>
      <c r="G787" s="27"/>
      <c r="H787" s="27"/>
      <c r="I787" s="27"/>
      <c r="J787" s="27"/>
      <c r="K787"/>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row>
    <row r="788" spans="1:182" s="30" customFormat="1">
      <c r="A788" s="70">
        <v>44647</v>
      </c>
      <c r="B788" s="71">
        <v>48.57</v>
      </c>
      <c r="C788" s="71" t="s">
        <v>124</v>
      </c>
      <c r="D788" s="71" t="s">
        <v>124</v>
      </c>
      <c r="E788" s="51" t="s">
        <v>124</v>
      </c>
      <c r="F788"/>
      <c r="G788" s="27"/>
      <c r="H788" s="27"/>
      <c r="I788" s="27"/>
      <c r="J788" s="27"/>
      <c r="K788"/>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row>
    <row r="789" spans="1:182" s="30" customFormat="1">
      <c r="A789" s="70">
        <v>44648</v>
      </c>
      <c r="B789" s="71">
        <v>48.81</v>
      </c>
      <c r="C789" s="71" t="s">
        <v>124</v>
      </c>
      <c r="D789" s="71" t="s">
        <v>124</v>
      </c>
      <c r="E789" s="51" t="s">
        <v>124</v>
      </c>
      <c r="F789"/>
      <c r="G789" s="27"/>
      <c r="H789" s="27"/>
      <c r="I789" s="27"/>
      <c r="J789" s="27"/>
      <c r="K789"/>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row>
    <row r="790" spans="1:182" s="30" customFormat="1">
      <c r="A790" s="70">
        <v>44649</v>
      </c>
      <c r="B790" s="71">
        <v>49.15</v>
      </c>
      <c r="C790" s="71" t="s">
        <v>124</v>
      </c>
      <c r="D790" s="71" t="s">
        <v>124</v>
      </c>
      <c r="E790" s="51" t="s">
        <v>124</v>
      </c>
      <c r="F790"/>
      <c r="G790" s="27"/>
      <c r="H790" s="27"/>
      <c r="I790" s="27"/>
      <c r="J790" s="27"/>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row>
    <row r="791" spans="1:182" s="30" customFormat="1">
      <c r="A791" s="70">
        <v>44650</v>
      </c>
      <c r="B791" s="71">
        <v>49.56</v>
      </c>
      <c r="C791" s="71" t="s">
        <v>124</v>
      </c>
      <c r="D791" s="71" t="s">
        <v>124</v>
      </c>
      <c r="E791" s="51" t="s">
        <v>124</v>
      </c>
      <c r="F791"/>
      <c r="G791" s="27"/>
      <c r="H791" s="27"/>
      <c r="I791" s="27"/>
      <c r="J791" s="27"/>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row>
    <row r="792" spans="1:182" s="30" customFormat="1">
      <c r="A792" s="70">
        <v>44651</v>
      </c>
      <c r="B792" s="71">
        <v>49.84</v>
      </c>
      <c r="C792" s="71" t="s">
        <v>124</v>
      </c>
      <c r="D792" s="71" t="s">
        <v>124</v>
      </c>
      <c r="E792" s="51" t="s">
        <v>124</v>
      </c>
      <c r="F792"/>
      <c r="G792" s="27"/>
      <c r="H792" s="27"/>
      <c r="I792" s="27"/>
      <c r="J792" s="27"/>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row>
    <row r="793" spans="1:182" s="30" customFormat="1">
      <c r="A793" s="70">
        <v>44652</v>
      </c>
      <c r="B793" s="71">
        <v>49.61</v>
      </c>
      <c r="C793" s="71">
        <v>34.81</v>
      </c>
      <c r="D793" s="71">
        <v>70.94</v>
      </c>
      <c r="E793" s="51" t="s">
        <v>124</v>
      </c>
      <c r="F793"/>
      <c r="G793" s="27"/>
      <c r="H793" s="27"/>
      <c r="I793" s="27"/>
      <c r="J793" s="27"/>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row>
    <row r="794" spans="1:182" s="30" customFormat="1">
      <c r="A794" s="70">
        <v>44653</v>
      </c>
      <c r="B794" s="71">
        <v>49.42</v>
      </c>
      <c r="C794" s="71" t="s">
        <v>124</v>
      </c>
      <c r="D794" s="71" t="s">
        <v>124</v>
      </c>
      <c r="E794" s="51" t="s">
        <v>124</v>
      </c>
      <c r="F794"/>
      <c r="G794" s="27"/>
      <c r="H794" s="27"/>
      <c r="I794" s="27"/>
      <c r="J794" s="27"/>
      <c r="K794"/>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row>
    <row r="795" spans="1:182" s="30" customFormat="1">
      <c r="A795" s="70">
        <v>44654</v>
      </c>
      <c r="B795" s="71">
        <v>49.12</v>
      </c>
      <c r="C795" s="71" t="s">
        <v>124</v>
      </c>
      <c r="D795" s="71" t="s">
        <v>124</v>
      </c>
      <c r="E795" s="51" t="s">
        <v>124</v>
      </c>
      <c r="F795"/>
      <c r="G795" s="27"/>
      <c r="H795" s="27"/>
      <c r="I795" s="27"/>
      <c r="J795" s="27"/>
      <c r="K795"/>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row>
    <row r="796" spans="1:182" s="30" customFormat="1">
      <c r="A796" s="70">
        <v>44655</v>
      </c>
      <c r="B796" s="71">
        <v>48.88</v>
      </c>
      <c r="C796" s="71" t="s">
        <v>124</v>
      </c>
      <c r="D796" s="71" t="s">
        <v>124</v>
      </c>
      <c r="E796" s="51" t="s">
        <v>124</v>
      </c>
      <c r="F796"/>
      <c r="G796" s="27"/>
      <c r="H796" s="27"/>
      <c r="I796" s="27"/>
      <c r="J796" s="27"/>
      <c r="K796"/>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row>
    <row r="797" spans="1:182" s="30" customFormat="1">
      <c r="A797" s="70">
        <v>44656</v>
      </c>
      <c r="B797" s="71">
        <v>48.74</v>
      </c>
      <c r="C797" s="71" t="s">
        <v>124</v>
      </c>
      <c r="D797" s="71" t="s">
        <v>124</v>
      </c>
      <c r="E797" s="51" t="s">
        <v>124</v>
      </c>
      <c r="F797"/>
      <c r="G797" s="27"/>
      <c r="H797" s="27"/>
      <c r="I797" s="27"/>
      <c r="J797" s="27"/>
      <c r="K797"/>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row>
    <row r="798" spans="1:182" s="30" customFormat="1">
      <c r="A798" s="70">
        <v>44657</v>
      </c>
      <c r="B798" s="71">
        <v>48.51</v>
      </c>
      <c r="C798" s="71" t="s">
        <v>124</v>
      </c>
      <c r="D798" s="71" t="s">
        <v>124</v>
      </c>
      <c r="E798" s="51" t="s">
        <v>124</v>
      </c>
      <c r="F798"/>
      <c r="G798" s="27"/>
      <c r="H798" s="27"/>
      <c r="I798" s="27"/>
      <c r="J798" s="27"/>
      <c r="K798"/>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row>
    <row r="799" spans="1:182" s="30" customFormat="1">
      <c r="A799" s="70">
        <v>44658</v>
      </c>
      <c r="B799" s="71">
        <v>47.98</v>
      </c>
      <c r="C799" s="71" t="s">
        <v>124</v>
      </c>
      <c r="D799" s="71" t="s">
        <v>124</v>
      </c>
      <c r="E799" s="51" t="s">
        <v>124</v>
      </c>
      <c r="F799"/>
      <c r="G799" s="27"/>
      <c r="H799" s="27"/>
      <c r="I799" s="27"/>
      <c r="J799" s="27"/>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row>
    <row r="800" spans="1:182" s="30" customFormat="1">
      <c r="A800" s="70">
        <v>44659</v>
      </c>
      <c r="B800" s="71">
        <v>47.9</v>
      </c>
      <c r="C800" s="71">
        <v>36.880000000000003</v>
      </c>
      <c r="D800" s="71" t="s">
        <v>124</v>
      </c>
      <c r="E800" s="51" t="s">
        <v>124</v>
      </c>
      <c r="F800"/>
      <c r="G800" s="27"/>
      <c r="H800" s="27"/>
      <c r="I800" s="27"/>
      <c r="J800" s="27"/>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row>
    <row r="801" spans="1:182" s="30" customFormat="1">
      <c r="A801" s="70">
        <v>44660</v>
      </c>
      <c r="B801" s="71">
        <v>47.66</v>
      </c>
      <c r="C801" s="71" t="s">
        <v>124</v>
      </c>
      <c r="D801" s="71" t="s">
        <v>124</v>
      </c>
      <c r="E801" s="51" t="s">
        <v>124</v>
      </c>
      <c r="F801"/>
      <c r="G801" s="27"/>
      <c r="H801" s="27"/>
      <c r="I801" s="27"/>
      <c r="J801" s="27"/>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row>
    <row r="802" spans="1:182" s="30" customFormat="1">
      <c r="A802" s="70">
        <v>44661</v>
      </c>
      <c r="B802" s="71">
        <v>47.29</v>
      </c>
      <c r="C802" s="71" t="s">
        <v>124</v>
      </c>
      <c r="D802" s="71" t="s">
        <v>124</v>
      </c>
      <c r="E802" s="51" t="s">
        <v>124</v>
      </c>
      <c r="F802"/>
      <c r="G802" s="27"/>
      <c r="H802" s="27"/>
      <c r="I802" s="27"/>
      <c r="J802" s="27"/>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row>
    <row r="803" spans="1:182" s="30" customFormat="1">
      <c r="A803" s="70">
        <v>44662</v>
      </c>
      <c r="B803" s="71">
        <v>46.99</v>
      </c>
      <c r="C803" s="71" t="s">
        <v>124</v>
      </c>
      <c r="D803" s="71" t="s">
        <v>124</v>
      </c>
      <c r="E803" s="51" t="s">
        <v>124</v>
      </c>
      <c r="F803"/>
      <c r="G803" s="27"/>
      <c r="H803" s="27"/>
      <c r="I803" s="27"/>
      <c r="J803" s="27"/>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row>
    <row r="804" spans="1:182" s="30" customFormat="1">
      <c r="A804" s="70">
        <v>44663</v>
      </c>
      <c r="B804" s="71">
        <v>46.73</v>
      </c>
      <c r="C804" s="71" t="s">
        <v>124</v>
      </c>
      <c r="D804" s="71" t="s">
        <v>124</v>
      </c>
      <c r="E804" s="51" t="s">
        <v>124</v>
      </c>
      <c r="F804"/>
      <c r="G804" s="27"/>
      <c r="H804" s="27"/>
      <c r="I804" s="27"/>
      <c r="J804" s="27"/>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row>
    <row r="805" spans="1:182" s="30" customFormat="1">
      <c r="A805" s="70">
        <v>44664</v>
      </c>
      <c r="B805" s="71">
        <v>46.4</v>
      </c>
      <c r="C805" s="71" t="s">
        <v>124</v>
      </c>
      <c r="D805" s="71" t="s">
        <v>124</v>
      </c>
      <c r="E805" s="51" t="s">
        <v>124</v>
      </c>
      <c r="F805"/>
      <c r="G805" s="27"/>
      <c r="H805" s="27"/>
      <c r="I805" s="27"/>
      <c r="J805" s="27"/>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row>
    <row r="806" spans="1:182" s="30" customFormat="1">
      <c r="A806" s="70">
        <v>44665</v>
      </c>
      <c r="B806" s="71">
        <v>46.31</v>
      </c>
      <c r="C806" s="71">
        <v>41.72</v>
      </c>
      <c r="D806" s="71" t="s">
        <v>124</v>
      </c>
      <c r="E806" s="51" t="s">
        <v>124</v>
      </c>
      <c r="F806"/>
      <c r="G806" s="27"/>
      <c r="H806" s="27"/>
      <c r="I806" s="27"/>
      <c r="J806" s="27"/>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row>
    <row r="807" spans="1:182" s="30" customFormat="1">
      <c r="A807" s="70">
        <v>44666</v>
      </c>
      <c r="B807" s="71">
        <v>46.25</v>
      </c>
      <c r="C807" s="71" t="s">
        <v>124</v>
      </c>
      <c r="D807" s="71" t="s">
        <v>124</v>
      </c>
      <c r="E807" s="51" t="s">
        <v>124</v>
      </c>
      <c r="F807"/>
      <c r="G807" s="27"/>
      <c r="H807" s="27"/>
      <c r="I807" s="27"/>
      <c r="J807" s="27"/>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row>
    <row r="808" spans="1:182" s="30" customFormat="1">
      <c r="A808" s="70">
        <v>44667</v>
      </c>
      <c r="B808" s="71">
        <v>46.34</v>
      </c>
      <c r="C808" s="71" t="s">
        <v>124</v>
      </c>
      <c r="D808" s="71" t="s">
        <v>124</v>
      </c>
      <c r="E808" s="51" t="s">
        <v>124</v>
      </c>
      <c r="F808"/>
      <c r="G808" s="27"/>
      <c r="H808" s="27"/>
      <c r="I808" s="27"/>
      <c r="J808" s="27"/>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row>
    <row r="809" spans="1:182" s="30" customFormat="1">
      <c r="A809" s="70">
        <v>44668</v>
      </c>
      <c r="B809" s="71">
        <v>46.52</v>
      </c>
      <c r="C809" s="71" t="s">
        <v>124</v>
      </c>
      <c r="D809" s="71" t="s">
        <v>124</v>
      </c>
      <c r="E809" s="51" t="s">
        <v>124</v>
      </c>
      <c r="F809"/>
      <c r="G809" s="27"/>
      <c r="H809" s="27"/>
      <c r="I809" s="27"/>
      <c r="J809" s="27"/>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row>
    <row r="810" spans="1:182" s="30" customFormat="1">
      <c r="A810" s="70">
        <v>44669</v>
      </c>
      <c r="B810" s="71">
        <v>46.75</v>
      </c>
      <c r="C810" s="71" t="s">
        <v>124</v>
      </c>
      <c r="D810" s="71" t="s">
        <v>124</v>
      </c>
      <c r="E810" s="51" t="s">
        <v>124</v>
      </c>
      <c r="F810"/>
      <c r="G810" s="27"/>
      <c r="H810" s="27"/>
      <c r="I810" s="27"/>
      <c r="J810" s="27"/>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row>
    <row r="811" spans="1:182" s="30" customFormat="1">
      <c r="A811" s="70">
        <v>44670</v>
      </c>
      <c r="B811" s="71">
        <v>46.71</v>
      </c>
      <c r="C811" s="71" t="s">
        <v>124</v>
      </c>
      <c r="D811" s="71" t="s">
        <v>124</v>
      </c>
      <c r="E811" s="51" t="s">
        <v>124</v>
      </c>
      <c r="F811"/>
      <c r="G811" s="27"/>
      <c r="H811" s="27"/>
      <c r="I811" s="27"/>
      <c r="J811" s="27"/>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row>
    <row r="812" spans="1:182" s="30" customFormat="1">
      <c r="A812" s="70">
        <v>44671</v>
      </c>
      <c r="B812" s="71">
        <v>46.52</v>
      </c>
      <c r="C812" s="71" t="s">
        <v>124</v>
      </c>
      <c r="D812" s="71" t="s">
        <v>124</v>
      </c>
      <c r="E812" s="51" t="s">
        <v>124</v>
      </c>
      <c r="F812"/>
      <c r="G812" s="27"/>
      <c r="H812" s="27"/>
      <c r="I812" s="27"/>
      <c r="J812" s="27"/>
      <c r="K81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row>
    <row r="813" spans="1:182" s="30" customFormat="1">
      <c r="A813" s="70">
        <v>44672</v>
      </c>
      <c r="B813" s="71">
        <v>46.33</v>
      </c>
      <c r="C813" s="71" t="s">
        <v>124</v>
      </c>
      <c r="D813" s="71" t="s">
        <v>124</v>
      </c>
      <c r="E813" s="51" t="s">
        <v>124</v>
      </c>
      <c r="F813"/>
      <c r="G813" s="27"/>
      <c r="H813" s="27"/>
      <c r="I813" s="27"/>
      <c r="J813" s="27"/>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row>
    <row r="814" spans="1:182" s="30" customFormat="1">
      <c r="A814" s="70">
        <v>44673</v>
      </c>
      <c r="B814" s="71">
        <v>45.97</v>
      </c>
      <c r="C814" s="71">
        <v>31.85</v>
      </c>
      <c r="D814" s="71" t="s">
        <v>124</v>
      </c>
      <c r="E814" s="51" t="s">
        <v>124</v>
      </c>
      <c r="F814"/>
      <c r="G814" s="27"/>
      <c r="H814" s="27"/>
      <c r="I814" s="27"/>
      <c r="J814" s="27"/>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row>
    <row r="815" spans="1:182" s="30" customFormat="1">
      <c r="A815" s="70">
        <v>44674</v>
      </c>
      <c r="B815" s="71">
        <v>45.66</v>
      </c>
      <c r="C815" s="71" t="s">
        <v>124</v>
      </c>
      <c r="D815" s="71" t="s">
        <v>124</v>
      </c>
      <c r="E815" s="51" t="s">
        <v>124</v>
      </c>
      <c r="F815"/>
      <c r="G815" s="27"/>
      <c r="H815" s="27"/>
      <c r="I815" s="27"/>
      <c r="J815" s="27"/>
      <c r="K815"/>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row>
    <row r="816" spans="1:182" s="30" customFormat="1">
      <c r="A816" s="70">
        <v>44675</v>
      </c>
      <c r="B816" s="71">
        <v>45.49</v>
      </c>
      <c r="C816" s="71" t="s">
        <v>124</v>
      </c>
      <c r="D816" s="71" t="s">
        <v>124</v>
      </c>
      <c r="E816" s="51" t="s">
        <v>124</v>
      </c>
      <c r="F816"/>
      <c r="G816" s="27"/>
      <c r="H816" s="27"/>
      <c r="I816" s="27"/>
      <c r="J816" s="27"/>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row>
    <row r="817" spans="1:182" s="30" customFormat="1">
      <c r="A817" s="70">
        <v>44676</v>
      </c>
      <c r="B817" s="71">
        <v>45.11</v>
      </c>
      <c r="C817" s="71" t="s">
        <v>124</v>
      </c>
      <c r="D817" s="71" t="s">
        <v>124</v>
      </c>
      <c r="E817" s="51" t="s">
        <v>124</v>
      </c>
      <c r="F817"/>
      <c r="G817" s="27"/>
      <c r="H817" s="27"/>
      <c r="I817" s="27"/>
      <c r="J817" s="27"/>
      <c r="K817"/>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row>
    <row r="818" spans="1:182" s="30" customFormat="1">
      <c r="A818" s="70">
        <v>44677</v>
      </c>
      <c r="B818" s="71">
        <v>45.12</v>
      </c>
      <c r="C818" s="71" t="s">
        <v>124</v>
      </c>
      <c r="D818" s="71" t="s">
        <v>124</v>
      </c>
      <c r="E818" s="51" t="s">
        <v>124</v>
      </c>
      <c r="F818"/>
      <c r="G818" s="27"/>
      <c r="H818" s="27"/>
      <c r="I818" s="27"/>
      <c r="J818" s="27"/>
      <c r="K81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row>
    <row r="819" spans="1:182" s="30" customFormat="1">
      <c r="A819" s="70">
        <v>44678</v>
      </c>
      <c r="B819" s="71">
        <v>44.88</v>
      </c>
      <c r="C819" s="71" t="s">
        <v>124</v>
      </c>
      <c r="D819" s="71" t="s">
        <v>124</v>
      </c>
      <c r="E819" s="51" t="s">
        <v>124</v>
      </c>
      <c r="F819"/>
      <c r="G819" s="27"/>
      <c r="H819" s="27"/>
      <c r="I819" s="27"/>
      <c r="J819" s="27"/>
      <c r="K819"/>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row>
    <row r="820" spans="1:182" s="30" customFormat="1">
      <c r="A820" s="70">
        <v>44679</v>
      </c>
      <c r="B820" s="71">
        <v>44.84</v>
      </c>
      <c r="C820" s="71" t="s">
        <v>124</v>
      </c>
      <c r="D820" s="71" t="s">
        <v>124</v>
      </c>
      <c r="E820" s="51" t="s">
        <v>124</v>
      </c>
      <c r="F820"/>
      <c r="G820" s="27"/>
      <c r="H820" s="27"/>
      <c r="I820" s="27"/>
      <c r="J820" s="27"/>
      <c r="K820"/>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row>
    <row r="821" spans="1:182" s="30" customFormat="1">
      <c r="A821" s="70">
        <v>44680</v>
      </c>
      <c r="B821" s="71">
        <v>44.84</v>
      </c>
      <c r="C821" s="71">
        <v>33.93</v>
      </c>
      <c r="D821" s="71" t="s">
        <v>124</v>
      </c>
      <c r="E821" s="51" t="s">
        <v>124</v>
      </c>
      <c r="F821"/>
      <c r="G821" s="27"/>
      <c r="H821" s="27"/>
      <c r="I821" s="27"/>
      <c r="J821" s="27"/>
      <c r="K821"/>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row>
    <row r="822" spans="1:182" s="30" customFormat="1">
      <c r="A822" s="70">
        <v>44681</v>
      </c>
      <c r="B822" s="71">
        <v>44.89</v>
      </c>
      <c r="C822" s="71" t="s">
        <v>124</v>
      </c>
      <c r="D822" s="71" t="s">
        <v>124</v>
      </c>
      <c r="E822" s="51">
        <v>102.3</v>
      </c>
      <c r="F822"/>
      <c r="G822" s="27"/>
      <c r="H822" s="27"/>
      <c r="I822" s="27"/>
      <c r="J822" s="27"/>
      <c r="K82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row>
    <row r="823" spans="1:182" s="30" customFormat="1">
      <c r="A823" s="70">
        <v>44682</v>
      </c>
      <c r="B823" s="71">
        <v>44.82</v>
      </c>
      <c r="C823" s="71" t="s">
        <v>124</v>
      </c>
      <c r="D823" s="71" t="s">
        <v>124</v>
      </c>
      <c r="E823" s="51" t="s">
        <v>124</v>
      </c>
      <c r="F823"/>
      <c r="G823" s="27"/>
      <c r="H823" s="27"/>
      <c r="I823" s="27"/>
      <c r="J823" s="27"/>
      <c r="K82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row>
    <row r="824" spans="1:182" s="30" customFormat="1">
      <c r="A824" s="70">
        <v>44683</v>
      </c>
      <c r="B824" s="71">
        <v>44.83</v>
      </c>
      <c r="C824" s="71" t="s">
        <v>124</v>
      </c>
      <c r="D824" s="71" t="s">
        <v>124</v>
      </c>
      <c r="E824" s="51" t="s">
        <v>124</v>
      </c>
      <c r="F824"/>
      <c r="G824" s="27"/>
      <c r="H824" s="27"/>
      <c r="I824" s="27"/>
      <c r="J824" s="27"/>
      <c r="K824"/>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row>
    <row r="825" spans="1:182" s="30" customFormat="1">
      <c r="A825" s="70">
        <v>44684</v>
      </c>
      <c r="B825" s="71">
        <v>44.44</v>
      </c>
      <c r="C825" s="71" t="s">
        <v>124</v>
      </c>
      <c r="D825" s="71" t="s">
        <v>124</v>
      </c>
      <c r="E825" s="51" t="s">
        <v>124</v>
      </c>
      <c r="F825"/>
      <c r="G825" s="27"/>
      <c r="H825" s="27"/>
      <c r="I825" s="27"/>
      <c r="J825" s="27"/>
      <c r="K825"/>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row>
    <row r="826" spans="1:182" s="30" customFormat="1">
      <c r="A826" s="70">
        <v>44685</v>
      </c>
      <c r="B826" s="71">
        <v>44.31</v>
      </c>
      <c r="C826" s="71" t="s">
        <v>124</v>
      </c>
      <c r="D826" s="71" t="s">
        <v>124</v>
      </c>
      <c r="E826" s="51" t="s">
        <v>124</v>
      </c>
      <c r="F826"/>
      <c r="G826" s="27"/>
      <c r="H826" s="27"/>
      <c r="I826" s="27"/>
      <c r="J826" s="27"/>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row>
    <row r="827" spans="1:182" s="30" customFormat="1">
      <c r="A827" s="70">
        <v>44686</v>
      </c>
      <c r="B827" s="71">
        <v>44.03</v>
      </c>
      <c r="C827" s="71" t="s">
        <v>124</v>
      </c>
      <c r="D827" s="71" t="s">
        <v>124</v>
      </c>
      <c r="E827" s="51" t="s">
        <v>124</v>
      </c>
      <c r="F827"/>
      <c r="G827" s="27"/>
      <c r="H827" s="27"/>
      <c r="I827" s="27"/>
      <c r="J827" s="27"/>
      <c r="K827"/>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row>
    <row r="828" spans="1:182" s="30" customFormat="1">
      <c r="A828" s="70">
        <v>44687</v>
      </c>
      <c r="B828" s="71">
        <v>43.83</v>
      </c>
      <c r="C828" s="71">
        <v>35.01</v>
      </c>
      <c r="D828" s="71">
        <v>65.53</v>
      </c>
      <c r="E828" s="51" t="s">
        <v>124</v>
      </c>
      <c r="F828"/>
      <c r="G828" s="27"/>
      <c r="H828" s="27"/>
      <c r="I828" s="27"/>
      <c r="J828" s="27"/>
      <c r="K8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row>
    <row r="829" spans="1:182" s="30" customFormat="1">
      <c r="A829" s="70">
        <v>44688</v>
      </c>
      <c r="B829" s="71">
        <v>43.52</v>
      </c>
      <c r="C829" s="71" t="s">
        <v>124</v>
      </c>
      <c r="D829" s="71" t="s">
        <v>124</v>
      </c>
      <c r="E829" s="51" t="s">
        <v>124</v>
      </c>
      <c r="F829"/>
      <c r="G829" s="27"/>
      <c r="H829" s="27"/>
      <c r="I829" s="27"/>
      <c r="J829" s="27"/>
      <c r="K829"/>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row>
    <row r="830" spans="1:182" s="30" customFormat="1">
      <c r="A830" s="70">
        <v>44689</v>
      </c>
      <c r="B830" s="71">
        <v>43.46</v>
      </c>
      <c r="C830" s="71" t="s">
        <v>124</v>
      </c>
      <c r="D830" s="71" t="s">
        <v>124</v>
      </c>
      <c r="E830" s="51" t="s">
        <v>124</v>
      </c>
      <c r="F830"/>
      <c r="G830" s="27"/>
      <c r="H830" s="27"/>
      <c r="I830" s="27"/>
      <c r="J830" s="27"/>
      <c r="K830"/>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row>
    <row r="831" spans="1:182" s="30" customFormat="1">
      <c r="A831" s="70">
        <v>44690</v>
      </c>
      <c r="B831" s="71">
        <v>43.49</v>
      </c>
      <c r="C831" s="71" t="s">
        <v>124</v>
      </c>
      <c r="D831" s="71" t="s">
        <v>124</v>
      </c>
      <c r="E831" s="51" t="s">
        <v>124</v>
      </c>
      <c r="F831"/>
      <c r="G831" s="27"/>
      <c r="H831" s="27"/>
      <c r="I831" s="27"/>
      <c r="J831" s="27"/>
      <c r="K831"/>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row>
    <row r="832" spans="1:182" s="30" customFormat="1">
      <c r="A832" s="70">
        <v>44691</v>
      </c>
      <c r="B832" s="71">
        <v>43.88</v>
      </c>
      <c r="C832" s="71" t="s">
        <v>124</v>
      </c>
      <c r="D832" s="71" t="s">
        <v>124</v>
      </c>
      <c r="E832" s="51" t="s">
        <v>124</v>
      </c>
      <c r="F832"/>
      <c r="G832" s="27"/>
      <c r="H832" s="27"/>
      <c r="I832" s="27"/>
      <c r="J832" s="27"/>
      <c r="K83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row>
    <row r="833" spans="1:182" s="30" customFormat="1">
      <c r="A833" s="70">
        <v>44692</v>
      </c>
      <c r="B833" s="71">
        <v>44.26</v>
      </c>
      <c r="C833" s="71" t="s">
        <v>124</v>
      </c>
      <c r="D833" s="71" t="s">
        <v>124</v>
      </c>
      <c r="E833" s="51" t="s">
        <v>124</v>
      </c>
      <c r="F833"/>
      <c r="G833" s="27"/>
      <c r="H833" s="27"/>
      <c r="I833" s="27"/>
      <c r="J833" s="27"/>
      <c r="K83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row>
    <row r="834" spans="1:182" s="30" customFormat="1">
      <c r="A834" s="70">
        <v>44693</v>
      </c>
      <c r="B834" s="71">
        <v>44.44</v>
      </c>
      <c r="C834" s="71" t="s">
        <v>124</v>
      </c>
      <c r="D834" s="71" t="s">
        <v>124</v>
      </c>
      <c r="E834" s="51" t="s">
        <v>124</v>
      </c>
      <c r="F834"/>
      <c r="G834" s="27"/>
      <c r="H834" s="27"/>
      <c r="I834" s="27"/>
      <c r="J834" s="27"/>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row>
    <row r="835" spans="1:182" s="30" customFormat="1">
      <c r="A835" s="70">
        <v>44694</v>
      </c>
      <c r="B835" s="71">
        <v>44.51</v>
      </c>
      <c r="C835" s="71">
        <v>31.16</v>
      </c>
      <c r="D835" s="71" t="s">
        <v>124</v>
      </c>
      <c r="E835" s="51" t="s">
        <v>124</v>
      </c>
      <c r="F835"/>
      <c r="G835" s="27"/>
      <c r="H835" s="27"/>
      <c r="I835" s="27"/>
      <c r="J835" s="27"/>
      <c r="K835"/>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row>
    <row r="836" spans="1:182" s="30" customFormat="1">
      <c r="A836" s="70">
        <v>44695</v>
      </c>
      <c r="B836" s="71">
        <v>44.65</v>
      </c>
      <c r="C836" s="71" t="s">
        <v>124</v>
      </c>
      <c r="D836" s="71" t="s">
        <v>124</v>
      </c>
      <c r="E836" s="51" t="s">
        <v>124</v>
      </c>
      <c r="F836"/>
      <c r="G836" s="27"/>
      <c r="H836" s="27"/>
      <c r="I836" s="27"/>
      <c r="J836" s="27"/>
      <c r="K836"/>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row>
    <row r="837" spans="1:182" s="30" customFormat="1">
      <c r="A837" s="70">
        <v>44696</v>
      </c>
      <c r="B837" s="71">
        <v>44.74</v>
      </c>
      <c r="C837" s="71" t="s">
        <v>124</v>
      </c>
      <c r="D837" s="71" t="s">
        <v>124</v>
      </c>
      <c r="E837" s="51" t="s">
        <v>124</v>
      </c>
      <c r="F837"/>
      <c r="G837" s="27"/>
      <c r="H837" s="27"/>
      <c r="I837" s="27"/>
      <c r="J837" s="27"/>
      <c r="K837"/>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row>
    <row r="838" spans="1:182" s="30" customFormat="1">
      <c r="A838" s="70">
        <v>44697</v>
      </c>
      <c r="B838" s="71">
        <v>44.93</v>
      </c>
      <c r="C838" s="71" t="s">
        <v>124</v>
      </c>
      <c r="D838" s="71" t="s">
        <v>124</v>
      </c>
      <c r="E838" s="51" t="s">
        <v>124</v>
      </c>
      <c r="F838"/>
      <c r="G838" s="27"/>
      <c r="H838" s="27"/>
      <c r="I838" s="27"/>
      <c r="J838" s="27"/>
      <c r="K838"/>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row>
    <row r="839" spans="1:182" s="30" customFormat="1">
      <c r="A839" s="70">
        <v>44698</v>
      </c>
      <c r="B839" s="71">
        <v>44.99</v>
      </c>
      <c r="C839" s="71" t="s">
        <v>124</v>
      </c>
      <c r="D839" s="71" t="s">
        <v>124</v>
      </c>
      <c r="E839" s="51" t="s">
        <v>124</v>
      </c>
      <c r="F839"/>
      <c r="G839" s="27"/>
      <c r="H839" s="27"/>
      <c r="I839" s="27"/>
      <c r="J839" s="27"/>
      <c r="K839"/>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row>
    <row r="840" spans="1:182" s="30" customFormat="1">
      <c r="A840" s="70">
        <v>44699</v>
      </c>
      <c r="B840" s="71">
        <v>44.89</v>
      </c>
      <c r="C840" s="71" t="s">
        <v>124</v>
      </c>
      <c r="D840" s="71" t="s">
        <v>124</v>
      </c>
      <c r="E840" s="51" t="s">
        <v>124</v>
      </c>
      <c r="F840"/>
      <c r="G840" s="27"/>
      <c r="H840" s="27"/>
      <c r="I840" s="27"/>
      <c r="J840" s="27"/>
      <c r="K840"/>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row>
    <row r="841" spans="1:182" s="30" customFormat="1">
      <c r="A841" s="70">
        <v>44700</v>
      </c>
      <c r="B841" s="71">
        <v>44.84</v>
      </c>
      <c r="C841" s="71" t="s">
        <v>124</v>
      </c>
      <c r="D841" s="71" t="s">
        <v>124</v>
      </c>
      <c r="E841" s="51" t="s">
        <v>124</v>
      </c>
      <c r="F841"/>
      <c r="G841" s="27"/>
      <c r="H841" s="27"/>
      <c r="I841" s="27"/>
      <c r="J841" s="27"/>
      <c r="K841"/>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row>
    <row r="842" spans="1:182" s="30" customFormat="1">
      <c r="A842" s="70">
        <v>44701</v>
      </c>
      <c r="B842" s="71">
        <v>44.99</v>
      </c>
      <c r="C842" s="71">
        <v>39.74</v>
      </c>
      <c r="D842" s="71" t="s">
        <v>124</v>
      </c>
      <c r="E842" s="51" t="s">
        <v>124</v>
      </c>
      <c r="F842"/>
      <c r="G842" s="27"/>
      <c r="H842" s="27"/>
      <c r="I842" s="27"/>
      <c r="J842" s="27"/>
      <c r="K842"/>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row>
    <row r="843" spans="1:182" s="30" customFormat="1">
      <c r="A843" s="70">
        <v>44702</v>
      </c>
      <c r="B843" s="71">
        <v>44.96</v>
      </c>
      <c r="C843" s="71" t="s">
        <v>124</v>
      </c>
      <c r="D843" s="71" t="s">
        <v>124</v>
      </c>
      <c r="E843" s="51" t="s">
        <v>124</v>
      </c>
      <c r="F843"/>
      <c r="G843" s="27"/>
      <c r="H843" s="27"/>
      <c r="I843" s="27"/>
      <c r="J843" s="27"/>
      <c r="K843"/>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row>
    <row r="844" spans="1:182" s="30" customFormat="1">
      <c r="A844" s="70">
        <v>44703</v>
      </c>
      <c r="B844" s="71">
        <v>45.08</v>
      </c>
      <c r="C844" s="71" t="s">
        <v>124</v>
      </c>
      <c r="D844" s="71" t="s">
        <v>124</v>
      </c>
      <c r="E844" s="51" t="s">
        <v>124</v>
      </c>
      <c r="F844"/>
      <c r="G844" s="27"/>
      <c r="H844" s="27"/>
      <c r="I844" s="27"/>
      <c r="J844" s="27"/>
      <c r="K844"/>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row>
    <row r="845" spans="1:182" s="30" customFormat="1">
      <c r="A845" s="70">
        <v>44704</v>
      </c>
      <c r="B845" s="71">
        <v>45.21</v>
      </c>
      <c r="C845" s="71" t="s">
        <v>124</v>
      </c>
      <c r="D845" s="71" t="s">
        <v>124</v>
      </c>
      <c r="E845" s="51" t="s">
        <v>124</v>
      </c>
      <c r="F845"/>
      <c r="G845" s="27"/>
      <c r="H845" s="27"/>
      <c r="I845" s="27"/>
      <c r="J845" s="27"/>
      <c r="K845"/>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row>
    <row r="846" spans="1:182" s="30" customFormat="1">
      <c r="A846" s="70">
        <v>44705</v>
      </c>
      <c r="B846" s="71">
        <v>45.03</v>
      </c>
      <c r="C846" s="71" t="s">
        <v>124</v>
      </c>
      <c r="D846" s="71" t="s">
        <v>124</v>
      </c>
      <c r="E846" s="51" t="s">
        <v>124</v>
      </c>
      <c r="F846"/>
      <c r="G846" s="27"/>
      <c r="H846" s="27"/>
      <c r="I846" s="27"/>
      <c r="J846" s="27"/>
      <c r="K846"/>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row>
    <row r="847" spans="1:182" s="30" customFormat="1">
      <c r="A847" s="70">
        <v>44706</v>
      </c>
      <c r="B847" s="71">
        <v>44.98</v>
      </c>
      <c r="C847" s="71" t="s">
        <v>124</v>
      </c>
      <c r="D847" s="71" t="s">
        <v>124</v>
      </c>
      <c r="E847" s="51" t="s">
        <v>124</v>
      </c>
      <c r="F847"/>
      <c r="G847" s="27"/>
      <c r="H847" s="27"/>
      <c r="I847" s="27"/>
      <c r="J847" s="27"/>
      <c r="K847"/>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row>
    <row r="848" spans="1:182" s="30" customFormat="1">
      <c r="A848" s="70">
        <v>44707</v>
      </c>
      <c r="B848" s="71">
        <v>44.76</v>
      </c>
      <c r="C848" s="71" t="s">
        <v>124</v>
      </c>
      <c r="D848" s="71" t="s">
        <v>124</v>
      </c>
      <c r="E848" s="51" t="s">
        <v>124</v>
      </c>
      <c r="F848"/>
      <c r="G848" s="27"/>
      <c r="H848" s="27"/>
      <c r="I848" s="27"/>
      <c r="J848" s="27"/>
      <c r="K848"/>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row>
    <row r="849" spans="1:182" s="30" customFormat="1">
      <c r="A849" s="70">
        <v>44708</v>
      </c>
      <c r="B849" s="71">
        <v>44.49</v>
      </c>
      <c r="C849" s="71">
        <v>35.6</v>
      </c>
      <c r="D849" s="71" t="s">
        <v>124</v>
      </c>
      <c r="E849" s="51" t="s">
        <v>124</v>
      </c>
      <c r="F849"/>
      <c r="G849" s="27"/>
      <c r="H849" s="27"/>
      <c r="I849" s="27"/>
      <c r="J849" s="27"/>
      <c r="K849"/>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row>
    <row r="850" spans="1:182" s="30" customFormat="1">
      <c r="A850" s="70">
        <v>44709</v>
      </c>
      <c r="B850" s="71">
        <v>44.42</v>
      </c>
      <c r="C850" s="71" t="s">
        <v>124</v>
      </c>
      <c r="D850" s="71" t="s">
        <v>124</v>
      </c>
      <c r="E850" s="51" t="s">
        <v>124</v>
      </c>
      <c r="F850"/>
      <c r="G850" s="27"/>
      <c r="H850" s="27"/>
      <c r="I850" s="27"/>
      <c r="J850" s="27"/>
      <c r="K850"/>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row>
    <row r="851" spans="1:182" s="30" customFormat="1">
      <c r="A851" s="70">
        <v>44710</v>
      </c>
      <c r="B851" s="71">
        <v>44.25</v>
      </c>
      <c r="C851" s="71" t="s">
        <v>124</v>
      </c>
      <c r="D851" s="71" t="s">
        <v>124</v>
      </c>
      <c r="E851" s="51" t="s">
        <v>124</v>
      </c>
      <c r="F851"/>
      <c r="G851" s="27"/>
      <c r="H851" s="27"/>
      <c r="I851" s="27"/>
      <c r="J851" s="27"/>
      <c r="K851"/>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row>
    <row r="852" spans="1:182" s="30" customFormat="1">
      <c r="A852" s="70">
        <v>44711</v>
      </c>
      <c r="B852" s="71">
        <v>44.2</v>
      </c>
      <c r="C852" s="71" t="s">
        <v>124</v>
      </c>
      <c r="D852" s="71" t="s">
        <v>124</v>
      </c>
      <c r="E852" s="51" t="s">
        <v>124</v>
      </c>
      <c r="F852"/>
      <c r="G852" s="27"/>
      <c r="H852" s="27"/>
      <c r="I852" s="27"/>
      <c r="J852" s="27"/>
      <c r="K852"/>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row>
    <row r="853" spans="1:182" s="30" customFormat="1">
      <c r="A853" s="70">
        <v>44712</v>
      </c>
      <c r="B853" s="71">
        <v>44.34</v>
      </c>
      <c r="C853" s="71" t="s">
        <v>124</v>
      </c>
      <c r="D853" s="71" t="s">
        <v>124</v>
      </c>
      <c r="E853" s="51">
        <v>102.3</v>
      </c>
      <c r="F853"/>
      <c r="G853" s="27"/>
      <c r="H853" s="27"/>
      <c r="I853" s="27"/>
      <c r="J853" s="27"/>
      <c r="K853"/>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row>
    <row r="854" spans="1:182" s="30" customFormat="1">
      <c r="A854" s="70">
        <v>44713</v>
      </c>
      <c r="B854" s="71">
        <v>44.21</v>
      </c>
      <c r="C854" s="71" t="s">
        <v>124</v>
      </c>
      <c r="D854" s="71" t="s">
        <v>124</v>
      </c>
      <c r="E854" s="51" t="s">
        <v>124</v>
      </c>
      <c r="F854"/>
      <c r="G854" s="27"/>
      <c r="H854" s="27"/>
      <c r="I854" s="27"/>
      <c r="J854" s="27"/>
      <c r="K854"/>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row>
    <row r="855" spans="1:182" s="30" customFormat="1">
      <c r="A855" s="70">
        <v>44714</v>
      </c>
      <c r="B855" s="71">
        <v>44.28</v>
      </c>
      <c r="C855" s="71" t="s">
        <v>124</v>
      </c>
      <c r="D855" s="71" t="s">
        <v>124</v>
      </c>
      <c r="E855" s="51" t="s">
        <v>124</v>
      </c>
      <c r="F855"/>
      <c r="G855" s="27"/>
      <c r="H855" s="27"/>
      <c r="I855" s="27"/>
      <c r="J855" s="27"/>
      <c r="K855"/>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row>
    <row r="856" spans="1:182" s="30" customFormat="1">
      <c r="A856" s="70">
        <v>44715</v>
      </c>
      <c r="B856" s="71">
        <v>44.21</v>
      </c>
      <c r="C856" s="71">
        <v>31.36</v>
      </c>
      <c r="D856" s="71">
        <v>61.76</v>
      </c>
      <c r="E856" s="51" t="s">
        <v>124</v>
      </c>
      <c r="F856"/>
      <c r="G856" s="27"/>
      <c r="H856" s="27"/>
      <c r="I856" s="27"/>
      <c r="J856" s="27"/>
      <c r="K856"/>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row>
    <row r="857" spans="1:182" s="30" customFormat="1">
      <c r="A857" s="70">
        <v>44716</v>
      </c>
      <c r="B857" s="71">
        <v>43.89</v>
      </c>
      <c r="C857" s="71" t="s">
        <v>124</v>
      </c>
      <c r="D857" s="71" t="s">
        <v>124</v>
      </c>
      <c r="E857" s="51" t="s">
        <v>124</v>
      </c>
      <c r="F857"/>
      <c r="G857" s="27"/>
      <c r="H857" s="27"/>
      <c r="I857" s="27"/>
      <c r="J857" s="27"/>
      <c r="K857"/>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row>
    <row r="858" spans="1:182" s="30" customFormat="1">
      <c r="A858" s="70">
        <v>44717</v>
      </c>
      <c r="B858" s="71">
        <v>43.66</v>
      </c>
      <c r="C858" s="71" t="s">
        <v>124</v>
      </c>
      <c r="D858" s="71" t="s">
        <v>124</v>
      </c>
      <c r="E858" s="51" t="s">
        <v>124</v>
      </c>
      <c r="F858"/>
      <c r="G858" s="27"/>
      <c r="H858" s="27"/>
      <c r="I858" s="27"/>
      <c r="J858" s="27"/>
      <c r="K858"/>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row>
    <row r="859" spans="1:182" s="30" customFormat="1">
      <c r="A859" s="70">
        <v>44718</v>
      </c>
      <c r="B859" s="71">
        <v>43.05</v>
      </c>
      <c r="C859" s="71" t="s">
        <v>124</v>
      </c>
      <c r="D859" s="71" t="s">
        <v>124</v>
      </c>
      <c r="E859" s="51" t="s">
        <v>124</v>
      </c>
      <c r="F859"/>
      <c r="G859" s="27"/>
      <c r="H859" s="27"/>
      <c r="I859" s="27"/>
      <c r="J859" s="27"/>
      <c r="K859"/>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row>
    <row r="860" spans="1:182" s="30" customFormat="1">
      <c r="A860" s="70">
        <v>44719</v>
      </c>
      <c r="B860" s="71">
        <v>42.37</v>
      </c>
      <c r="C860" s="71" t="s">
        <v>124</v>
      </c>
      <c r="D860" s="71" t="s">
        <v>124</v>
      </c>
      <c r="E860" s="51" t="s">
        <v>124</v>
      </c>
      <c r="F860"/>
      <c r="G860" s="27"/>
      <c r="H860" s="27"/>
      <c r="I860" s="27"/>
      <c r="J860" s="27"/>
      <c r="K860"/>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row>
    <row r="861" spans="1:182" s="30" customFormat="1">
      <c r="A861" s="70">
        <v>44720</v>
      </c>
      <c r="B861" s="71">
        <v>41.8</v>
      </c>
      <c r="C861" s="71" t="s">
        <v>124</v>
      </c>
      <c r="D861" s="71" t="s">
        <v>124</v>
      </c>
      <c r="E861" s="51" t="s">
        <v>124</v>
      </c>
      <c r="F861"/>
      <c r="G861" s="27"/>
      <c r="H861" s="27"/>
      <c r="I861" s="27"/>
      <c r="J861" s="27"/>
      <c r="K861"/>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row>
    <row r="862" spans="1:182" s="30" customFormat="1">
      <c r="A862" s="70">
        <v>44721</v>
      </c>
      <c r="B862" s="71">
        <v>41.04</v>
      </c>
      <c r="C862" s="71" t="s">
        <v>124</v>
      </c>
      <c r="D862" s="71" t="s">
        <v>124</v>
      </c>
      <c r="E862" s="51" t="s">
        <v>124</v>
      </c>
      <c r="F862"/>
      <c r="G862" s="27"/>
      <c r="H862" s="27"/>
      <c r="I862" s="27"/>
      <c r="J862" s="27"/>
      <c r="K862"/>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row>
    <row r="863" spans="1:182" s="30" customFormat="1">
      <c r="A863" s="70">
        <v>44722</v>
      </c>
      <c r="B863" s="71">
        <v>40.479999999999997</v>
      </c>
      <c r="C863" s="71">
        <v>27.22</v>
      </c>
      <c r="D863" s="71" t="s">
        <v>124</v>
      </c>
      <c r="E863" s="51" t="s">
        <v>124</v>
      </c>
      <c r="F863"/>
      <c r="G863" s="27"/>
      <c r="H863" s="27"/>
      <c r="I863" s="27"/>
      <c r="J863" s="27"/>
      <c r="K863"/>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row>
    <row r="864" spans="1:182" s="30" customFormat="1">
      <c r="A864" s="70">
        <v>44723</v>
      </c>
      <c r="B864" s="71">
        <v>40.19</v>
      </c>
      <c r="C864" s="71" t="s">
        <v>124</v>
      </c>
      <c r="D864" s="71" t="s">
        <v>124</v>
      </c>
      <c r="E864" s="51" t="s">
        <v>124</v>
      </c>
      <c r="F864"/>
      <c r="G864" s="27"/>
      <c r="H864" s="27"/>
      <c r="I864" s="27"/>
      <c r="J864" s="27"/>
      <c r="K864"/>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row>
    <row r="865" spans="1:182" s="30" customFormat="1">
      <c r="A865" s="70">
        <v>44724</v>
      </c>
      <c r="B865" s="71">
        <v>39.65</v>
      </c>
      <c r="C865" s="71" t="s">
        <v>124</v>
      </c>
      <c r="D865" s="71" t="s">
        <v>124</v>
      </c>
      <c r="E865" s="51" t="s">
        <v>124</v>
      </c>
      <c r="F865"/>
      <c r="G865" s="27"/>
      <c r="H865" s="27"/>
      <c r="I865" s="27"/>
      <c r="J865" s="27"/>
      <c r="K865"/>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row>
    <row r="866" spans="1:182" s="30" customFormat="1">
      <c r="A866" s="70">
        <v>44725</v>
      </c>
      <c r="B866" s="71">
        <v>39.39</v>
      </c>
      <c r="C866" s="71" t="s">
        <v>124</v>
      </c>
      <c r="D866" s="71" t="s">
        <v>124</v>
      </c>
      <c r="E866" s="51" t="s">
        <v>124</v>
      </c>
      <c r="F866"/>
      <c r="G866" s="27"/>
      <c r="H866" s="27"/>
      <c r="I866" s="27"/>
      <c r="J866" s="27"/>
      <c r="K866"/>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row>
    <row r="867" spans="1:182" s="30" customFormat="1">
      <c r="A867" s="70">
        <v>44726</v>
      </c>
      <c r="B867" s="71">
        <v>39.159999999999997</v>
      </c>
      <c r="C867" s="71" t="s">
        <v>124</v>
      </c>
      <c r="D867" s="71" t="s">
        <v>124</v>
      </c>
      <c r="E867" s="51" t="s">
        <v>124</v>
      </c>
      <c r="F867"/>
      <c r="G867" s="27"/>
      <c r="H867" s="27"/>
      <c r="I867" s="27"/>
      <c r="J867" s="27"/>
      <c r="K867"/>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row>
    <row r="868" spans="1:182" s="30" customFormat="1">
      <c r="A868" s="70">
        <v>44727</v>
      </c>
      <c r="B868" s="71">
        <v>38.86</v>
      </c>
      <c r="C868" s="71" t="s">
        <v>124</v>
      </c>
      <c r="D868" s="71" t="s">
        <v>124</v>
      </c>
      <c r="E868" s="51" t="s">
        <v>124</v>
      </c>
      <c r="F868"/>
      <c r="G868" s="27"/>
      <c r="H868" s="27"/>
      <c r="I868" s="27"/>
      <c r="J868" s="27"/>
      <c r="K868"/>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row>
    <row r="869" spans="1:182" s="30" customFormat="1">
      <c r="A869" s="70">
        <v>44728</v>
      </c>
      <c r="B869" s="71">
        <v>38.880000000000003</v>
      </c>
      <c r="C869" s="71" t="s">
        <v>124</v>
      </c>
      <c r="D869" s="71" t="s">
        <v>124</v>
      </c>
      <c r="E869" s="51" t="s">
        <v>124</v>
      </c>
      <c r="F869"/>
      <c r="G869" s="27"/>
      <c r="H869" s="27"/>
      <c r="I869" s="27"/>
      <c r="J869" s="27"/>
      <c r="K869"/>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row>
    <row r="870" spans="1:182" s="30" customFormat="1">
      <c r="A870" s="70">
        <v>44729</v>
      </c>
      <c r="B870" s="71">
        <v>39.01</v>
      </c>
      <c r="C870" s="71">
        <v>21.2</v>
      </c>
      <c r="D870" s="71" t="s">
        <v>124</v>
      </c>
      <c r="E870" s="51" t="s">
        <v>124</v>
      </c>
      <c r="F870"/>
      <c r="G870" s="27"/>
      <c r="H870" s="27"/>
      <c r="I870" s="27"/>
      <c r="J870" s="27"/>
      <c r="K870"/>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row>
    <row r="871" spans="1:182" s="30" customFormat="1">
      <c r="A871" s="70">
        <v>44730</v>
      </c>
      <c r="B871" s="71">
        <v>39.33</v>
      </c>
      <c r="C871" s="71" t="s">
        <v>124</v>
      </c>
      <c r="D871" s="71" t="s">
        <v>124</v>
      </c>
      <c r="E871" s="51" t="s">
        <v>124</v>
      </c>
      <c r="F871"/>
      <c r="G871" s="27"/>
      <c r="H871" s="27"/>
      <c r="I871" s="27"/>
      <c r="J871" s="27"/>
      <c r="K871"/>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row>
    <row r="872" spans="1:182" s="30" customFormat="1">
      <c r="A872" s="70">
        <v>44731</v>
      </c>
      <c r="B872" s="71">
        <v>39.79</v>
      </c>
      <c r="C872" s="71" t="s">
        <v>124</v>
      </c>
      <c r="D872" s="71" t="s">
        <v>124</v>
      </c>
      <c r="E872" s="51" t="s">
        <v>124</v>
      </c>
      <c r="F872"/>
      <c r="G872" s="27"/>
      <c r="H872" s="27"/>
      <c r="I872" s="27"/>
      <c r="J872" s="27"/>
      <c r="K872"/>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row>
    <row r="873" spans="1:182" s="30" customFormat="1">
      <c r="A873" s="70">
        <v>44732</v>
      </c>
      <c r="B873" s="71">
        <v>39.93</v>
      </c>
      <c r="C873" s="71" t="s">
        <v>124</v>
      </c>
      <c r="D873" s="71" t="s">
        <v>124</v>
      </c>
      <c r="E873" s="51" t="s">
        <v>124</v>
      </c>
      <c r="F873"/>
      <c r="G873" s="27"/>
      <c r="H873" s="27"/>
      <c r="I873" s="27"/>
      <c r="J873" s="27"/>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row>
    <row r="874" spans="1:182" s="30" customFormat="1">
      <c r="A874" s="70">
        <v>44733</v>
      </c>
      <c r="B874" s="71">
        <v>39.869999999999997</v>
      </c>
      <c r="C874" s="71" t="s">
        <v>124</v>
      </c>
      <c r="D874" s="71" t="s">
        <v>124</v>
      </c>
      <c r="E874" s="51" t="s">
        <v>124</v>
      </c>
      <c r="F874"/>
      <c r="G874" s="27"/>
      <c r="H874" s="27"/>
      <c r="I874" s="27"/>
      <c r="J874" s="27"/>
      <c r="K87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row>
    <row r="875" spans="1:182" s="30" customFormat="1">
      <c r="A875" s="70">
        <v>44734</v>
      </c>
      <c r="B875" s="71">
        <v>39.81</v>
      </c>
      <c r="C875" s="71" t="s">
        <v>124</v>
      </c>
      <c r="D875" s="71" t="s">
        <v>124</v>
      </c>
      <c r="E875" s="51" t="s">
        <v>124</v>
      </c>
      <c r="F875"/>
      <c r="G875" s="27"/>
      <c r="H875" s="27"/>
      <c r="I875" s="27"/>
      <c r="J875" s="27"/>
      <c r="K875"/>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row>
    <row r="876" spans="1:182" s="30" customFormat="1">
      <c r="A876" s="70">
        <v>44735</v>
      </c>
      <c r="B876" s="71">
        <v>39.65</v>
      </c>
      <c r="C876" s="71" t="s">
        <v>124</v>
      </c>
      <c r="D876" s="71" t="s">
        <v>124</v>
      </c>
      <c r="E876" s="51" t="s">
        <v>124</v>
      </c>
      <c r="F876"/>
      <c r="G876" s="27"/>
      <c r="H876" s="27"/>
      <c r="I876" s="27"/>
      <c r="J876" s="27"/>
      <c r="K876"/>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row>
    <row r="877" spans="1:182" s="30" customFormat="1">
      <c r="A877" s="70">
        <v>44736</v>
      </c>
      <c r="B877" s="71">
        <v>39.369999999999997</v>
      </c>
      <c r="C877" s="71">
        <v>19.43</v>
      </c>
      <c r="D877" s="71" t="s">
        <v>124</v>
      </c>
      <c r="E877" s="51" t="s">
        <v>124</v>
      </c>
      <c r="F877"/>
      <c r="G877" s="27"/>
      <c r="H877" s="27"/>
      <c r="I877" s="27"/>
      <c r="J877" s="27"/>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row>
    <row r="878" spans="1:182" s="30" customFormat="1">
      <c r="A878" s="70">
        <v>44737</v>
      </c>
      <c r="B878" s="71">
        <v>38.96</v>
      </c>
      <c r="C878" s="71" t="s">
        <v>124</v>
      </c>
      <c r="D878" s="71" t="s">
        <v>124</v>
      </c>
      <c r="E878" s="51" t="s">
        <v>124</v>
      </c>
      <c r="F878"/>
      <c r="G878" s="27"/>
      <c r="H878" s="27"/>
      <c r="I878" s="27"/>
      <c r="J878" s="27"/>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row>
    <row r="879" spans="1:182" s="30" customFormat="1">
      <c r="A879" s="70">
        <v>44738</v>
      </c>
      <c r="B879" s="71">
        <v>38.49</v>
      </c>
      <c r="C879" s="71" t="s">
        <v>124</v>
      </c>
      <c r="D879" s="71" t="s">
        <v>124</v>
      </c>
      <c r="E879" s="51" t="s">
        <v>124</v>
      </c>
      <c r="F879"/>
      <c r="G879" s="27"/>
      <c r="H879" s="27"/>
      <c r="I879" s="27"/>
      <c r="J879" s="27"/>
      <c r="K879"/>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row>
    <row r="880" spans="1:182" s="30" customFormat="1">
      <c r="A880" s="70">
        <v>44739</v>
      </c>
      <c r="B880" s="71">
        <v>38.06</v>
      </c>
      <c r="C880" s="71" t="s">
        <v>124</v>
      </c>
      <c r="D880" s="71" t="s">
        <v>124</v>
      </c>
      <c r="E880" s="51" t="s">
        <v>124</v>
      </c>
      <c r="F880"/>
      <c r="G880" s="27"/>
      <c r="H880" s="27"/>
      <c r="I880" s="27"/>
      <c r="J880" s="27"/>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row>
    <row r="881" spans="1:182" s="30" customFormat="1">
      <c r="A881" s="70">
        <v>44740</v>
      </c>
      <c r="B881" s="71">
        <v>37.79</v>
      </c>
      <c r="C881" s="71" t="s">
        <v>124</v>
      </c>
      <c r="D881" s="71" t="s">
        <v>124</v>
      </c>
      <c r="E881" s="51" t="s">
        <v>124</v>
      </c>
      <c r="F881"/>
      <c r="G881" s="27"/>
      <c r="H881" s="27"/>
      <c r="I881" s="27"/>
      <c r="J881" s="27"/>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row>
    <row r="882" spans="1:182" s="30" customFormat="1">
      <c r="A882" s="70">
        <v>44741</v>
      </c>
      <c r="B882" s="71">
        <v>38.06</v>
      </c>
      <c r="C882" s="71" t="s">
        <v>124</v>
      </c>
      <c r="D882" s="71" t="s">
        <v>124</v>
      </c>
      <c r="E882" s="51" t="s">
        <v>124</v>
      </c>
      <c r="F882"/>
      <c r="G882" s="27"/>
      <c r="H882" s="27"/>
      <c r="I882" s="27"/>
      <c r="J882" s="27"/>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row>
    <row r="883" spans="1:182" s="30" customFormat="1">
      <c r="A883" s="70">
        <v>44742</v>
      </c>
      <c r="B883" s="71">
        <v>38.380000000000003</v>
      </c>
      <c r="C883" s="71" t="s">
        <v>124</v>
      </c>
      <c r="D883" s="71" t="s">
        <v>124</v>
      </c>
      <c r="E883" s="51" t="s">
        <v>124</v>
      </c>
      <c r="F883"/>
      <c r="G883" s="27"/>
      <c r="H883" s="27"/>
      <c r="I883" s="27"/>
      <c r="J883" s="27"/>
      <c r="K883"/>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row>
    <row r="884" spans="1:182" s="30" customFormat="1">
      <c r="A884" s="70">
        <v>44743</v>
      </c>
      <c r="B884" s="71">
        <v>38.82</v>
      </c>
      <c r="C884" s="71">
        <v>25.84</v>
      </c>
      <c r="D884" s="71">
        <v>62.77</v>
      </c>
      <c r="E884" s="51" t="s">
        <v>124</v>
      </c>
      <c r="F884"/>
      <c r="G884" s="27"/>
      <c r="H884" s="27"/>
      <c r="I884" s="27"/>
      <c r="J884" s="27"/>
      <c r="K884"/>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row>
    <row r="885" spans="1:182" s="30" customFormat="1">
      <c r="A885" s="70">
        <v>44744</v>
      </c>
      <c r="B885" s="71">
        <v>39.33</v>
      </c>
      <c r="C885" s="71" t="s">
        <v>124</v>
      </c>
      <c r="D885" s="71" t="s">
        <v>124</v>
      </c>
      <c r="E885" s="51" t="s">
        <v>124</v>
      </c>
      <c r="F885"/>
      <c r="G885" s="27"/>
      <c r="H885" s="27"/>
      <c r="I885" s="27"/>
      <c r="J885" s="27"/>
      <c r="K885"/>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row>
    <row r="886" spans="1:182" s="30" customFormat="1">
      <c r="A886" s="70">
        <v>44745</v>
      </c>
      <c r="B886" s="71">
        <v>39.729999999999997</v>
      </c>
      <c r="C886" s="71" t="s">
        <v>124</v>
      </c>
      <c r="D886" s="71" t="s">
        <v>124</v>
      </c>
      <c r="E886" s="51" t="s">
        <v>124</v>
      </c>
      <c r="F886"/>
      <c r="G886" s="27"/>
      <c r="H886" s="27"/>
      <c r="I886" s="27"/>
      <c r="J886" s="27"/>
      <c r="K886"/>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row>
    <row r="887" spans="1:182" s="30" customFormat="1">
      <c r="A887" s="70">
        <v>44746</v>
      </c>
      <c r="B887" s="71">
        <v>40.159999999999997</v>
      </c>
      <c r="C887" s="71" t="s">
        <v>124</v>
      </c>
      <c r="D887" s="71" t="s">
        <v>124</v>
      </c>
      <c r="E887" s="51" t="s">
        <v>124</v>
      </c>
      <c r="F887"/>
      <c r="G887" s="27"/>
      <c r="H887" s="27"/>
      <c r="I887" s="27"/>
      <c r="J887" s="27"/>
      <c r="K887"/>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row>
    <row r="888" spans="1:182" s="30" customFormat="1">
      <c r="A888" s="70">
        <v>44747</v>
      </c>
      <c r="B888" s="71">
        <v>40.72</v>
      </c>
      <c r="C888" s="71" t="s">
        <v>124</v>
      </c>
      <c r="D888" s="71" t="s">
        <v>124</v>
      </c>
      <c r="E888" s="51" t="s">
        <v>124</v>
      </c>
      <c r="F888"/>
      <c r="G888" s="27"/>
      <c r="H888" s="27"/>
      <c r="I888" s="27"/>
      <c r="J888" s="27"/>
      <c r="K888"/>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row>
    <row r="889" spans="1:182" s="30" customFormat="1">
      <c r="A889" s="70">
        <v>44748</v>
      </c>
      <c r="B889" s="71">
        <v>41.09</v>
      </c>
      <c r="C889" s="71" t="s">
        <v>124</v>
      </c>
      <c r="D889" s="71" t="s">
        <v>124</v>
      </c>
      <c r="E889" s="51" t="s">
        <v>124</v>
      </c>
      <c r="F889"/>
      <c r="G889" s="27"/>
      <c r="H889" s="27"/>
      <c r="I889" s="27"/>
      <c r="J889" s="27"/>
      <c r="K889"/>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row>
    <row r="890" spans="1:182" s="30" customFormat="1">
      <c r="A890" s="70">
        <v>44749</v>
      </c>
      <c r="B890" s="71">
        <v>41.5</v>
      </c>
      <c r="C890" s="71" t="s">
        <v>124</v>
      </c>
      <c r="D890" s="71" t="s">
        <v>124</v>
      </c>
      <c r="E890" s="51" t="s">
        <v>124</v>
      </c>
      <c r="F890"/>
      <c r="G890" s="27"/>
      <c r="H890" s="27"/>
      <c r="I890" s="27"/>
      <c r="J890" s="27"/>
      <c r="K890"/>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row>
    <row r="891" spans="1:182" s="30" customFormat="1">
      <c r="A891" s="70">
        <v>44750</v>
      </c>
      <c r="B891" s="71">
        <v>41.9</v>
      </c>
      <c r="C891" s="71">
        <v>24.36</v>
      </c>
      <c r="D891" s="71" t="s">
        <v>124</v>
      </c>
      <c r="E891" s="51" t="s">
        <v>124</v>
      </c>
      <c r="F891"/>
      <c r="G891" s="27"/>
      <c r="H891" s="27"/>
      <c r="I891" s="27"/>
      <c r="J891" s="27"/>
      <c r="K891"/>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row>
    <row r="892" spans="1:182" s="30" customFormat="1">
      <c r="A892" s="70">
        <v>44751</v>
      </c>
      <c r="B892" s="71">
        <v>42.29</v>
      </c>
      <c r="C892" s="71" t="s">
        <v>124</v>
      </c>
      <c r="D892" s="71" t="s">
        <v>124</v>
      </c>
      <c r="E892" s="51" t="s">
        <v>124</v>
      </c>
      <c r="F892"/>
      <c r="G892" s="27"/>
      <c r="H892" s="27"/>
      <c r="I892" s="27"/>
      <c r="J892" s="27"/>
      <c r="K892"/>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row>
    <row r="893" spans="1:182" s="30" customFormat="1">
      <c r="A893" s="70">
        <v>44752</v>
      </c>
      <c r="B893" s="71">
        <v>42.55</v>
      </c>
      <c r="C893" s="71" t="s">
        <v>124</v>
      </c>
      <c r="D893" s="71" t="s">
        <v>124</v>
      </c>
      <c r="E893" s="51" t="s">
        <v>124</v>
      </c>
      <c r="F893"/>
      <c r="G893" s="27"/>
      <c r="H893" s="27"/>
      <c r="I893" s="27"/>
      <c r="J893" s="27"/>
      <c r="K893"/>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row>
    <row r="894" spans="1:182" s="30" customFormat="1">
      <c r="A894" s="70">
        <v>44753</v>
      </c>
      <c r="B894" s="71">
        <v>42.79</v>
      </c>
      <c r="C894" s="71" t="s">
        <v>124</v>
      </c>
      <c r="D894" s="71" t="s">
        <v>124</v>
      </c>
      <c r="E894" s="51" t="s">
        <v>124</v>
      </c>
      <c r="F894"/>
      <c r="G894" s="27"/>
      <c r="H894" s="27"/>
      <c r="I894" s="27"/>
      <c r="J894" s="27"/>
      <c r="K894"/>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row>
    <row r="895" spans="1:182" s="30" customFormat="1">
      <c r="A895" s="70">
        <v>44754</v>
      </c>
      <c r="B895" s="71">
        <v>43.05</v>
      </c>
      <c r="C895" s="71" t="s">
        <v>124</v>
      </c>
      <c r="D895" s="71" t="s">
        <v>124</v>
      </c>
      <c r="E895" s="51" t="s">
        <v>124</v>
      </c>
      <c r="F895"/>
      <c r="G895" s="27"/>
      <c r="H895" s="27"/>
      <c r="I895" s="27"/>
      <c r="J895" s="27"/>
      <c r="K895"/>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row>
    <row r="896" spans="1:182" s="30" customFormat="1">
      <c r="A896" s="70">
        <v>44755</v>
      </c>
      <c r="B896" s="71">
        <v>43.29</v>
      </c>
      <c r="C896" s="71" t="s">
        <v>124</v>
      </c>
      <c r="D896" s="71" t="s">
        <v>124</v>
      </c>
      <c r="E896" s="51" t="s">
        <v>124</v>
      </c>
      <c r="F896"/>
      <c r="G896" s="27"/>
      <c r="H896" s="27"/>
      <c r="I896" s="27"/>
      <c r="J896" s="27"/>
      <c r="K896"/>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row>
    <row r="897" spans="1:182" s="30" customFormat="1">
      <c r="A897" s="70">
        <v>44756</v>
      </c>
      <c r="B897" s="71">
        <v>43.72</v>
      </c>
      <c r="C897" s="71" t="s">
        <v>124</v>
      </c>
      <c r="D897" s="71" t="s">
        <v>124</v>
      </c>
      <c r="E897" s="51" t="s">
        <v>124</v>
      </c>
      <c r="F897"/>
      <c r="G897" s="27"/>
      <c r="H897" s="27"/>
      <c r="I897" s="27"/>
      <c r="J897" s="27"/>
      <c r="K897"/>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row>
    <row r="898" spans="1:182" s="30" customFormat="1">
      <c r="A898" s="70">
        <v>44757</v>
      </c>
      <c r="B898" s="71">
        <v>43.96</v>
      </c>
      <c r="C898" s="71">
        <v>22.58</v>
      </c>
      <c r="D898" s="71" t="s">
        <v>124</v>
      </c>
      <c r="E898" s="51" t="s">
        <v>124</v>
      </c>
      <c r="F898"/>
      <c r="G898" s="27"/>
      <c r="H898" s="27"/>
      <c r="I898" s="27"/>
      <c r="J898" s="27"/>
      <c r="K898"/>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row>
    <row r="899" spans="1:182" s="30" customFormat="1">
      <c r="A899" s="70">
        <v>44758</v>
      </c>
      <c r="B899" s="71">
        <v>43.94</v>
      </c>
      <c r="C899" s="71" t="s">
        <v>124</v>
      </c>
      <c r="D899" s="71" t="s">
        <v>124</v>
      </c>
      <c r="E899" s="51" t="s">
        <v>124</v>
      </c>
      <c r="F899"/>
      <c r="G899" s="27"/>
      <c r="H899" s="27"/>
      <c r="I899" s="27"/>
      <c r="J899" s="27"/>
      <c r="K899"/>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row>
    <row r="900" spans="1:182" s="30" customFormat="1">
      <c r="A900" s="70">
        <v>44759</v>
      </c>
      <c r="B900" s="71">
        <v>43.96</v>
      </c>
      <c r="C900" s="71" t="s">
        <v>124</v>
      </c>
      <c r="D900" s="71" t="s">
        <v>124</v>
      </c>
      <c r="E900" s="51" t="s">
        <v>124</v>
      </c>
      <c r="F900"/>
      <c r="G900" s="27"/>
      <c r="H900" s="27"/>
      <c r="I900" s="27"/>
      <c r="J900" s="27"/>
      <c r="K900"/>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row>
    <row r="901" spans="1:182" s="30" customFormat="1">
      <c r="A901" s="70">
        <v>44760</v>
      </c>
      <c r="B901" s="71">
        <v>44.11</v>
      </c>
      <c r="C901" s="71" t="s">
        <v>124</v>
      </c>
      <c r="D901" s="71" t="s">
        <v>124</v>
      </c>
      <c r="E901" s="51" t="s">
        <v>124</v>
      </c>
      <c r="F901"/>
      <c r="G901" s="27"/>
      <c r="H901" s="27"/>
      <c r="I901" s="27"/>
      <c r="J901" s="27"/>
      <c r="K901"/>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row>
    <row r="902" spans="1:182" s="30" customFormat="1">
      <c r="A902" s="70">
        <v>44761</v>
      </c>
      <c r="B902" s="71">
        <v>44.1</v>
      </c>
      <c r="C902" s="71" t="s">
        <v>124</v>
      </c>
      <c r="D902" s="71" t="s">
        <v>124</v>
      </c>
      <c r="E902" s="51" t="s">
        <v>124</v>
      </c>
      <c r="F902"/>
      <c r="G902" s="27"/>
      <c r="H902" s="27"/>
      <c r="I902" s="27"/>
      <c r="J902" s="27"/>
      <c r="K902"/>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row>
    <row r="903" spans="1:182" s="30" customFormat="1">
      <c r="A903" s="70">
        <v>44762</v>
      </c>
      <c r="B903" s="71">
        <v>44.21</v>
      </c>
      <c r="C903" s="71" t="s">
        <v>124</v>
      </c>
      <c r="D903" s="71" t="s">
        <v>124</v>
      </c>
      <c r="E903" s="51" t="s">
        <v>124</v>
      </c>
      <c r="F903"/>
      <c r="G903" s="27"/>
      <c r="H903" s="27"/>
      <c r="I903" s="27"/>
      <c r="J903" s="27"/>
      <c r="K903"/>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row>
    <row r="904" spans="1:182" s="30" customFormat="1">
      <c r="A904" s="70">
        <v>44763</v>
      </c>
      <c r="B904" s="71">
        <v>44.15</v>
      </c>
      <c r="C904" s="71" t="s">
        <v>124</v>
      </c>
      <c r="D904" s="71" t="s">
        <v>124</v>
      </c>
      <c r="E904" s="51" t="s">
        <v>124</v>
      </c>
      <c r="F904"/>
      <c r="G904" s="27"/>
      <c r="H904" s="27"/>
      <c r="I904" s="27"/>
      <c r="J904" s="27"/>
      <c r="K904"/>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row>
    <row r="905" spans="1:182" s="30" customFormat="1">
      <c r="A905" s="70">
        <v>44764</v>
      </c>
      <c r="B905" s="71">
        <v>44.13</v>
      </c>
      <c r="C905" s="71">
        <v>23.57</v>
      </c>
      <c r="D905" s="71" t="s">
        <v>124</v>
      </c>
      <c r="E905" s="51" t="s">
        <v>124</v>
      </c>
      <c r="F905"/>
      <c r="G905" s="27"/>
      <c r="H905" s="27"/>
      <c r="I905" s="27"/>
      <c r="J905" s="27"/>
      <c r="K905"/>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row>
    <row r="906" spans="1:182" s="30" customFormat="1">
      <c r="A906" s="70">
        <v>44765</v>
      </c>
      <c r="B906" s="71">
        <v>44.11</v>
      </c>
      <c r="C906" s="71" t="s">
        <v>124</v>
      </c>
      <c r="D906" s="71" t="s">
        <v>124</v>
      </c>
      <c r="E906" s="51" t="s">
        <v>124</v>
      </c>
      <c r="F906"/>
      <c r="G906" s="27"/>
      <c r="H906" s="27"/>
      <c r="I906" s="27"/>
      <c r="J906" s="27"/>
      <c r="K906"/>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row>
    <row r="907" spans="1:182" s="30" customFormat="1">
      <c r="A907" s="70">
        <v>44766</v>
      </c>
      <c r="B907" s="71">
        <v>44.31</v>
      </c>
      <c r="C907" s="71" t="s">
        <v>124</v>
      </c>
      <c r="D907" s="71" t="s">
        <v>124</v>
      </c>
      <c r="E907" s="51" t="s">
        <v>124</v>
      </c>
      <c r="F907"/>
      <c r="G907" s="27"/>
      <c r="H907" s="27"/>
      <c r="I907" s="27"/>
      <c r="J907" s="27"/>
      <c r="K907"/>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row>
    <row r="908" spans="1:182" s="30" customFormat="1">
      <c r="A908" s="70">
        <v>44767</v>
      </c>
      <c r="B908" s="71">
        <v>44.42</v>
      </c>
      <c r="C908" s="71" t="s">
        <v>124</v>
      </c>
      <c r="D908" s="71" t="s">
        <v>124</v>
      </c>
      <c r="E908" s="51" t="s">
        <v>124</v>
      </c>
      <c r="F908"/>
      <c r="G908" s="27"/>
      <c r="H908" s="27"/>
      <c r="I908" s="27"/>
      <c r="J908" s="27"/>
      <c r="K908"/>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row>
    <row r="909" spans="1:182" s="30" customFormat="1">
      <c r="A909" s="70">
        <v>44768</v>
      </c>
      <c r="B909" s="71">
        <v>44.94</v>
      </c>
      <c r="C909" s="71" t="s">
        <v>124</v>
      </c>
      <c r="D909" s="71" t="s">
        <v>124</v>
      </c>
      <c r="E909" s="51" t="s">
        <v>124</v>
      </c>
      <c r="F909"/>
      <c r="G909" s="27"/>
      <c r="H909" s="27"/>
      <c r="I909" s="27"/>
      <c r="J909" s="27"/>
      <c r="K909"/>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row>
    <row r="910" spans="1:182" s="30" customFormat="1">
      <c r="A910" s="70">
        <v>44769</v>
      </c>
      <c r="B910" s="71">
        <v>45.25</v>
      </c>
      <c r="C910" s="71" t="s">
        <v>124</v>
      </c>
      <c r="D910" s="71" t="s">
        <v>124</v>
      </c>
      <c r="E910" s="51" t="s">
        <v>124</v>
      </c>
      <c r="F910"/>
      <c r="G910" s="27"/>
      <c r="H910" s="27"/>
      <c r="I910" s="27"/>
      <c r="J910" s="27"/>
      <c r="K910"/>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row>
    <row r="911" spans="1:182" s="30" customFormat="1">
      <c r="A911" s="70">
        <v>44770</v>
      </c>
      <c r="B911" s="71">
        <v>45.28</v>
      </c>
      <c r="C911" s="71" t="s">
        <v>124</v>
      </c>
      <c r="D911" s="71" t="s">
        <v>124</v>
      </c>
      <c r="E911" s="51" t="s">
        <v>124</v>
      </c>
      <c r="F911"/>
      <c r="G911" s="27"/>
      <c r="H911" s="27"/>
      <c r="I911" s="27"/>
      <c r="J911" s="27"/>
      <c r="K911"/>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row>
    <row r="912" spans="1:182" s="30" customFormat="1">
      <c r="A912" s="70">
        <v>44771</v>
      </c>
      <c r="B912" s="71">
        <v>45.35</v>
      </c>
      <c r="C912" s="71">
        <v>21.01</v>
      </c>
      <c r="D912" s="71" t="s">
        <v>124</v>
      </c>
      <c r="E912" s="51" t="s">
        <v>124</v>
      </c>
      <c r="F912"/>
      <c r="G912" s="27"/>
      <c r="H912" s="27"/>
      <c r="I912" s="27"/>
      <c r="J912" s="27"/>
      <c r="K912"/>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row>
    <row r="913" spans="1:182" s="30" customFormat="1">
      <c r="A913" s="70">
        <v>44772</v>
      </c>
      <c r="B913" s="71">
        <v>45.38</v>
      </c>
      <c r="C913" s="71" t="s">
        <v>124</v>
      </c>
      <c r="D913" s="71" t="s">
        <v>124</v>
      </c>
      <c r="E913" s="51">
        <v>102.3</v>
      </c>
      <c r="F913"/>
      <c r="G913" s="27"/>
      <c r="H913" s="27"/>
      <c r="I913" s="27"/>
      <c r="J913" s="27"/>
      <c r="K913"/>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row>
    <row r="914" spans="1:182" s="30" customFormat="1">
      <c r="A914" s="70">
        <v>44773</v>
      </c>
      <c r="B914" s="71">
        <v>45.23</v>
      </c>
      <c r="C914" s="71" t="s">
        <v>124</v>
      </c>
      <c r="D914" s="71" t="s">
        <v>124</v>
      </c>
      <c r="E914" s="51" t="s">
        <v>124</v>
      </c>
      <c r="F914"/>
      <c r="G914" s="27"/>
      <c r="H914" s="27"/>
      <c r="I914" s="27"/>
      <c r="J914" s="27"/>
      <c r="K914"/>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row>
    <row r="915" spans="1:182" s="30" customFormat="1">
      <c r="A915" s="70">
        <v>44774</v>
      </c>
      <c r="B915" s="71">
        <v>45.06</v>
      </c>
      <c r="C915" s="71" t="s">
        <v>124</v>
      </c>
      <c r="D915" s="71" t="s">
        <v>124</v>
      </c>
      <c r="E915" s="51">
        <v>101.3</v>
      </c>
      <c r="F915"/>
      <c r="G915" s="27"/>
      <c r="H915" s="27"/>
      <c r="I915" s="27"/>
      <c r="J915" s="27"/>
      <c r="K915"/>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row>
    <row r="916" spans="1:182" s="30" customFormat="1">
      <c r="A916" s="70">
        <v>44775</v>
      </c>
      <c r="B916" s="71">
        <v>44.73</v>
      </c>
      <c r="C916" s="71" t="s">
        <v>124</v>
      </c>
      <c r="D916" s="71" t="s">
        <v>124</v>
      </c>
      <c r="E916" s="51" t="s">
        <v>124</v>
      </c>
      <c r="F916"/>
      <c r="G916" s="27"/>
      <c r="H916" s="27"/>
      <c r="I916" s="27"/>
      <c r="J916" s="27"/>
      <c r="K916"/>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row>
    <row r="917" spans="1:182" s="30" customFormat="1">
      <c r="A917" s="70">
        <v>44776</v>
      </c>
      <c r="B917" s="71">
        <v>44.43</v>
      </c>
      <c r="C917" s="71" t="s">
        <v>124</v>
      </c>
      <c r="D917" s="71" t="s">
        <v>124</v>
      </c>
      <c r="E917" s="51" t="s">
        <v>124</v>
      </c>
      <c r="F917"/>
      <c r="G917" s="27"/>
      <c r="H917" s="27"/>
      <c r="I917" s="27"/>
      <c r="J917" s="27"/>
      <c r="K917"/>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row>
    <row r="918" spans="1:182" s="30" customFormat="1">
      <c r="A918" s="70">
        <v>44777</v>
      </c>
      <c r="B918" s="71">
        <v>44.26</v>
      </c>
      <c r="C918" s="71" t="s">
        <v>124</v>
      </c>
      <c r="D918" s="71" t="s">
        <v>124</v>
      </c>
      <c r="E918" s="51" t="s">
        <v>124</v>
      </c>
      <c r="F918"/>
      <c r="G918" s="27"/>
      <c r="H918" s="27"/>
      <c r="I918" s="27"/>
      <c r="J918" s="27"/>
      <c r="K918"/>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row>
    <row r="919" spans="1:182" s="30" customFormat="1">
      <c r="A919" s="70">
        <v>44778</v>
      </c>
      <c r="B919" s="71">
        <v>44.34</v>
      </c>
      <c r="C919" s="71">
        <v>20.22</v>
      </c>
      <c r="D919" s="71">
        <v>58.11</v>
      </c>
      <c r="E919" s="51" t="s">
        <v>124</v>
      </c>
      <c r="F919"/>
      <c r="G919" s="27"/>
      <c r="H919" s="27"/>
      <c r="I919" s="27"/>
      <c r="J919" s="27"/>
      <c r="K919"/>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c r="FZ919"/>
    </row>
    <row r="920" spans="1:182" s="30" customFormat="1">
      <c r="A920" s="70">
        <v>44779</v>
      </c>
      <c r="B920" s="71">
        <v>44.57</v>
      </c>
      <c r="C920" s="71" t="s">
        <v>124</v>
      </c>
      <c r="D920" s="71" t="s">
        <v>124</v>
      </c>
      <c r="E920" s="51" t="s">
        <v>124</v>
      </c>
      <c r="F920"/>
      <c r="G920" s="27"/>
      <c r="H920" s="27"/>
      <c r="I920" s="27"/>
      <c r="J920" s="27"/>
      <c r="K920"/>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c r="EY920"/>
      <c r="EZ920"/>
      <c r="FA920"/>
      <c r="FB920"/>
      <c r="FC920"/>
      <c r="FD920"/>
      <c r="FE920"/>
      <c r="FF920"/>
      <c r="FG920"/>
      <c r="FH920"/>
      <c r="FI920"/>
      <c r="FJ920"/>
      <c r="FK920"/>
      <c r="FL920"/>
      <c r="FM920"/>
      <c r="FN920"/>
      <c r="FO920"/>
      <c r="FP920"/>
      <c r="FQ920"/>
      <c r="FR920"/>
      <c r="FS920"/>
      <c r="FT920"/>
      <c r="FU920"/>
      <c r="FV920"/>
      <c r="FW920"/>
      <c r="FX920"/>
      <c r="FY920"/>
      <c r="FZ920"/>
    </row>
    <row r="921" spans="1:182" s="30" customFormat="1">
      <c r="A921" s="70">
        <v>44780</v>
      </c>
      <c r="B921" s="71">
        <v>44.81</v>
      </c>
      <c r="C921" s="71" t="s">
        <v>124</v>
      </c>
      <c r="D921" s="71" t="s">
        <v>124</v>
      </c>
      <c r="E921" s="51" t="s">
        <v>124</v>
      </c>
      <c r="F921"/>
      <c r="G921" s="27"/>
      <c r="H921" s="27"/>
      <c r="I921" s="27"/>
      <c r="J921" s="27"/>
      <c r="K921"/>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c r="EY921"/>
      <c r="EZ921"/>
      <c r="FA921"/>
      <c r="FB921"/>
      <c r="FC921"/>
      <c r="FD921"/>
      <c r="FE921"/>
      <c r="FF921"/>
      <c r="FG921"/>
      <c r="FH921"/>
      <c r="FI921"/>
      <c r="FJ921"/>
      <c r="FK921"/>
      <c r="FL921"/>
      <c r="FM921"/>
      <c r="FN921"/>
      <c r="FO921"/>
      <c r="FP921"/>
      <c r="FQ921"/>
      <c r="FR921"/>
      <c r="FS921"/>
      <c r="FT921"/>
      <c r="FU921"/>
      <c r="FV921"/>
      <c r="FW921"/>
      <c r="FX921"/>
      <c r="FY921"/>
      <c r="FZ921"/>
    </row>
    <row r="922" spans="1:182" s="30" customFormat="1">
      <c r="A922" s="70">
        <v>44781</v>
      </c>
      <c r="B922" s="71">
        <v>45.02</v>
      </c>
      <c r="C922" s="71" t="s">
        <v>124</v>
      </c>
      <c r="D922" s="71" t="s">
        <v>124</v>
      </c>
      <c r="E922" s="51" t="s">
        <v>124</v>
      </c>
      <c r="F922"/>
      <c r="G922" s="27"/>
      <c r="H922" s="27"/>
      <c r="I922" s="27"/>
      <c r="J922" s="27"/>
      <c r="K922"/>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c r="EY922"/>
      <c r="EZ922"/>
      <c r="FA922"/>
      <c r="FB922"/>
      <c r="FC922"/>
      <c r="FD922"/>
      <c r="FE922"/>
      <c r="FF922"/>
      <c r="FG922"/>
      <c r="FH922"/>
      <c r="FI922"/>
      <c r="FJ922"/>
      <c r="FK922"/>
      <c r="FL922"/>
      <c r="FM922"/>
      <c r="FN922"/>
      <c r="FO922"/>
      <c r="FP922"/>
      <c r="FQ922"/>
      <c r="FR922"/>
      <c r="FS922"/>
      <c r="FT922"/>
      <c r="FU922"/>
      <c r="FV922"/>
      <c r="FW922"/>
      <c r="FX922"/>
      <c r="FY922"/>
      <c r="FZ922"/>
    </row>
    <row r="923" spans="1:182" s="30" customFormat="1">
      <c r="A923" s="70">
        <v>44782</v>
      </c>
      <c r="B923" s="71">
        <v>44.89</v>
      </c>
      <c r="C923" s="71" t="s">
        <v>124</v>
      </c>
      <c r="D923" s="71" t="s">
        <v>124</v>
      </c>
      <c r="E923" s="51" t="s">
        <v>124</v>
      </c>
      <c r="F923"/>
      <c r="G923" s="27"/>
      <c r="H923" s="27"/>
      <c r="I923" s="27"/>
      <c r="J923" s="27"/>
      <c r="K923"/>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c r="FZ923"/>
    </row>
    <row r="924" spans="1:182" s="30" customFormat="1">
      <c r="A924" s="70">
        <v>44783</v>
      </c>
      <c r="B924" s="71">
        <v>44.57</v>
      </c>
      <c r="C924" s="71" t="s">
        <v>124</v>
      </c>
      <c r="D924" s="71" t="s">
        <v>124</v>
      </c>
      <c r="E924" s="51" t="s">
        <v>124</v>
      </c>
      <c r="F924"/>
      <c r="G924" s="27"/>
      <c r="H924" s="27"/>
      <c r="I924" s="27"/>
      <c r="J924" s="27"/>
      <c r="K924"/>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c r="EY924"/>
      <c r="EZ924"/>
      <c r="FA924"/>
      <c r="FB924"/>
      <c r="FC924"/>
      <c r="FD924"/>
      <c r="FE924"/>
      <c r="FF924"/>
      <c r="FG924"/>
      <c r="FH924"/>
      <c r="FI924"/>
      <c r="FJ924"/>
      <c r="FK924"/>
      <c r="FL924"/>
      <c r="FM924"/>
      <c r="FN924"/>
      <c r="FO924"/>
      <c r="FP924"/>
      <c r="FQ924"/>
      <c r="FR924"/>
      <c r="FS924"/>
      <c r="FT924"/>
      <c r="FU924"/>
      <c r="FV924"/>
      <c r="FW924"/>
      <c r="FX924"/>
      <c r="FY924"/>
      <c r="FZ924"/>
    </row>
    <row r="925" spans="1:182" s="30" customFormat="1">
      <c r="A925" s="70">
        <v>44784</v>
      </c>
      <c r="B925" s="71">
        <v>44.33</v>
      </c>
      <c r="C925" s="71" t="s">
        <v>124</v>
      </c>
      <c r="D925" s="71" t="s">
        <v>124</v>
      </c>
      <c r="E925" s="51" t="s">
        <v>124</v>
      </c>
      <c r="F925"/>
      <c r="G925" s="27"/>
      <c r="H925" s="27"/>
      <c r="I925" s="27"/>
      <c r="J925" s="27"/>
      <c r="K925"/>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c r="EY925"/>
      <c r="EZ925"/>
      <c r="FA925"/>
      <c r="FB925"/>
      <c r="FC925"/>
      <c r="FD925"/>
      <c r="FE925"/>
      <c r="FF925"/>
      <c r="FG925"/>
      <c r="FH925"/>
      <c r="FI925"/>
      <c r="FJ925"/>
      <c r="FK925"/>
      <c r="FL925"/>
      <c r="FM925"/>
      <c r="FN925"/>
      <c r="FO925"/>
      <c r="FP925"/>
      <c r="FQ925"/>
      <c r="FR925"/>
      <c r="FS925"/>
      <c r="FT925"/>
      <c r="FU925"/>
      <c r="FV925"/>
      <c r="FW925"/>
      <c r="FX925"/>
      <c r="FY925"/>
      <c r="FZ925"/>
    </row>
    <row r="926" spans="1:182" s="30" customFormat="1">
      <c r="A926" s="70">
        <v>44785</v>
      </c>
      <c r="B926" s="71">
        <v>43.92</v>
      </c>
      <c r="C926" s="71">
        <v>18.440000000000001</v>
      </c>
      <c r="D926" s="71" t="s">
        <v>124</v>
      </c>
      <c r="E926" s="51" t="s">
        <v>124</v>
      </c>
      <c r="F926"/>
      <c r="G926" s="27"/>
      <c r="H926" s="27"/>
      <c r="I926" s="27"/>
      <c r="J926" s="27"/>
      <c r="K926"/>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c r="EY926"/>
      <c r="EZ926"/>
      <c r="FA926"/>
      <c r="FB926"/>
      <c r="FC926"/>
      <c r="FD926"/>
      <c r="FE926"/>
      <c r="FF926"/>
      <c r="FG926"/>
      <c r="FH926"/>
      <c r="FI926"/>
      <c r="FJ926"/>
      <c r="FK926"/>
      <c r="FL926"/>
      <c r="FM926"/>
      <c r="FN926"/>
      <c r="FO926"/>
      <c r="FP926"/>
      <c r="FQ926"/>
      <c r="FR926"/>
      <c r="FS926"/>
      <c r="FT926"/>
      <c r="FU926"/>
      <c r="FV926"/>
      <c r="FW926"/>
      <c r="FX926"/>
      <c r="FY926"/>
      <c r="FZ926"/>
    </row>
    <row r="927" spans="1:182" s="30" customFormat="1">
      <c r="A927" s="70">
        <v>44786</v>
      </c>
      <c r="B927" s="71">
        <v>43.7</v>
      </c>
      <c r="C927" s="71" t="s">
        <v>124</v>
      </c>
      <c r="D927" s="71" t="s">
        <v>124</v>
      </c>
      <c r="E927" s="51" t="s">
        <v>124</v>
      </c>
      <c r="F927"/>
      <c r="G927" s="27"/>
      <c r="H927" s="27"/>
      <c r="I927" s="27"/>
      <c r="J927" s="27"/>
      <c r="K927"/>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c r="FZ927"/>
    </row>
    <row r="928" spans="1:182" s="30" customFormat="1">
      <c r="A928" s="70">
        <v>44787</v>
      </c>
      <c r="B928" s="71">
        <v>43.74</v>
      </c>
      <c r="C928" s="71" t="s">
        <v>124</v>
      </c>
      <c r="D928" s="71" t="s">
        <v>124</v>
      </c>
      <c r="E928" s="51" t="s">
        <v>124</v>
      </c>
      <c r="F928"/>
      <c r="G928" s="27"/>
      <c r="H928" s="27"/>
      <c r="I928" s="27"/>
      <c r="J928" s="27"/>
      <c r="K928"/>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row>
    <row r="929" spans="1:182" s="30" customFormat="1">
      <c r="A929" s="70">
        <v>44788</v>
      </c>
      <c r="B929" s="71">
        <v>43.64</v>
      </c>
      <c r="C929" s="71" t="s">
        <v>124</v>
      </c>
      <c r="D929" s="71" t="s">
        <v>124</v>
      </c>
      <c r="E929" s="51" t="s">
        <v>124</v>
      </c>
      <c r="F929"/>
      <c r="G929" s="27"/>
      <c r="H929" s="27"/>
      <c r="I929" s="27"/>
      <c r="J929" s="27"/>
      <c r="K929"/>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c r="FZ929"/>
    </row>
    <row r="930" spans="1:182" s="30" customFormat="1">
      <c r="A930" s="70">
        <v>44789</v>
      </c>
      <c r="B930" s="71">
        <v>43.72</v>
      </c>
      <c r="C930" s="71" t="s">
        <v>124</v>
      </c>
      <c r="D930" s="71" t="s">
        <v>124</v>
      </c>
      <c r="E930" s="51" t="s">
        <v>124</v>
      </c>
      <c r="F930"/>
      <c r="G930" s="27"/>
      <c r="H930" s="27"/>
      <c r="I930" s="27"/>
      <c r="J930" s="27"/>
      <c r="K930"/>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c r="EN930"/>
      <c r="EO930"/>
      <c r="EP930"/>
      <c r="EQ930"/>
      <c r="ER930"/>
      <c r="ES930"/>
      <c r="ET930"/>
      <c r="EU930"/>
      <c r="EV930"/>
      <c r="EW930"/>
      <c r="EX930"/>
      <c r="EY930"/>
      <c r="EZ930"/>
      <c r="FA930"/>
      <c r="FB930"/>
      <c r="FC930"/>
      <c r="FD930"/>
      <c r="FE930"/>
      <c r="FF930"/>
      <c r="FG930"/>
      <c r="FH930"/>
      <c r="FI930"/>
      <c r="FJ930"/>
      <c r="FK930"/>
      <c r="FL930"/>
      <c r="FM930"/>
      <c r="FN930"/>
      <c r="FO930"/>
      <c r="FP930"/>
      <c r="FQ930"/>
      <c r="FR930"/>
      <c r="FS930"/>
      <c r="FT930"/>
      <c r="FU930"/>
      <c r="FV930"/>
      <c r="FW930"/>
      <c r="FX930"/>
      <c r="FY930"/>
      <c r="FZ930"/>
    </row>
    <row r="931" spans="1:182" s="30" customFormat="1">
      <c r="A931" s="70">
        <v>44790</v>
      </c>
      <c r="B931" s="71">
        <v>43.9</v>
      </c>
      <c r="C931" s="71" t="s">
        <v>124</v>
      </c>
      <c r="D931" s="71" t="s">
        <v>124</v>
      </c>
      <c r="E931" s="51" t="s">
        <v>124</v>
      </c>
      <c r="F931"/>
      <c r="G931" s="27"/>
      <c r="H931" s="27"/>
      <c r="I931" s="27"/>
      <c r="J931" s="27"/>
      <c r="K931"/>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c r="EN931"/>
      <c r="EO931"/>
      <c r="EP931"/>
      <c r="EQ931"/>
      <c r="ER931"/>
      <c r="ES931"/>
      <c r="ET931"/>
      <c r="EU931"/>
      <c r="EV931"/>
      <c r="EW931"/>
      <c r="EX931"/>
      <c r="EY931"/>
      <c r="EZ931"/>
      <c r="FA931"/>
      <c r="FB931"/>
      <c r="FC931"/>
      <c r="FD931"/>
      <c r="FE931"/>
      <c r="FF931"/>
      <c r="FG931"/>
      <c r="FH931"/>
      <c r="FI931"/>
      <c r="FJ931"/>
      <c r="FK931"/>
      <c r="FL931"/>
      <c r="FM931"/>
      <c r="FN931"/>
      <c r="FO931"/>
      <c r="FP931"/>
      <c r="FQ931"/>
      <c r="FR931"/>
      <c r="FS931"/>
      <c r="FT931"/>
      <c r="FU931"/>
      <c r="FV931"/>
      <c r="FW931"/>
      <c r="FX931"/>
      <c r="FY931"/>
      <c r="FZ931"/>
    </row>
    <row r="932" spans="1:182" s="30" customFormat="1">
      <c r="A932" s="70">
        <v>44791</v>
      </c>
      <c r="B932" s="71">
        <v>44.08</v>
      </c>
      <c r="C932" s="71" t="s">
        <v>124</v>
      </c>
      <c r="D932" s="71" t="s">
        <v>124</v>
      </c>
      <c r="E932" s="51" t="s">
        <v>124</v>
      </c>
      <c r="F932"/>
      <c r="G932" s="27"/>
      <c r="H932" s="27"/>
      <c r="I932" s="27"/>
      <c r="J932" s="27"/>
      <c r="K932"/>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c r="EF932"/>
      <c r="EG932"/>
      <c r="EH932"/>
      <c r="EI932"/>
      <c r="EJ932"/>
      <c r="EK932"/>
      <c r="EL932"/>
      <c r="EM932"/>
      <c r="EN932"/>
      <c r="EO932"/>
      <c r="EP932"/>
      <c r="EQ932"/>
      <c r="ER932"/>
      <c r="ES932"/>
      <c r="ET932"/>
      <c r="EU932"/>
      <c r="EV932"/>
      <c r="EW932"/>
      <c r="EX932"/>
      <c r="EY932"/>
      <c r="EZ932"/>
      <c r="FA932"/>
      <c r="FB932"/>
      <c r="FC932"/>
      <c r="FD932"/>
      <c r="FE932"/>
      <c r="FF932"/>
      <c r="FG932"/>
      <c r="FH932"/>
      <c r="FI932"/>
      <c r="FJ932"/>
      <c r="FK932"/>
      <c r="FL932"/>
      <c r="FM932"/>
      <c r="FN932"/>
      <c r="FO932"/>
      <c r="FP932"/>
      <c r="FQ932"/>
      <c r="FR932"/>
      <c r="FS932"/>
      <c r="FT932"/>
      <c r="FU932"/>
      <c r="FV932"/>
      <c r="FW932"/>
      <c r="FX932"/>
      <c r="FY932"/>
      <c r="FZ932"/>
    </row>
    <row r="933" spans="1:182" s="30" customFormat="1">
      <c r="A933" s="70">
        <v>44792</v>
      </c>
      <c r="B933" s="71">
        <v>44.37</v>
      </c>
      <c r="C933" s="71">
        <v>19.03</v>
      </c>
      <c r="D933" s="71" t="s">
        <v>124</v>
      </c>
      <c r="E933" s="51" t="s">
        <v>124</v>
      </c>
      <c r="F933"/>
      <c r="G933" s="27"/>
      <c r="H933" s="27"/>
      <c r="I933" s="27"/>
      <c r="J933" s="27"/>
      <c r="K933"/>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c r="EY933"/>
      <c r="EZ933"/>
      <c r="FA933"/>
      <c r="FB933"/>
      <c r="FC933"/>
      <c r="FD933"/>
      <c r="FE933"/>
      <c r="FF933"/>
      <c r="FG933"/>
      <c r="FH933"/>
      <c r="FI933"/>
      <c r="FJ933"/>
      <c r="FK933"/>
      <c r="FL933"/>
      <c r="FM933"/>
      <c r="FN933"/>
      <c r="FO933"/>
      <c r="FP933"/>
      <c r="FQ933"/>
      <c r="FR933"/>
      <c r="FS933"/>
      <c r="FT933"/>
      <c r="FU933"/>
      <c r="FV933"/>
      <c r="FW933"/>
      <c r="FX933"/>
      <c r="FY933"/>
      <c r="FZ933"/>
    </row>
    <row r="934" spans="1:182" s="30" customFormat="1">
      <c r="A934" s="70">
        <v>44793</v>
      </c>
      <c r="B934" s="71">
        <v>44.7</v>
      </c>
      <c r="C934" s="71" t="s">
        <v>124</v>
      </c>
      <c r="D934" s="71" t="s">
        <v>124</v>
      </c>
      <c r="E934" s="51" t="s">
        <v>124</v>
      </c>
      <c r="F934"/>
      <c r="G934" s="27"/>
      <c r="H934" s="27"/>
      <c r="I934" s="27"/>
      <c r="J934" s="27"/>
      <c r="K934"/>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c r="EY934"/>
      <c r="EZ934"/>
      <c r="FA934"/>
      <c r="FB934"/>
      <c r="FC934"/>
      <c r="FD934"/>
      <c r="FE934"/>
      <c r="FF934"/>
      <c r="FG934"/>
      <c r="FH934"/>
      <c r="FI934"/>
      <c r="FJ934"/>
      <c r="FK934"/>
      <c r="FL934"/>
      <c r="FM934"/>
      <c r="FN934"/>
      <c r="FO934"/>
      <c r="FP934"/>
      <c r="FQ934"/>
      <c r="FR934"/>
      <c r="FS934"/>
      <c r="FT934"/>
      <c r="FU934"/>
      <c r="FV934"/>
      <c r="FW934"/>
      <c r="FX934"/>
      <c r="FY934"/>
      <c r="FZ934"/>
    </row>
    <row r="935" spans="1:182" s="30" customFormat="1">
      <c r="A935" s="70">
        <v>44794</v>
      </c>
      <c r="B935" s="71">
        <v>44.71</v>
      </c>
      <c r="C935" s="71" t="s">
        <v>124</v>
      </c>
      <c r="D935" s="71" t="s">
        <v>124</v>
      </c>
      <c r="E935" s="51" t="s">
        <v>124</v>
      </c>
      <c r="F935"/>
      <c r="G935" s="27"/>
      <c r="H935" s="27"/>
      <c r="I935" s="27"/>
      <c r="J935" s="27"/>
      <c r="K935"/>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c r="EN935"/>
      <c r="EO935"/>
      <c r="EP935"/>
      <c r="EQ935"/>
      <c r="ER935"/>
      <c r="ES935"/>
      <c r="ET935"/>
      <c r="EU935"/>
      <c r="EV935"/>
      <c r="EW935"/>
      <c r="EX935"/>
      <c r="EY935"/>
      <c r="EZ935"/>
      <c r="FA935"/>
      <c r="FB935"/>
      <c r="FC935"/>
      <c r="FD935"/>
      <c r="FE935"/>
      <c r="FF935"/>
      <c r="FG935"/>
      <c r="FH935"/>
      <c r="FI935"/>
      <c r="FJ935"/>
      <c r="FK935"/>
      <c r="FL935"/>
      <c r="FM935"/>
      <c r="FN935"/>
      <c r="FO935"/>
      <c r="FP935"/>
      <c r="FQ935"/>
      <c r="FR935"/>
      <c r="FS935"/>
      <c r="FT935"/>
      <c r="FU935"/>
      <c r="FV935"/>
      <c r="FW935"/>
      <c r="FX935"/>
      <c r="FY935"/>
      <c r="FZ935"/>
    </row>
    <row r="936" spans="1:182" s="30" customFormat="1">
      <c r="A936" s="70">
        <v>44795</v>
      </c>
      <c r="B936" s="71">
        <v>44.85</v>
      </c>
      <c r="C936" s="71" t="s">
        <v>124</v>
      </c>
      <c r="D936" s="71" t="s">
        <v>124</v>
      </c>
      <c r="E936" s="51" t="s">
        <v>124</v>
      </c>
      <c r="F936"/>
      <c r="G936" s="27"/>
      <c r="H936" s="27"/>
      <c r="I936" s="27"/>
      <c r="J936" s="27"/>
      <c r="K936"/>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c r="EF936"/>
      <c r="EG936"/>
      <c r="EH936"/>
      <c r="EI936"/>
      <c r="EJ936"/>
      <c r="EK936"/>
      <c r="EL936"/>
      <c r="EM936"/>
      <c r="EN936"/>
      <c r="EO936"/>
      <c r="EP936"/>
      <c r="EQ936"/>
      <c r="ER936"/>
      <c r="ES936"/>
      <c r="ET936"/>
      <c r="EU936"/>
      <c r="EV936"/>
      <c r="EW936"/>
      <c r="EX936"/>
      <c r="EY936"/>
      <c r="EZ936"/>
      <c r="FA936"/>
      <c r="FB936"/>
      <c r="FC936"/>
      <c r="FD936"/>
      <c r="FE936"/>
      <c r="FF936"/>
      <c r="FG936"/>
      <c r="FH936"/>
      <c r="FI936"/>
      <c r="FJ936"/>
      <c r="FK936"/>
      <c r="FL936"/>
      <c r="FM936"/>
      <c r="FN936"/>
      <c r="FO936"/>
      <c r="FP936"/>
      <c r="FQ936"/>
      <c r="FR936"/>
      <c r="FS936"/>
      <c r="FT936"/>
      <c r="FU936"/>
      <c r="FV936"/>
      <c r="FW936"/>
      <c r="FX936"/>
      <c r="FY936"/>
      <c r="FZ936"/>
    </row>
    <row r="937" spans="1:182" s="30" customFormat="1">
      <c r="A937" s="70">
        <v>44796</v>
      </c>
      <c r="B937" s="71">
        <v>44.77</v>
      </c>
      <c r="C937" s="71" t="s">
        <v>124</v>
      </c>
      <c r="D937" s="71" t="s">
        <v>124</v>
      </c>
      <c r="E937" s="51" t="s">
        <v>124</v>
      </c>
      <c r="F937"/>
      <c r="G937" s="27"/>
      <c r="H937" s="27"/>
      <c r="I937" s="27"/>
      <c r="J937" s="27"/>
      <c r="K937"/>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c r="EY937"/>
      <c r="EZ937"/>
      <c r="FA937"/>
      <c r="FB937"/>
      <c r="FC937"/>
      <c r="FD937"/>
      <c r="FE937"/>
      <c r="FF937"/>
      <c r="FG937"/>
      <c r="FH937"/>
      <c r="FI937"/>
      <c r="FJ937"/>
      <c r="FK937"/>
      <c r="FL937"/>
      <c r="FM937"/>
      <c r="FN937"/>
      <c r="FO937"/>
      <c r="FP937"/>
      <c r="FQ937"/>
      <c r="FR937"/>
      <c r="FS937"/>
      <c r="FT937"/>
      <c r="FU937"/>
      <c r="FV937"/>
      <c r="FW937"/>
      <c r="FX937"/>
      <c r="FY937"/>
      <c r="FZ937"/>
    </row>
    <row r="938" spans="1:182" s="30" customFormat="1">
      <c r="A938" s="70">
        <v>44797</v>
      </c>
      <c r="B938" s="71">
        <v>44.71</v>
      </c>
      <c r="C938" s="71" t="s">
        <v>124</v>
      </c>
      <c r="D938" s="71" t="s">
        <v>124</v>
      </c>
      <c r="E938" s="51" t="s">
        <v>124</v>
      </c>
      <c r="F938"/>
      <c r="G938" s="27"/>
      <c r="H938" s="27"/>
      <c r="I938" s="27"/>
      <c r="J938" s="27"/>
      <c r="K938"/>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c r="EN938"/>
      <c r="EO938"/>
      <c r="EP938"/>
      <c r="EQ938"/>
      <c r="ER938"/>
      <c r="ES938"/>
      <c r="ET938"/>
      <c r="EU938"/>
      <c r="EV938"/>
      <c r="EW938"/>
      <c r="EX938"/>
      <c r="EY938"/>
      <c r="EZ938"/>
      <c r="FA938"/>
      <c r="FB938"/>
      <c r="FC938"/>
      <c r="FD938"/>
      <c r="FE938"/>
      <c r="FF938"/>
      <c r="FG938"/>
      <c r="FH938"/>
      <c r="FI938"/>
      <c r="FJ938"/>
      <c r="FK938"/>
      <c r="FL938"/>
      <c r="FM938"/>
      <c r="FN938"/>
      <c r="FO938"/>
      <c r="FP938"/>
      <c r="FQ938"/>
      <c r="FR938"/>
      <c r="FS938"/>
      <c r="FT938"/>
      <c r="FU938"/>
      <c r="FV938"/>
      <c r="FW938"/>
      <c r="FX938"/>
      <c r="FY938"/>
      <c r="FZ938"/>
    </row>
    <row r="939" spans="1:182" s="30" customFormat="1">
      <c r="A939" s="70">
        <v>44798</v>
      </c>
      <c r="B939" s="71">
        <v>44.72</v>
      </c>
      <c r="C939" s="71" t="s">
        <v>124</v>
      </c>
      <c r="D939" s="71" t="s">
        <v>124</v>
      </c>
      <c r="E939" s="51" t="s">
        <v>124</v>
      </c>
      <c r="F939"/>
      <c r="G939" s="27"/>
      <c r="H939" s="27"/>
      <c r="I939" s="27"/>
      <c r="J939" s="27"/>
      <c r="K939"/>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c r="EN939"/>
      <c r="EO939"/>
      <c r="EP939"/>
      <c r="EQ939"/>
      <c r="ER939"/>
      <c r="ES939"/>
      <c r="ET939"/>
      <c r="EU939"/>
      <c r="EV939"/>
      <c r="EW939"/>
      <c r="EX939"/>
      <c r="EY939"/>
      <c r="EZ939"/>
      <c r="FA939"/>
      <c r="FB939"/>
      <c r="FC939"/>
      <c r="FD939"/>
      <c r="FE939"/>
      <c r="FF939"/>
      <c r="FG939"/>
      <c r="FH939"/>
      <c r="FI939"/>
      <c r="FJ939"/>
      <c r="FK939"/>
      <c r="FL939"/>
      <c r="FM939"/>
      <c r="FN939"/>
      <c r="FO939"/>
      <c r="FP939"/>
      <c r="FQ939"/>
      <c r="FR939"/>
      <c r="FS939"/>
      <c r="FT939"/>
      <c r="FU939"/>
      <c r="FV939"/>
      <c r="FW939"/>
      <c r="FX939"/>
      <c r="FY939"/>
      <c r="FZ939"/>
    </row>
    <row r="940" spans="1:182" s="30" customFormat="1">
      <c r="A940" s="70">
        <v>44799</v>
      </c>
      <c r="B940" s="71">
        <v>44.69</v>
      </c>
      <c r="C940" s="71">
        <v>17.55</v>
      </c>
      <c r="D940" s="71" t="s">
        <v>124</v>
      </c>
      <c r="E940" s="51" t="s">
        <v>124</v>
      </c>
      <c r="F940"/>
      <c r="G940" s="27"/>
      <c r="H940" s="27"/>
      <c r="I940" s="27"/>
      <c r="J940" s="27"/>
      <c r="K940"/>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c r="EN940"/>
      <c r="EO940"/>
      <c r="EP940"/>
      <c r="EQ940"/>
      <c r="ER940"/>
      <c r="ES940"/>
      <c r="ET940"/>
      <c r="EU940"/>
      <c r="EV940"/>
      <c r="EW940"/>
      <c r="EX940"/>
      <c r="EY940"/>
      <c r="EZ940"/>
      <c r="FA940"/>
      <c r="FB940"/>
      <c r="FC940"/>
      <c r="FD940"/>
      <c r="FE940"/>
      <c r="FF940"/>
      <c r="FG940"/>
      <c r="FH940"/>
      <c r="FI940"/>
      <c r="FJ940"/>
      <c r="FK940"/>
      <c r="FL940"/>
      <c r="FM940"/>
      <c r="FN940"/>
      <c r="FO940"/>
      <c r="FP940"/>
      <c r="FQ940"/>
      <c r="FR940"/>
      <c r="FS940"/>
      <c r="FT940"/>
      <c r="FU940"/>
      <c r="FV940"/>
      <c r="FW940"/>
      <c r="FX940"/>
      <c r="FY940"/>
      <c r="FZ940"/>
    </row>
    <row r="941" spans="1:182" s="30" customFormat="1">
      <c r="A941" s="70">
        <v>44800</v>
      </c>
      <c r="B941" s="71">
        <v>44.52</v>
      </c>
      <c r="C941" s="71" t="s">
        <v>124</v>
      </c>
      <c r="D941" s="71" t="s">
        <v>124</v>
      </c>
      <c r="E941" s="51" t="s">
        <v>124</v>
      </c>
      <c r="F941"/>
      <c r="G941" s="27"/>
      <c r="H941" s="27"/>
      <c r="I941" s="27"/>
      <c r="J941" s="27"/>
      <c r="K941"/>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c r="EF941"/>
      <c r="EG941"/>
      <c r="EH941"/>
      <c r="EI941"/>
      <c r="EJ941"/>
      <c r="EK941"/>
      <c r="EL941"/>
      <c r="EM941"/>
      <c r="EN941"/>
      <c r="EO941"/>
      <c r="EP941"/>
      <c r="EQ941"/>
      <c r="ER941"/>
      <c r="ES941"/>
      <c r="ET941"/>
      <c r="EU941"/>
      <c r="EV941"/>
      <c r="EW941"/>
      <c r="EX941"/>
      <c r="EY941"/>
      <c r="EZ941"/>
      <c r="FA941"/>
      <c r="FB941"/>
      <c r="FC941"/>
      <c r="FD941"/>
      <c r="FE941"/>
      <c r="FF941"/>
      <c r="FG941"/>
      <c r="FH941"/>
      <c r="FI941"/>
      <c r="FJ941"/>
      <c r="FK941"/>
      <c r="FL941"/>
      <c r="FM941"/>
      <c r="FN941"/>
      <c r="FO941"/>
      <c r="FP941"/>
      <c r="FQ941"/>
      <c r="FR941"/>
      <c r="FS941"/>
      <c r="FT941"/>
      <c r="FU941"/>
      <c r="FV941"/>
      <c r="FW941"/>
      <c r="FX941"/>
      <c r="FY941"/>
      <c r="FZ941"/>
    </row>
    <row r="942" spans="1:182" s="30" customFormat="1">
      <c r="A942" s="70">
        <v>44801</v>
      </c>
      <c r="B942" s="71">
        <v>44.44</v>
      </c>
      <c r="C942" s="71" t="s">
        <v>124</v>
      </c>
      <c r="D942" s="71" t="s">
        <v>124</v>
      </c>
      <c r="E942" s="51" t="s">
        <v>124</v>
      </c>
      <c r="F942"/>
      <c r="G942" s="27"/>
      <c r="H942" s="27"/>
      <c r="I942" s="27"/>
      <c r="J942" s="27"/>
      <c r="K942"/>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c r="EN942"/>
      <c r="EO942"/>
      <c r="EP942"/>
      <c r="EQ942"/>
      <c r="ER942"/>
      <c r="ES942"/>
      <c r="ET942"/>
      <c r="EU942"/>
      <c r="EV942"/>
      <c r="EW942"/>
      <c r="EX942"/>
      <c r="EY942"/>
      <c r="EZ942"/>
      <c r="FA942"/>
      <c r="FB942"/>
      <c r="FC942"/>
      <c r="FD942"/>
      <c r="FE942"/>
      <c r="FF942"/>
      <c r="FG942"/>
      <c r="FH942"/>
      <c r="FI942"/>
      <c r="FJ942"/>
      <c r="FK942"/>
      <c r="FL942"/>
      <c r="FM942"/>
      <c r="FN942"/>
      <c r="FO942"/>
      <c r="FP942"/>
      <c r="FQ942"/>
      <c r="FR942"/>
      <c r="FS942"/>
      <c r="FT942"/>
      <c r="FU942"/>
      <c r="FV942"/>
      <c r="FW942"/>
      <c r="FX942"/>
      <c r="FY942"/>
      <c r="FZ942"/>
    </row>
    <row r="943" spans="1:182" s="30" customFormat="1">
      <c r="A943" s="70">
        <v>44802</v>
      </c>
      <c r="B943" s="71">
        <v>44.56</v>
      </c>
      <c r="C943" s="71" t="s">
        <v>124</v>
      </c>
      <c r="D943" s="71" t="s">
        <v>124</v>
      </c>
      <c r="E943" s="51" t="s">
        <v>124</v>
      </c>
      <c r="F943"/>
      <c r="G943" s="27"/>
      <c r="H943" s="27"/>
      <c r="I943" s="27"/>
      <c r="J943" s="27"/>
      <c r="K943"/>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c r="EF943"/>
      <c r="EG943"/>
      <c r="EH943"/>
      <c r="EI943"/>
      <c r="EJ943"/>
      <c r="EK943"/>
      <c r="EL943"/>
      <c r="EM943"/>
      <c r="EN943"/>
      <c r="EO943"/>
      <c r="EP943"/>
      <c r="EQ943"/>
      <c r="ER943"/>
      <c r="ES943"/>
      <c r="ET943"/>
      <c r="EU943"/>
      <c r="EV943"/>
      <c r="EW943"/>
      <c r="EX943"/>
      <c r="EY943"/>
      <c r="EZ943"/>
      <c r="FA943"/>
      <c r="FB943"/>
      <c r="FC943"/>
      <c r="FD943"/>
      <c r="FE943"/>
      <c r="FF943"/>
      <c r="FG943"/>
      <c r="FH943"/>
      <c r="FI943"/>
      <c r="FJ943"/>
      <c r="FK943"/>
      <c r="FL943"/>
      <c r="FM943"/>
      <c r="FN943"/>
      <c r="FO943"/>
      <c r="FP943"/>
      <c r="FQ943"/>
      <c r="FR943"/>
      <c r="FS943"/>
      <c r="FT943"/>
      <c r="FU943"/>
      <c r="FV943"/>
      <c r="FW943"/>
      <c r="FX943"/>
      <c r="FY943"/>
      <c r="FZ943"/>
    </row>
    <row r="944" spans="1:182" s="30" customFormat="1">
      <c r="A944" s="70">
        <v>44803</v>
      </c>
      <c r="B944" s="71">
        <v>44.55</v>
      </c>
      <c r="C944" s="71" t="s">
        <v>124</v>
      </c>
      <c r="D944" s="71" t="s">
        <v>124</v>
      </c>
      <c r="E944" s="51" t="s">
        <v>124</v>
      </c>
      <c r="F944"/>
      <c r="G944" s="27"/>
      <c r="H944" s="27"/>
      <c r="I944" s="27"/>
      <c r="J944" s="27"/>
      <c r="K944"/>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c r="EF944"/>
      <c r="EG944"/>
      <c r="EH944"/>
      <c r="EI944"/>
      <c r="EJ944"/>
      <c r="EK944"/>
      <c r="EL944"/>
      <c r="EM944"/>
      <c r="EN944"/>
      <c r="EO944"/>
      <c r="EP944"/>
      <c r="EQ944"/>
      <c r="ER944"/>
      <c r="ES944"/>
      <c r="ET944"/>
      <c r="EU944"/>
      <c r="EV944"/>
      <c r="EW944"/>
      <c r="EX944"/>
      <c r="EY944"/>
      <c r="EZ944"/>
      <c r="FA944"/>
      <c r="FB944"/>
      <c r="FC944"/>
      <c r="FD944"/>
      <c r="FE944"/>
      <c r="FF944"/>
      <c r="FG944"/>
      <c r="FH944"/>
      <c r="FI944"/>
      <c r="FJ944"/>
      <c r="FK944"/>
      <c r="FL944"/>
      <c r="FM944"/>
      <c r="FN944"/>
      <c r="FO944"/>
      <c r="FP944"/>
      <c r="FQ944"/>
      <c r="FR944"/>
      <c r="FS944"/>
      <c r="FT944"/>
      <c r="FU944"/>
      <c r="FV944"/>
      <c r="FW944"/>
      <c r="FX944"/>
      <c r="FY944"/>
      <c r="FZ944"/>
    </row>
    <row r="945" spans="1:182" s="30" customFormat="1">
      <c r="A945" s="70">
        <v>44804</v>
      </c>
      <c r="B945" s="71">
        <v>44.57</v>
      </c>
      <c r="C945" s="71" t="s">
        <v>124</v>
      </c>
      <c r="D945" s="71" t="s">
        <v>124</v>
      </c>
      <c r="E945" s="51" t="s">
        <v>124</v>
      </c>
      <c r="F945"/>
      <c r="G945" s="27"/>
      <c r="H945" s="27"/>
      <c r="I945" s="27"/>
      <c r="J945" s="27"/>
      <c r="K945"/>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c r="EF945"/>
      <c r="EG945"/>
      <c r="EH945"/>
      <c r="EI945"/>
      <c r="EJ945"/>
      <c r="EK945"/>
      <c r="EL945"/>
      <c r="EM945"/>
      <c r="EN945"/>
      <c r="EO945"/>
      <c r="EP945"/>
      <c r="EQ945"/>
      <c r="ER945"/>
      <c r="ES945"/>
      <c r="ET945"/>
      <c r="EU945"/>
      <c r="EV945"/>
      <c r="EW945"/>
      <c r="EX945"/>
      <c r="EY945"/>
      <c r="EZ945"/>
      <c r="FA945"/>
      <c r="FB945"/>
      <c r="FC945"/>
      <c r="FD945"/>
      <c r="FE945"/>
      <c r="FF945"/>
      <c r="FG945"/>
      <c r="FH945"/>
      <c r="FI945"/>
      <c r="FJ945"/>
      <c r="FK945"/>
      <c r="FL945"/>
      <c r="FM945"/>
      <c r="FN945"/>
      <c r="FO945"/>
      <c r="FP945"/>
      <c r="FQ945"/>
      <c r="FR945"/>
      <c r="FS945"/>
      <c r="FT945"/>
      <c r="FU945"/>
      <c r="FV945"/>
      <c r="FW945"/>
      <c r="FX945"/>
      <c r="FY945"/>
      <c r="FZ945"/>
    </row>
    <row r="946" spans="1:182" s="30" customFormat="1">
      <c r="A946" s="70">
        <v>44805</v>
      </c>
      <c r="B946" s="71">
        <v>44.51</v>
      </c>
      <c r="C946" s="71" t="s">
        <v>124</v>
      </c>
      <c r="D946" s="71" t="s">
        <v>124</v>
      </c>
      <c r="E946" s="51" t="s">
        <v>124</v>
      </c>
      <c r="F946"/>
      <c r="G946" s="27"/>
      <c r="H946" s="27"/>
      <c r="I946" s="27"/>
      <c r="J946" s="27"/>
      <c r="K946"/>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c r="EY946"/>
      <c r="EZ946"/>
      <c r="FA946"/>
      <c r="FB946"/>
      <c r="FC946"/>
      <c r="FD946"/>
      <c r="FE946"/>
      <c r="FF946"/>
      <c r="FG946"/>
      <c r="FH946"/>
      <c r="FI946"/>
      <c r="FJ946"/>
      <c r="FK946"/>
      <c r="FL946"/>
      <c r="FM946"/>
      <c r="FN946"/>
      <c r="FO946"/>
      <c r="FP946"/>
      <c r="FQ946"/>
      <c r="FR946"/>
      <c r="FS946"/>
      <c r="FT946"/>
      <c r="FU946"/>
      <c r="FV946"/>
      <c r="FW946"/>
      <c r="FX946"/>
      <c r="FY946"/>
      <c r="FZ946"/>
    </row>
    <row r="947" spans="1:182" s="30" customFormat="1">
      <c r="A947" s="70">
        <v>44806</v>
      </c>
      <c r="B947" s="71">
        <v>44.33</v>
      </c>
      <c r="C947" s="71">
        <v>13.81</v>
      </c>
      <c r="D947" s="71">
        <v>54.21</v>
      </c>
      <c r="E947" s="51" t="s">
        <v>124</v>
      </c>
      <c r="F947"/>
      <c r="G947" s="27"/>
      <c r="H947" s="27"/>
      <c r="I947" s="27"/>
      <c r="J947" s="27"/>
      <c r="K947"/>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c r="EQ947"/>
      <c r="ER947"/>
      <c r="ES947"/>
      <c r="ET947"/>
      <c r="EU947"/>
      <c r="EV947"/>
      <c r="EW947"/>
      <c r="EX947"/>
      <c r="EY947"/>
      <c r="EZ947"/>
      <c r="FA947"/>
      <c r="FB947"/>
      <c r="FC947"/>
      <c r="FD947"/>
      <c r="FE947"/>
      <c r="FF947"/>
      <c r="FG947"/>
      <c r="FH947"/>
      <c r="FI947"/>
      <c r="FJ947"/>
      <c r="FK947"/>
      <c r="FL947"/>
      <c r="FM947"/>
      <c r="FN947"/>
      <c r="FO947"/>
      <c r="FP947"/>
      <c r="FQ947"/>
      <c r="FR947"/>
      <c r="FS947"/>
      <c r="FT947"/>
      <c r="FU947"/>
      <c r="FV947"/>
      <c r="FW947"/>
      <c r="FX947"/>
      <c r="FY947"/>
      <c r="FZ947"/>
    </row>
    <row r="948" spans="1:182" s="30" customFormat="1">
      <c r="A948" s="70">
        <v>44807</v>
      </c>
      <c r="B948" s="71">
        <v>44.08</v>
      </c>
      <c r="C948" s="71" t="s">
        <v>124</v>
      </c>
      <c r="D948" s="71" t="s">
        <v>124</v>
      </c>
      <c r="E948" s="51" t="s">
        <v>124</v>
      </c>
      <c r="F948"/>
      <c r="G948" s="27"/>
      <c r="H948" s="27"/>
      <c r="I948" s="27"/>
      <c r="J948" s="27"/>
      <c r="K948"/>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c r="EN948"/>
      <c r="EO948"/>
      <c r="EP948"/>
      <c r="EQ948"/>
      <c r="ER948"/>
      <c r="ES948"/>
      <c r="ET948"/>
      <c r="EU948"/>
      <c r="EV948"/>
      <c r="EW948"/>
      <c r="EX948"/>
      <c r="EY948"/>
      <c r="EZ948"/>
      <c r="FA948"/>
      <c r="FB948"/>
      <c r="FC948"/>
      <c r="FD948"/>
      <c r="FE948"/>
      <c r="FF948"/>
      <c r="FG948"/>
      <c r="FH948"/>
      <c r="FI948"/>
      <c r="FJ948"/>
      <c r="FK948"/>
      <c r="FL948"/>
      <c r="FM948"/>
      <c r="FN948"/>
      <c r="FO948"/>
      <c r="FP948"/>
      <c r="FQ948"/>
      <c r="FR948"/>
      <c r="FS948"/>
      <c r="FT948"/>
      <c r="FU948"/>
      <c r="FV948"/>
      <c r="FW948"/>
      <c r="FX948"/>
      <c r="FY948"/>
      <c r="FZ948"/>
    </row>
    <row r="949" spans="1:182" s="30" customFormat="1">
      <c r="A949" s="70">
        <v>44808</v>
      </c>
      <c r="B949" s="71">
        <v>43.84</v>
      </c>
      <c r="C949" s="71" t="s">
        <v>124</v>
      </c>
      <c r="D949" s="71" t="s">
        <v>124</v>
      </c>
      <c r="E949" s="51" t="s">
        <v>124</v>
      </c>
      <c r="F949"/>
      <c r="G949" s="27"/>
      <c r="H949" s="27"/>
      <c r="I949" s="27"/>
      <c r="J949" s="27"/>
      <c r="K949"/>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c r="EN949"/>
      <c r="EO949"/>
      <c r="EP949"/>
      <c r="EQ949"/>
      <c r="ER949"/>
      <c r="ES949"/>
      <c r="ET949"/>
      <c r="EU949"/>
      <c r="EV949"/>
      <c r="EW949"/>
      <c r="EX949"/>
      <c r="EY949"/>
      <c r="EZ949"/>
      <c r="FA949"/>
      <c r="FB949"/>
      <c r="FC949"/>
      <c r="FD949"/>
      <c r="FE949"/>
      <c r="FF949"/>
      <c r="FG949"/>
      <c r="FH949"/>
      <c r="FI949"/>
      <c r="FJ949"/>
      <c r="FK949"/>
      <c r="FL949"/>
      <c r="FM949"/>
      <c r="FN949"/>
      <c r="FO949"/>
      <c r="FP949"/>
      <c r="FQ949"/>
      <c r="FR949"/>
      <c r="FS949"/>
      <c r="FT949"/>
      <c r="FU949"/>
      <c r="FV949"/>
      <c r="FW949"/>
      <c r="FX949"/>
      <c r="FY949"/>
      <c r="FZ949"/>
    </row>
    <row r="950" spans="1:182" s="30" customFormat="1">
      <c r="A950" s="70">
        <v>44809</v>
      </c>
      <c r="B950" s="71">
        <v>43.31</v>
      </c>
      <c r="C950" s="71" t="s">
        <v>124</v>
      </c>
      <c r="D950" s="71" t="s">
        <v>124</v>
      </c>
      <c r="E950" s="51" t="s">
        <v>124</v>
      </c>
      <c r="F950"/>
      <c r="G950" s="27"/>
      <c r="H950" s="27"/>
      <c r="I950" s="27"/>
      <c r="J950" s="27"/>
      <c r="K950"/>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c r="EY950"/>
      <c r="EZ950"/>
      <c r="FA950"/>
      <c r="FB950"/>
      <c r="FC950"/>
      <c r="FD950"/>
      <c r="FE950"/>
      <c r="FF950"/>
      <c r="FG950"/>
      <c r="FH950"/>
      <c r="FI950"/>
      <c r="FJ950"/>
      <c r="FK950"/>
      <c r="FL950"/>
      <c r="FM950"/>
      <c r="FN950"/>
      <c r="FO950"/>
      <c r="FP950"/>
      <c r="FQ950"/>
      <c r="FR950"/>
      <c r="FS950"/>
      <c r="FT950"/>
      <c r="FU950"/>
      <c r="FV950"/>
      <c r="FW950"/>
      <c r="FX950"/>
      <c r="FY950"/>
      <c r="FZ950"/>
    </row>
    <row r="951" spans="1:182" s="30" customFormat="1">
      <c r="A951" s="70">
        <v>44810</v>
      </c>
      <c r="B951" s="71">
        <v>43.09</v>
      </c>
      <c r="C951" s="71" t="s">
        <v>124</v>
      </c>
      <c r="D951" s="71" t="s">
        <v>124</v>
      </c>
      <c r="E951" s="51" t="s">
        <v>124</v>
      </c>
      <c r="F951"/>
      <c r="G951" s="27"/>
      <c r="H951" s="27"/>
      <c r="I951" s="27"/>
      <c r="J951" s="27"/>
      <c r="K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c r="FZ951"/>
    </row>
    <row r="952" spans="1:182" s="30" customFormat="1">
      <c r="A952" s="70">
        <v>44811</v>
      </c>
      <c r="B952" s="71">
        <v>43.11</v>
      </c>
      <c r="C952" s="71" t="s">
        <v>124</v>
      </c>
      <c r="D952" s="71" t="s">
        <v>124</v>
      </c>
      <c r="E952" s="51" t="s">
        <v>124</v>
      </c>
      <c r="F952"/>
      <c r="G952" s="27"/>
      <c r="H952" s="27"/>
      <c r="I952" s="27"/>
      <c r="J952" s="27"/>
      <c r="K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row>
    <row r="953" spans="1:182" s="30" customFormat="1">
      <c r="A953" s="70">
        <v>44812</v>
      </c>
      <c r="B953" s="71">
        <v>43.24</v>
      </c>
      <c r="C953" s="71" t="s">
        <v>124</v>
      </c>
      <c r="D953" s="71" t="s">
        <v>124</v>
      </c>
      <c r="E953" s="51" t="s">
        <v>124</v>
      </c>
      <c r="F953"/>
      <c r="G953" s="27"/>
      <c r="H953" s="27"/>
      <c r="I953" s="27"/>
      <c r="J953" s="27"/>
      <c r="K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c r="FZ953"/>
    </row>
    <row r="954" spans="1:182" s="30" customFormat="1">
      <c r="A954" s="70">
        <v>44813</v>
      </c>
      <c r="B954" s="71">
        <v>43.26</v>
      </c>
      <c r="C954" s="71">
        <v>13.21</v>
      </c>
      <c r="D954" s="71" t="s">
        <v>124</v>
      </c>
      <c r="E954" s="51" t="s">
        <v>124</v>
      </c>
      <c r="F954"/>
      <c r="G954" s="27"/>
      <c r="H954" s="27"/>
      <c r="I954" s="27"/>
      <c r="J954" s="27"/>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row>
    <row r="955" spans="1:182" s="30" customFormat="1">
      <c r="A955" s="70">
        <v>44814</v>
      </c>
      <c r="B955" s="71">
        <v>43.21</v>
      </c>
      <c r="C955" s="71" t="s">
        <v>124</v>
      </c>
      <c r="D955" s="71" t="s">
        <v>124</v>
      </c>
      <c r="E955" s="51" t="s">
        <v>124</v>
      </c>
      <c r="F955"/>
      <c r="G955" s="27"/>
      <c r="H955" s="27"/>
      <c r="I955" s="27"/>
      <c r="J955" s="27"/>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row>
    <row r="956" spans="1:182" s="30" customFormat="1">
      <c r="A956" s="70">
        <v>44815</v>
      </c>
      <c r="B956" s="71">
        <v>42.99</v>
      </c>
      <c r="C956" s="71" t="s">
        <v>124</v>
      </c>
      <c r="D956" s="71" t="s">
        <v>124</v>
      </c>
      <c r="E956" s="51" t="s">
        <v>124</v>
      </c>
      <c r="F956"/>
      <c r="G956" s="27"/>
      <c r="H956" s="27"/>
      <c r="I956" s="27"/>
      <c r="J956" s="27"/>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row>
    <row r="957" spans="1:182" s="30" customFormat="1">
      <c r="A957" s="70">
        <v>44816</v>
      </c>
      <c r="B957" s="71">
        <v>42.85</v>
      </c>
      <c r="C957" s="71" t="s">
        <v>124</v>
      </c>
      <c r="D957" s="71" t="s">
        <v>124</v>
      </c>
      <c r="E957" s="51" t="s">
        <v>124</v>
      </c>
      <c r="F957"/>
      <c r="G957" s="27"/>
      <c r="H957" s="27"/>
      <c r="I957" s="27"/>
      <c r="J957" s="27"/>
      <c r="K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c r="FZ957"/>
    </row>
    <row r="958" spans="1:182" s="30" customFormat="1">
      <c r="A958" s="70">
        <v>44817</v>
      </c>
      <c r="B958" s="71">
        <v>43.1</v>
      </c>
      <c r="C958" s="71" t="s">
        <v>124</v>
      </c>
      <c r="D958" s="71" t="s">
        <v>124</v>
      </c>
      <c r="E958" s="51" t="s">
        <v>124</v>
      </c>
      <c r="F958"/>
      <c r="G958" s="27"/>
      <c r="H958" s="27"/>
      <c r="I958" s="27"/>
      <c r="J958" s="27"/>
      <c r="K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row>
    <row r="959" spans="1:182" s="30" customFormat="1">
      <c r="A959" s="70">
        <v>44818</v>
      </c>
      <c r="B959" s="71">
        <v>43.13</v>
      </c>
      <c r="C959" s="71" t="s">
        <v>124</v>
      </c>
      <c r="D959" s="71" t="s">
        <v>124</v>
      </c>
      <c r="E959" s="51" t="s">
        <v>124</v>
      </c>
      <c r="F959"/>
      <c r="G959" s="27"/>
      <c r="H959" s="27"/>
      <c r="I959" s="27"/>
      <c r="J959" s="27"/>
      <c r="K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row>
    <row r="960" spans="1:182" s="30" customFormat="1">
      <c r="A960" s="70">
        <v>44819</v>
      </c>
      <c r="B960" s="71">
        <v>42.91</v>
      </c>
      <c r="C960" s="71" t="s">
        <v>124</v>
      </c>
      <c r="D960" s="71" t="s">
        <v>124</v>
      </c>
      <c r="E960" s="51" t="s">
        <v>124</v>
      </c>
      <c r="F960"/>
      <c r="G960" s="27"/>
      <c r="H960" s="27"/>
      <c r="I960" s="27"/>
      <c r="J960" s="27"/>
      <c r="K960"/>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row>
    <row r="961" spans="1:182" s="30" customFormat="1">
      <c r="A961" s="70">
        <v>44820</v>
      </c>
      <c r="B961" s="71">
        <v>42.7</v>
      </c>
      <c r="C961" s="71">
        <v>14.99</v>
      </c>
      <c r="D961" s="71" t="s">
        <v>124</v>
      </c>
      <c r="E961" s="51" t="s">
        <v>124</v>
      </c>
      <c r="F961"/>
      <c r="G961" s="27"/>
      <c r="H961" s="27"/>
      <c r="I961" s="27"/>
      <c r="J961" s="27"/>
      <c r="K961"/>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row>
    <row r="962" spans="1:182" s="30" customFormat="1">
      <c r="A962" s="70">
        <v>44821</v>
      </c>
      <c r="B962" s="71">
        <v>42.5</v>
      </c>
      <c r="C962" s="71" t="s">
        <v>124</v>
      </c>
      <c r="D962" s="71" t="s">
        <v>124</v>
      </c>
      <c r="E962" s="51" t="s">
        <v>124</v>
      </c>
      <c r="F962"/>
      <c r="G962" s="27"/>
      <c r="H962" s="27"/>
      <c r="I962" s="27"/>
      <c r="J962" s="27"/>
      <c r="K962"/>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row>
    <row r="963" spans="1:182" s="30" customFormat="1">
      <c r="A963" s="70">
        <v>44822</v>
      </c>
      <c r="B963" s="71">
        <v>42.46</v>
      </c>
      <c r="C963" s="71" t="s">
        <v>124</v>
      </c>
      <c r="D963" s="71" t="s">
        <v>124</v>
      </c>
      <c r="E963" s="51" t="s">
        <v>124</v>
      </c>
      <c r="F963"/>
      <c r="G963" s="27"/>
      <c r="H963" s="27"/>
      <c r="I963" s="27"/>
      <c r="J963" s="27"/>
      <c r="K963"/>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row>
    <row r="964" spans="1:182" s="30" customFormat="1">
      <c r="A964" s="70">
        <v>44823</v>
      </c>
      <c r="B964" s="71">
        <v>42.58</v>
      </c>
      <c r="C964" s="71" t="s">
        <v>124</v>
      </c>
      <c r="D964" s="71" t="s">
        <v>124</v>
      </c>
      <c r="E964" s="51" t="s">
        <v>124</v>
      </c>
      <c r="F964"/>
      <c r="G964" s="27"/>
      <c r="H964" s="27"/>
      <c r="I964" s="27"/>
      <c r="J964" s="27"/>
      <c r="K964"/>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row>
    <row r="965" spans="1:182" s="30" customFormat="1">
      <c r="A965" s="70">
        <v>44824</v>
      </c>
      <c r="B965" s="71">
        <v>42.17</v>
      </c>
      <c r="C965" s="71" t="s">
        <v>124</v>
      </c>
      <c r="D965" s="71" t="s">
        <v>124</v>
      </c>
      <c r="E965" s="51" t="s">
        <v>124</v>
      </c>
      <c r="F965"/>
      <c r="G965" s="27"/>
      <c r="H965" s="27"/>
      <c r="I965" s="27"/>
      <c r="J965" s="27"/>
      <c r="K965"/>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row>
    <row r="966" spans="1:182" s="30" customFormat="1">
      <c r="A966" s="70">
        <v>44825</v>
      </c>
      <c r="B966" s="71">
        <v>41.67</v>
      </c>
      <c r="C966" s="71" t="s">
        <v>124</v>
      </c>
      <c r="D966" s="71" t="s">
        <v>124</v>
      </c>
      <c r="E966" s="51" t="s">
        <v>124</v>
      </c>
      <c r="F966"/>
      <c r="G966" s="27"/>
      <c r="H966" s="27"/>
      <c r="I966" s="27"/>
      <c r="J966" s="27"/>
      <c r="K966"/>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row>
    <row r="967" spans="1:182" s="30" customFormat="1">
      <c r="A967" s="70">
        <v>44826</v>
      </c>
      <c r="B967" s="71">
        <v>41.16</v>
      </c>
      <c r="C967" s="71" t="s">
        <v>124</v>
      </c>
      <c r="D967" s="71" t="s">
        <v>124</v>
      </c>
      <c r="E967" s="51" t="s">
        <v>124</v>
      </c>
      <c r="F967"/>
      <c r="G967" s="27"/>
      <c r="H967" s="27"/>
      <c r="I967" s="27"/>
      <c r="J967" s="27"/>
      <c r="K967"/>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row>
    <row r="968" spans="1:182" s="30" customFormat="1">
      <c r="A968" s="70">
        <v>44827</v>
      </c>
      <c r="B968" s="71">
        <v>40.81</v>
      </c>
      <c r="C968" s="71">
        <v>13.41</v>
      </c>
      <c r="D968" s="71" t="s">
        <v>124</v>
      </c>
      <c r="E968" s="51" t="s">
        <v>124</v>
      </c>
      <c r="F968"/>
      <c r="G968" s="27"/>
      <c r="H968" s="27"/>
      <c r="I968" s="27"/>
      <c r="J968" s="27"/>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row>
    <row r="969" spans="1:182" s="30" customFormat="1">
      <c r="A969" s="70">
        <v>44828</v>
      </c>
      <c r="B969" s="71">
        <v>40.47</v>
      </c>
      <c r="C969" s="71" t="s">
        <v>124</v>
      </c>
      <c r="D969" s="71" t="s">
        <v>124</v>
      </c>
      <c r="E969" s="51" t="s">
        <v>124</v>
      </c>
      <c r="F969"/>
      <c r="G969" s="27"/>
      <c r="H969" s="27"/>
      <c r="I969" s="27"/>
      <c r="J969" s="27"/>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row>
    <row r="970" spans="1:182" s="30" customFormat="1">
      <c r="A970" s="70">
        <v>44829</v>
      </c>
      <c r="B970" s="71">
        <v>40</v>
      </c>
      <c r="C970" s="71" t="s">
        <v>124</v>
      </c>
      <c r="D970" s="71" t="s">
        <v>124</v>
      </c>
      <c r="E970" s="51" t="s">
        <v>124</v>
      </c>
      <c r="F970"/>
      <c r="G970" s="27"/>
      <c r="H970" s="27"/>
      <c r="I970" s="27"/>
      <c r="J970" s="27"/>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row>
    <row r="971" spans="1:182" s="30" customFormat="1">
      <c r="A971" s="70">
        <v>44830</v>
      </c>
      <c r="B971" s="71">
        <v>39.96</v>
      </c>
      <c r="C971" s="71" t="s">
        <v>124</v>
      </c>
      <c r="D971" s="71" t="s">
        <v>124</v>
      </c>
      <c r="E971" s="51" t="s">
        <v>124</v>
      </c>
      <c r="F971"/>
      <c r="G971" s="27"/>
      <c r="H971" s="27"/>
      <c r="I971" s="27"/>
      <c r="J971" s="27"/>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row>
    <row r="972" spans="1:182" s="30" customFormat="1">
      <c r="A972" s="70">
        <v>44831</v>
      </c>
      <c r="B972" s="71">
        <v>40.07</v>
      </c>
      <c r="C972" s="71" t="s">
        <v>124</v>
      </c>
      <c r="D972" s="71" t="s">
        <v>124</v>
      </c>
      <c r="E972" s="51" t="s">
        <v>124</v>
      </c>
      <c r="F972"/>
      <c r="G972" s="27"/>
      <c r="H972" s="27"/>
      <c r="I972" s="27"/>
      <c r="J972" s="27"/>
      <c r="K97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row>
    <row r="973" spans="1:182" s="30" customFormat="1">
      <c r="A973" s="70">
        <v>44832</v>
      </c>
      <c r="B973" s="71">
        <v>40.18</v>
      </c>
      <c r="C973" s="71" t="s">
        <v>124</v>
      </c>
      <c r="D973" s="71" t="s">
        <v>124</v>
      </c>
      <c r="E973" s="51" t="s">
        <v>124</v>
      </c>
      <c r="F973"/>
      <c r="G973" s="27"/>
      <c r="H973" s="27"/>
      <c r="I973" s="27"/>
      <c r="J973" s="27"/>
      <c r="K973"/>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row>
    <row r="974" spans="1:182" s="30" customFormat="1">
      <c r="A974" s="70">
        <v>44833</v>
      </c>
      <c r="B974" s="71">
        <v>40.229999999999997</v>
      </c>
      <c r="C974" s="71" t="s">
        <v>124</v>
      </c>
      <c r="D974" s="71" t="s">
        <v>124</v>
      </c>
      <c r="E974" s="51" t="s">
        <v>124</v>
      </c>
      <c r="F974"/>
      <c r="G974" s="27"/>
      <c r="H974" s="27"/>
      <c r="I974" s="27"/>
      <c r="J974" s="27"/>
      <c r="K974"/>
      <c r="L974"/>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c r="EY974"/>
      <c r="EZ974"/>
      <c r="FA974"/>
      <c r="FB974"/>
      <c r="FC974"/>
      <c r="FD974"/>
      <c r="FE974"/>
      <c r="FF974"/>
      <c r="FG974"/>
      <c r="FH974"/>
      <c r="FI974"/>
      <c r="FJ974"/>
      <c r="FK974"/>
      <c r="FL974"/>
      <c r="FM974"/>
      <c r="FN974"/>
      <c r="FO974"/>
      <c r="FP974"/>
      <c r="FQ974"/>
      <c r="FR974"/>
      <c r="FS974"/>
      <c r="FT974"/>
      <c r="FU974"/>
      <c r="FV974"/>
      <c r="FW974"/>
      <c r="FX974"/>
      <c r="FY974"/>
      <c r="FZ974"/>
    </row>
    <row r="975" spans="1:182" s="30" customFormat="1">
      <c r="A975" s="70">
        <v>44834</v>
      </c>
      <c r="B975" s="71">
        <v>40.299999999999997</v>
      </c>
      <c r="C975" s="71">
        <v>13.91</v>
      </c>
      <c r="D975" s="71" t="s">
        <v>124</v>
      </c>
      <c r="E975" s="51" t="s">
        <v>124</v>
      </c>
      <c r="F975"/>
      <c r="G975" s="27"/>
      <c r="H975" s="27"/>
      <c r="I975" s="27"/>
      <c r="J975" s="27"/>
      <c r="K975"/>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c r="EY975"/>
      <c r="EZ975"/>
      <c r="FA975"/>
      <c r="FB975"/>
      <c r="FC975"/>
      <c r="FD975"/>
      <c r="FE975"/>
      <c r="FF975"/>
      <c r="FG975"/>
      <c r="FH975"/>
      <c r="FI975"/>
      <c r="FJ975"/>
      <c r="FK975"/>
      <c r="FL975"/>
      <c r="FM975"/>
      <c r="FN975"/>
      <c r="FO975"/>
      <c r="FP975"/>
      <c r="FQ975"/>
      <c r="FR975"/>
      <c r="FS975"/>
      <c r="FT975"/>
      <c r="FU975"/>
      <c r="FV975"/>
      <c r="FW975"/>
      <c r="FX975"/>
      <c r="FY975"/>
      <c r="FZ975"/>
    </row>
    <row r="976" spans="1:182" s="30" customFormat="1">
      <c r="A976" s="70">
        <v>44835</v>
      </c>
      <c r="B976" s="71">
        <v>40.020000000000003</v>
      </c>
      <c r="C976" s="71" t="s">
        <v>124</v>
      </c>
      <c r="D976" s="71" t="s">
        <v>124</v>
      </c>
      <c r="E976" s="51" t="s">
        <v>124</v>
      </c>
      <c r="F976"/>
      <c r="G976" s="27"/>
      <c r="H976" s="27"/>
      <c r="I976" s="27"/>
      <c r="J976" s="27"/>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row>
    <row r="977" spans="1:182" s="30" customFormat="1">
      <c r="A977" s="70">
        <v>44836</v>
      </c>
      <c r="B977" s="71">
        <v>40.46</v>
      </c>
      <c r="C977" s="71" t="s">
        <v>124</v>
      </c>
      <c r="D977" s="71" t="s">
        <v>124</v>
      </c>
      <c r="E977" s="51" t="s">
        <v>124</v>
      </c>
      <c r="F977"/>
      <c r="G977" s="27"/>
      <c r="H977" s="27"/>
      <c r="I977" s="27"/>
      <c r="J977" s="27"/>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c r="FZ977"/>
    </row>
    <row r="978" spans="1:182" s="30" customFormat="1">
      <c r="A978" s="70">
        <v>44837</v>
      </c>
      <c r="B978" s="71">
        <v>40.53</v>
      </c>
      <c r="C978" s="71" t="s">
        <v>124</v>
      </c>
      <c r="D978" s="71" t="s">
        <v>124</v>
      </c>
      <c r="E978" s="51" t="s">
        <v>124</v>
      </c>
      <c r="F978"/>
      <c r="G978" s="27"/>
      <c r="H978" s="27"/>
      <c r="I978" s="27"/>
      <c r="J978" s="27"/>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c r="FZ978"/>
    </row>
    <row r="979" spans="1:182" s="30" customFormat="1">
      <c r="A979" s="70">
        <v>44838</v>
      </c>
      <c r="B979" s="71">
        <v>40.64</v>
      </c>
      <c r="C979" s="71" t="s">
        <v>124</v>
      </c>
      <c r="D979" s="71" t="s">
        <v>124</v>
      </c>
      <c r="E979" s="51" t="s">
        <v>124</v>
      </c>
      <c r="F979"/>
      <c r="G979" s="27"/>
      <c r="H979" s="27"/>
      <c r="I979" s="27"/>
      <c r="J979" s="27"/>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row>
    <row r="980" spans="1:182" s="30" customFormat="1">
      <c r="A980" s="70">
        <v>44839</v>
      </c>
      <c r="B980" s="71">
        <v>40.71</v>
      </c>
      <c r="C980" s="71" t="s">
        <v>124</v>
      </c>
      <c r="D980" s="71" t="s">
        <v>124</v>
      </c>
      <c r="E980" s="51" t="s">
        <v>124</v>
      </c>
      <c r="F980"/>
      <c r="G980" s="27"/>
      <c r="H980" s="27"/>
      <c r="I980" s="27"/>
      <c r="J980" s="27"/>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row>
    <row r="981" spans="1:182" s="30" customFormat="1">
      <c r="A981" s="70">
        <v>44840</v>
      </c>
      <c r="B981" s="71">
        <v>40.700000000000003</v>
      </c>
      <c r="C981" s="71" t="s">
        <v>124</v>
      </c>
      <c r="D981" s="71" t="s">
        <v>124</v>
      </c>
      <c r="E981" s="51" t="s">
        <v>124</v>
      </c>
      <c r="F981"/>
      <c r="G981" s="27"/>
      <c r="H981" s="27"/>
      <c r="I981" s="27"/>
      <c r="J981" s="27"/>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row>
    <row r="982" spans="1:182" s="30" customFormat="1">
      <c r="A982" s="76">
        <v>44841</v>
      </c>
      <c r="B982" s="77">
        <v>40.79</v>
      </c>
      <c r="C982" s="77">
        <v>19.13</v>
      </c>
      <c r="D982" s="77" t="s">
        <v>124</v>
      </c>
      <c r="E982" s="59" t="s">
        <v>124</v>
      </c>
      <c r="F982"/>
      <c r="G982" s="27"/>
      <c r="H982" s="27"/>
      <c r="I982" s="27"/>
      <c r="J982" s="27"/>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c r="EY982"/>
      <c r="EZ982"/>
      <c r="FA982"/>
      <c r="FB982"/>
      <c r="FC982"/>
      <c r="FD982"/>
      <c r="FE982"/>
      <c r="FF982"/>
      <c r="FG982"/>
      <c r="FH982"/>
      <c r="FI982"/>
      <c r="FJ982"/>
      <c r="FK982"/>
      <c r="FL982"/>
      <c r="FM982"/>
      <c r="FN982"/>
      <c r="FO982"/>
      <c r="FP982"/>
      <c r="FQ982"/>
      <c r="FR982"/>
      <c r="FS982"/>
      <c r="FT982"/>
      <c r="FU982"/>
      <c r="FV982"/>
      <c r="FW982"/>
      <c r="FX982"/>
      <c r="FY982"/>
      <c r="FZ982"/>
    </row>
    <row r="983" spans="1:182" s="30" customFormat="1" ht="128.25">
      <c r="A983" s="39" t="s">
        <v>209</v>
      </c>
      <c r="B983" s="71"/>
      <c r="C983" s="71"/>
      <c r="D983" s="71"/>
      <c r="E983" s="51"/>
      <c r="F983"/>
      <c r="G983"/>
      <c r="H983"/>
      <c r="I983"/>
      <c r="J983"/>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46F86-B0BE-4A62-9525-56FDF8769BFE}">
  <sheetPr>
    <tabColor theme="8"/>
  </sheetPr>
  <dimension ref="A1:FX34"/>
  <sheetViews>
    <sheetView topLeftCell="A24" workbookViewId="0">
      <selection activeCell="D9" sqref="D9"/>
    </sheetView>
  </sheetViews>
  <sheetFormatPr defaultRowHeight="14.25"/>
  <cols>
    <col min="1" max="1" width="19" customWidth="1"/>
    <col min="2" max="2" width="24.125" customWidth="1"/>
    <col min="3" max="3" width="23.125" customWidth="1"/>
    <col min="4" max="4" width="27.625" customWidth="1"/>
  </cols>
  <sheetData>
    <row r="1" spans="1:180" ht="20.25" thickBot="1">
      <c r="A1" s="3" t="str">
        <f>Contents!A10</f>
        <v>Page 9 lower: Impact of population and inactivity on the labour supply (16-64) since February 2020</v>
      </c>
      <c r="I1" s="35"/>
    </row>
    <row r="2" spans="1:180" ht="15.75" thickTop="1">
      <c r="A2" s="69" t="s">
        <v>123</v>
      </c>
      <c r="B2" s="9" t="s">
        <v>125</v>
      </c>
      <c r="C2" s="9" t="s">
        <v>126</v>
      </c>
      <c r="D2" s="9" t="s">
        <v>127</v>
      </c>
    </row>
    <row r="3" spans="1:180">
      <c r="A3" s="80">
        <v>43862</v>
      </c>
      <c r="B3" s="51">
        <v>0</v>
      </c>
      <c r="C3" s="51">
        <v>0</v>
      </c>
      <c r="D3" s="51">
        <v>0</v>
      </c>
    </row>
    <row r="4" spans="1:180">
      <c r="A4" s="80">
        <v>43891</v>
      </c>
      <c r="B4" s="51">
        <v>-22</v>
      </c>
      <c r="C4" s="51">
        <v>-76</v>
      </c>
      <c r="D4" s="51">
        <v>-98</v>
      </c>
    </row>
    <row r="5" spans="1:180" s="30" customFormat="1">
      <c r="A5" s="80">
        <v>43922</v>
      </c>
      <c r="B5" s="51">
        <v>-48</v>
      </c>
      <c r="C5" s="51">
        <v>-196</v>
      </c>
      <c r="D5" s="51">
        <v>-244</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row>
    <row r="6" spans="1:180">
      <c r="A6" s="80">
        <v>43952</v>
      </c>
      <c r="B6" s="51">
        <v>-49</v>
      </c>
      <c r="C6" s="51">
        <v>-224</v>
      </c>
      <c r="D6" s="51">
        <v>-273</v>
      </c>
    </row>
    <row r="7" spans="1:180">
      <c r="A7" s="80">
        <v>43983</v>
      </c>
      <c r="B7" s="51">
        <v>-58</v>
      </c>
      <c r="C7" s="51">
        <v>-290</v>
      </c>
      <c r="D7" s="51">
        <v>-348</v>
      </c>
    </row>
    <row r="8" spans="1:180">
      <c r="A8" s="80">
        <v>44013</v>
      </c>
      <c r="B8" s="51">
        <v>-17</v>
      </c>
      <c r="C8" s="51">
        <v>-283</v>
      </c>
      <c r="D8" s="51">
        <v>-300</v>
      </c>
    </row>
    <row r="9" spans="1:180">
      <c r="A9" s="80">
        <v>44044</v>
      </c>
      <c r="B9" s="51">
        <v>1</v>
      </c>
      <c r="C9" s="51">
        <v>-328</v>
      </c>
      <c r="D9" s="51">
        <v>-327</v>
      </c>
    </row>
    <row r="10" spans="1:180">
      <c r="A10" s="80">
        <v>44075</v>
      </c>
      <c r="B10" s="51">
        <v>5</v>
      </c>
      <c r="C10" s="51">
        <v>-382</v>
      </c>
      <c r="D10" s="51">
        <v>-377</v>
      </c>
    </row>
    <row r="11" spans="1:180">
      <c r="A11" s="80">
        <v>44105</v>
      </c>
      <c r="B11" s="51">
        <v>3</v>
      </c>
      <c r="C11" s="51">
        <v>-348</v>
      </c>
      <c r="D11" s="51">
        <v>-345</v>
      </c>
    </row>
    <row r="12" spans="1:180">
      <c r="A12" s="80">
        <v>44136</v>
      </c>
      <c r="B12" s="51">
        <v>-13</v>
      </c>
      <c r="C12" s="51">
        <v>-319</v>
      </c>
      <c r="D12" s="51">
        <v>-332</v>
      </c>
    </row>
    <row r="13" spans="1:180">
      <c r="A13" s="80">
        <v>44166</v>
      </c>
      <c r="B13" s="51">
        <v>-25</v>
      </c>
      <c r="C13" s="51">
        <v>-403</v>
      </c>
      <c r="D13" s="51">
        <v>-428</v>
      </c>
    </row>
    <row r="14" spans="1:180">
      <c r="A14" s="80">
        <v>44197</v>
      </c>
      <c r="B14" s="51">
        <v>-43</v>
      </c>
      <c r="C14" s="51">
        <v>-438</v>
      </c>
      <c r="D14" s="51">
        <v>-481</v>
      </c>
    </row>
    <row r="15" spans="1:180">
      <c r="A15" s="80">
        <v>44228</v>
      </c>
      <c r="B15" s="51">
        <v>-44</v>
      </c>
      <c r="C15" s="51">
        <v>-412</v>
      </c>
      <c r="D15" s="51">
        <v>-456</v>
      </c>
    </row>
    <row r="16" spans="1:180">
      <c r="A16" s="80">
        <v>44256</v>
      </c>
      <c r="B16" s="51">
        <v>-52</v>
      </c>
      <c r="C16" s="51">
        <v>-460</v>
      </c>
      <c r="D16" s="51">
        <v>-512</v>
      </c>
    </row>
    <row r="17" spans="1:4">
      <c r="A17" s="80">
        <v>44287</v>
      </c>
      <c r="B17" s="51">
        <v>-55</v>
      </c>
      <c r="C17" s="51">
        <v>-471</v>
      </c>
      <c r="D17" s="51">
        <v>-526</v>
      </c>
    </row>
    <row r="18" spans="1:4">
      <c r="A18" s="80">
        <v>44317</v>
      </c>
      <c r="B18" s="51">
        <v>-48</v>
      </c>
      <c r="C18" s="51">
        <v>-461</v>
      </c>
      <c r="D18" s="51">
        <v>-509</v>
      </c>
    </row>
    <row r="19" spans="1:4">
      <c r="A19" s="80">
        <v>44348</v>
      </c>
      <c r="B19" s="51">
        <v>-45</v>
      </c>
      <c r="C19" s="51">
        <v>-394</v>
      </c>
      <c r="D19" s="51">
        <v>-439</v>
      </c>
    </row>
    <row r="20" spans="1:4">
      <c r="A20" s="80">
        <v>44378</v>
      </c>
      <c r="B20" s="51">
        <v>-1</v>
      </c>
      <c r="C20" s="51">
        <v>-395</v>
      </c>
      <c r="D20" s="51">
        <v>-396</v>
      </c>
    </row>
    <row r="21" spans="1:4">
      <c r="A21" s="80">
        <v>44409</v>
      </c>
      <c r="B21" s="51">
        <v>26</v>
      </c>
      <c r="C21" s="51">
        <v>-403</v>
      </c>
      <c r="D21" s="51">
        <v>-377</v>
      </c>
    </row>
    <row r="22" spans="1:4">
      <c r="A22" s="80">
        <v>44440</v>
      </c>
      <c r="B22" s="51">
        <v>41</v>
      </c>
      <c r="C22" s="51">
        <v>-431</v>
      </c>
      <c r="D22" s="51">
        <v>-390</v>
      </c>
    </row>
    <row r="23" spans="1:4">
      <c r="A23" s="80">
        <v>44470</v>
      </c>
      <c r="B23" s="51">
        <v>52</v>
      </c>
      <c r="C23" s="51">
        <v>-443</v>
      </c>
      <c r="D23" s="51">
        <v>-391</v>
      </c>
    </row>
    <row r="24" spans="1:4">
      <c r="A24" s="80">
        <v>44501</v>
      </c>
      <c r="B24" s="51">
        <v>40</v>
      </c>
      <c r="C24" s="51">
        <v>-463</v>
      </c>
      <c r="D24" s="51">
        <v>-423</v>
      </c>
    </row>
    <row r="25" spans="1:4">
      <c r="A25" s="80">
        <v>44531</v>
      </c>
      <c r="B25" s="51">
        <v>29</v>
      </c>
      <c r="C25" s="51">
        <v>-448</v>
      </c>
      <c r="D25" s="51">
        <v>-419</v>
      </c>
    </row>
    <row r="26" spans="1:4">
      <c r="A26" s="80">
        <v>44562</v>
      </c>
      <c r="B26" s="51">
        <v>21</v>
      </c>
      <c r="C26" s="51">
        <v>-486</v>
      </c>
      <c r="D26" s="51">
        <v>-465</v>
      </c>
    </row>
    <row r="27" spans="1:4">
      <c r="A27" s="80">
        <v>44593</v>
      </c>
      <c r="B27" s="51">
        <v>32</v>
      </c>
      <c r="C27" s="51">
        <v>-522</v>
      </c>
      <c r="D27" s="51">
        <v>-490</v>
      </c>
    </row>
    <row r="28" spans="1:4">
      <c r="A28" s="80">
        <v>44621</v>
      </c>
      <c r="B28" s="51">
        <v>50</v>
      </c>
      <c r="C28" s="51">
        <v>-495</v>
      </c>
      <c r="D28" s="51">
        <v>-445</v>
      </c>
    </row>
    <row r="29" spans="1:4">
      <c r="A29" s="80">
        <v>44652</v>
      </c>
      <c r="B29" s="51">
        <v>57</v>
      </c>
      <c r="C29" s="51">
        <v>-447</v>
      </c>
      <c r="D29" s="51">
        <v>-390</v>
      </c>
    </row>
    <row r="30" spans="1:4">
      <c r="A30" s="80">
        <v>44682</v>
      </c>
      <c r="B30" s="51">
        <v>77</v>
      </c>
      <c r="C30" s="51">
        <v>-378</v>
      </c>
      <c r="D30" s="51">
        <v>-301</v>
      </c>
    </row>
    <row r="31" spans="1:4">
      <c r="A31" s="80">
        <v>44713</v>
      </c>
      <c r="B31" s="51">
        <v>91</v>
      </c>
      <c r="C31" s="51">
        <v>-521</v>
      </c>
      <c r="D31" s="51">
        <v>-430</v>
      </c>
    </row>
    <row r="32" spans="1:4">
      <c r="A32" s="80">
        <v>44743</v>
      </c>
      <c r="B32" s="51">
        <v>148</v>
      </c>
      <c r="C32" s="51">
        <v>-641</v>
      </c>
      <c r="D32" s="51">
        <v>-493</v>
      </c>
    </row>
    <row r="33" spans="1:4">
      <c r="A33" s="80">
        <v>44774</v>
      </c>
      <c r="B33" s="51">
        <v>175</v>
      </c>
      <c r="C33" s="51">
        <v>-629</v>
      </c>
      <c r="D33" s="51">
        <v>-454</v>
      </c>
    </row>
    <row r="34" spans="1:4" ht="128.25">
      <c r="A34" s="61" t="s">
        <v>195</v>
      </c>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73764-508D-4CF3-B14C-3A1D85AC87EC}">
  <sheetPr>
    <tabColor theme="8"/>
  </sheetPr>
  <dimension ref="A1:FV88"/>
  <sheetViews>
    <sheetView topLeftCell="A55" workbookViewId="0">
      <selection activeCell="B8" sqref="B8"/>
    </sheetView>
  </sheetViews>
  <sheetFormatPr defaultRowHeight="14.25"/>
  <cols>
    <col min="1" max="1" width="18" customWidth="1"/>
    <col min="2" max="2" width="13.75" customWidth="1"/>
    <col min="3" max="3" width="19.375" customWidth="1"/>
  </cols>
  <sheetData>
    <row r="1" spans="1:178" ht="20.25" thickBot="1">
      <c r="A1" s="3" t="str">
        <f>Contents!A11</f>
        <v>Page 10 upper: Beveridge Curve: Quarterly vacancy and unemployment rates, 2001-2022</v>
      </c>
    </row>
    <row r="2" spans="1:178" ht="39.75" customHeight="1" thickTop="1">
      <c r="A2" s="69" t="s">
        <v>123</v>
      </c>
      <c r="B2" s="9" t="s">
        <v>190</v>
      </c>
      <c r="C2" s="9" t="s">
        <v>131</v>
      </c>
    </row>
    <row r="3" spans="1:178">
      <c r="A3" s="80" t="s">
        <v>135</v>
      </c>
      <c r="B3" s="54">
        <v>2.8</v>
      </c>
      <c r="C3" s="54">
        <v>5</v>
      </c>
    </row>
    <row r="4" spans="1:178">
      <c r="A4" s="80" t="s">
        <v>136</v>
      </c>
      <c r="B4" s="54">
        <v>2.7</v>
      </c>
      <c r="C4" s="54">
        <v>5.0999999999999996</v>
      </c>
    </row>
    <row r="5" spans="1:178" s="30" customFormat="1">
      <c r="A5" s="80" t="s">
        <v>137</v>
      </c>
      <c r="B5" s="54">
        <v>2.5</v>
      </c>
      <c r="C5" s="54">
        <v>5.2</v>
      </c>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row>
    <row r="6" spans="1:178">
      <c r="A6" s="80" t="s">
        <v>138</v>
      </c>
      <c r="B6" s="54">
        <v>2.5</v>
      </c>
      <c r="C6" s="54">
        <v>5.2</v>
      </c>
    </row>
    <row r="7" spans="1:178">
      <c r="A7" s="80" t="s">
        <v>139</v>
      </c>
      <c r="B7" s="54">
        <v>2.5</v>
      </c>
      <c r="C7" s="54">
        <v>5.2</v>
      </c>
    </row>
    <row r="8" spans="1:178">
      <c r="A8" s="80" t="s">
        <v>140</v>
      </c>
      <c r="B8" s="54">
        <v>2.5</v>
      </c>
      <c r="C8" s="54">
        <v>5.3</v>
      </c>
    </row>
    <row r="9" spans="1:178">
      <c r="A9" s="80" t="s">
        <v>141</v>
      </c>
      <c r="B9" s="54">
        <v>2.5</v>
      </c>
      <c r="C9" s="54">
        <v>5.0999999999999996</v>
      </c>
    </row>
    <row r="10" spans="1:178">
      <c r="A10" s="80" t="s">
        <v>142</v>
      </c>
      <c r="B10" s="54">
        <v>2.4</v>
      </c>
      <c r="C10" s="54">
        <v>5.2</v>
      </c>
    </row>
    <row r="11" spans="1:178">
      <c r="A11" s="80" t="s">
        <v>143</v>
      </c>
      <c r="B11" s="54">
        <v>2.4</v>
      </c>
      <c r="C11" s="54">
        <v>4.9000000000000004</v>
      </c>
    </row>
    <row r="12" spans="1:178">
      <c r="A12" s="80" t="s">
        <v>144</v>
      </c>
      <c r="B12" s="54">
        <v>2.4</v>
      </c>
      <c r="C12" s="54">
        <v>5</v>
      </c>
    </row>
    <row r="13" spans="1:178">
      <c r="A13" s="80" t="s">
        <v>145</v>
      </c>
      <c r="B13" s="54">
        <v>2.5</v>
      </c>
      <c r="C13" s="54">
        <v>4.9000000000000004</v>
      </c>
    </row>
    <row r="14" spans="1:178">
      <c r="A14" s="80" t="s">
        <v>146</v>
      </c>
      <c r="B14" s="54">
        <v>2.5</v>
      </c>
      <c r="C14" s="54">
        <v>4.8</v>
      </c>
    </row>
    <row r="15" spans="1:178">
      <c r="A15" s="80" t="s">
        <v>147</v>
      </c>
      <c r="B15" s="54">
        <v>2.6</v>
      </c>
      <c r="C15" s="54">
        <v>4.8</v>
      </c>
    </row>
    <row r="16" spans="1:178">
      <c r="A16" s="80" t="s">
        <v>148</v>
      </c>
      <c r="B16" s="54">
        <v>2.7</v>
      </c>
      <c r="C16" s="54">
        <v>4.7</v>
      </c>
    </row>
    <row r="17" spans="1:3">
      <c r="A17" s="80" t="s">
        <v>149</v>
      </c>
      <c r="B17" s="54">
        <v>2.7</v>
      </c>
      <c r="C17" s="54">
        <v>4.7</v>
      </c>
    </row>
    <row r="18" spans="1:3">
      <c r="A18" s="80" t="s">
        <v>150</v>
      </c>
      <c r="B18" s="54">
        <v>2.6</v>
      </c>
      <c r="C18" s="54">
        <v>4.7</v>
      </c>
    </row>
    <row r="19" spans="1:3">
      <c r="A19" s="80" t="s">
        <v>151</v>
      </c>
      <c r="B19" s="54">
        <v>2.6</v>
      </c>
      <c r="C19" s="54">
        <v>4.8</v>
      </c>
    </row>
    <row r="20" spans="1:3">
      <c r="A20" s="80" t="s">
        <v>152</v>
      </c>
      <c r="B20" s="54">
        <v>2.5</v>
      </c>
      <c r="C20" s="54">
        <v>4.7</v>
      </c>
    </row>
    <row r="21" spans="1:3">
      <c r="A21" s="80" t="s">
        <v>153</v>
      </c>
      <c r="B21" s="54">
        <v>2.4</v>
      </c>
      <c r="C21" s="54">
        <v>5.0999999999999996</v>
      </c>
    </row>
    <row r="22" spans="1:3">
      <c r="A22" s="80" t="s">
        <v>154</v>
      </c>
      <c r="B22" s="54">
        <v>2.4</v>
      </c>
      <c r="C22" s="54">
        <v>5.2</v>
      </c>
    </row>
    <row r="23" spans="1:3">
      <c r="A23" s="80" t="s">
        <v>155</v>
      </c>
      <c r="B23" s="54">
        <v>2.4</v>
      </c>
      <c r="C23" s="54">
        <v>5.5</v>
      </c>
    </row>
    <row r="24" spans="1:3">
      <c r="A24" s="80" t="s">
        <v>156</v>
      </c>
      <c r="B24" s="54">
        <v>2.4</v>
      </c>
      <c r="C24" s="54">
        <v>5.5</v>
      </c>
    </row>
    <row r="25" spans="1:3">
      <c r="A25" s="80" t="s">
        <v>157</v>
      </c>
      <c r="B25" s="54">
        <v>2.5</v>
      </c>
      <c r="C25" s="54">
        <v>5.5</v>
      </c>
    </row>
    <row r="26" spans="1:3">
      <c r="A26" s="80" t="s">
        <v>158</v>
      </c>
      <c r="B26" s="54">
        <v>2.5</v>
      </c>
      <c r="C26" s="54">
        <v>5.5</v>
      </c>
    </row>
    <row r="27" spans="1:3">
      <c r="A27" s="80" t="s">
        <v>159</v>
      </c>
      <c r="B27" s="54">
        <v>2.6</v>
      </c>
      <c r="C27" s="54">
        <v>5.4</v>
      </c>
    </row>
    <row r="28" spans="1:3">
      <c r="A28" s="80" t="s">
        <v>160</v>
      </c>
      <c r="B28" s="54">
        <v>2.7</v>
      </c>
      <c r="C28" s="54">
        <v>5.3</v>
      </c>
    </row>
    <row r="29" spans="1:3">
      <c r="A29" s="80" t="s">
        <v>161</v>
      </c>
      <c r="B29" s="54">
        <v>2.7</v>
      </c>
      <c r="C29" s="54">
        <v>5.2</v>
      </c>
    </row>
    <row r="30" spans="1:3">
      <c r="A30" s="80" t="s">
        <v>162</v>
      </c>
      <c r="B30" s="54">
        <v>2.7</v>
      </c>
      <c r="C30" s="54">
        <v>5.2</v>
      </c>
    </row>
    <row r="31" spans="1:3">
      <c r="A31" s="80" t="s">
        <v>163</v>
      </c>
      <c r="B31" s="54">
        <v>2.6</v>
      </c>
      <c r="C31" s="54">
        <v>5.4</v>
      </c>
    </row>
    <row r="32" spans="1:3">
      <c r="A32" s="80" t="s">
        <v>164</v>
      </c>
      <c r="B32" s="54">
        <v>2.4</v>
      </c>
      <c r="C32" s="54">
        <v>5.9</v>
      </c>
    </row>
    <row r="33" spans="1:3">
      <c r="A33" s="80" t="s">
        <v>165</v>
      </c>
      <c r="B33" s="54">
        <v>2.1</v>
      </c>
      <c r="C33" s="54">
        <v>6.4</v>
      </c>
    </row>
    <row r="34" spans="1:3">
      <c r="A34" s="80" t="s">
        <v>166</v>
      </c>
      <c r="B34" s="54">
        <v>1.8</v>
      </c>
      <c r="C34" s="54">
        <v>7.1</v>
      </c>
    </row>
    <row r="35" spans="1:3">
      <c r="A35" s="80" t="s">
        <v>167</v>
      </c>
      <c r="B35" s="54">
        <v>1.7</v>
      </c>
      <c r="C35" s="54">
        <v>7.8</v>
      </c>
    </row>
    <row r="36" spans="1:3">
      <c r="A36" s="80" t="s">
        <v>168</v>
      </c>
      <c r="B36" s="54">
        <v>1.8</v>
      </c>
      <c r="C36" s="54">
        <v>7.8</v>
      </c>
    </row>
    <row r="37" spans="1:3">
      <c r="A37" s="80" t="s">
        <v>169</v>
      </c>
      <c r="B37" s="54">
        <v>1.8</v>
      </c>
      <c r="C37" s="54">
        <v>7.8</v>
      </c>
    </row>
    <row r="38" spans="1:3">
      <c r="A38" s="80" t="s">
        <v>170</v>
      </c>
      <c r="B38" s="54">
        <v>1.9</v>
      </c>
      <c r="C38" s="54">
        <v>8</v>
      </c>
    </row>
    <row r="39" spans="1:3">
      <c r="A39" s="80" t="s">
        <v>171</v>
      </c>
      <c r="B39" s="54">
        <v>1.9</v>
      </c>
      <c r="C39" s="54">
        <v>7.9</v>
      </c>
    </row>
    <row r="40" spans="1:3">
      <c r="A40" s="80" t="s">
        <v>172</v>
      </c>
      <c r="B40" s="54">
        <v>1.8</v>
      </c>
      <c r="C40" s="54">
        <v>7.8</v>
      </c>
    </row>
    <row r="41" spans="1:3">
      <c r="A41" s="80" t="s">
        <v>173</v>
      </c>
      <c r="B41" s="54">
        <v>1.9</v>
      </c>
      <c r="C41" s="54">
        <v>7.9</v>
      </c>
    </row>
    <row r="42" spans="1:3">
      <c r="A42" s="80" t="s">
        <v>174</v>
      </c>
      <c r="B42" s="54">
        <v>1.9</v>
      </c>
      <c r="C42" s="54">
        <v>7.8</v>
      </c>
    </row>
    <row r="43" spans="1:3">
      <c r="A43" s="80" t="s">
        <v>175</v>
      </c>
      <c r="B43" s="54">
        <v>1.8</v>
      </c>
      <c r="C43" s="54">
        <v>7.9</v>
      </c>
    </row>
    <row r="44" spans="1:3">
      <c r="A44" s="80" t="s">
        <v>176</v>
      </c>
      <c r="B44" s="54">
        <v>1.9</v>
      </c>
      <c r="C44" s="54">
        <v>8.3000000000000007</v>
      </c>
    </row>
    <row r="45" spans="1:3">
      <c r="A45" s="80" t="s">
        <v>177</v>
      </c>
      <c r="B45" s="54">
        <v>1.9</v>
      </c>
      <c r="C45" s="54">
        <v>8.4</v>
      </c>
    </row>
    <row r="46" spans="1:3">
      <c r="A46" s="80" t="s">
        <v>178</v>
      </c>
      <c r="B46" s="54">
        <v>1.9</v>
      </c>
      <c r="C46" s="54">
        <v>8.1999999999999993</v>
      </c>
    </row>
    <row r="47" spans="1:3">
      <c r="A47" s="80" t="s">
        <v>179</v>
      </c>
      <c r="B47" s="54">
        <v>1.9</v>
      </c>
      <c r="C47" s="54">
        <v>8</v>
      </c>
    </row>
    <row r="48" spans="1:3">
      <c r="A48" s="80" t="s">
        <v>180</v>
      </c>
      <c r="B48" s="54">
        <v>1.9</v>
      </c>
      <c r="C48" s="54">
        <v>7.9</v>
      </c>
    </row>
    <row r="49" spans="1:3">
      <c r="A49" s="80" t="s">
        <v>181</v>
      </c>
      <c r="B49" s="54">
        <v>2</v>
      </c>
      <c r="C49" s="54">
        <v>7.8</v>
      </c>
    </row>
    <row r="50" spans="1:3">
      <c r="A50" s="80" t="s">
        <v>182</v>
      </c>
      <c r="B50" s="54">
        <v>2</v>
      </c>
      <c r="C50" s="54">
        <v>7.8</v>
      </c>
    </row>
    <row r="51" spans="1:3">
      <c r="A51" s="80" t="s">
        <v>183</v>
      </c>
      <c r="B51" s="54">
        <v>2.1</v>
      </c>
      <c r="C51" s="54">
        <v>7.7</v>
      </c>
    </row>
    <row r="52" spans="1:3">
      <c r="A52" s="80" t="s">
        <v>184</v>
      </c>
      <c r="B52" s="54">
        <v>2.1</v>
      </c>
      <c r="C52" s="54">
        <v>7.6</v>
      </c>
    </row>
    <row r="53" spans="1:3">
      <c r="A53" s="80" t="s">
        <v>185</v>
      </c>
      <c r="B53" s="54">
        <v>2.2000000000000002</v>
      </c>
      <c r="C53" s="54">
        <v>7.2</v>
      </c>
    </row>
    <row r="54" spans="1:3">
      <c r="A54" s="80" t="s">
        <v>186</v>
      </c>
      <c r="B54" s="54">
        <v>2.4</v>
      </c>
      <c r="C54" s="54">
        <v>6.8</v>
      </c>
    </row>
    <row r="55" spans="1:3">
      <c r="A55" s="80" t="s">
        <v>187</v>
      </c>
      <c r="B55" s="54">
        <v>2.6</v>
      </c>
      <c r="C55" s="54">
        <v>6.3</v>
      </c>
    </row>
    <row r="56" spans="1:3">
      <c r="A56" s="80" t="s">
        <v>188</v>
      </c>
      <c r="B56" s="54">
        <v>2.6</v>
      </c>
      <c r="C56" s="54">
        <v>6</v>
      </c>
    </row>
    <row r="57" spans="1:3">
      <c r="A57" s="80" t="s">
        <v>189</v>
      </c>
      <c r="B57" s="54">
        <v>2.7</v>
      </c>
      <c r="C57" s="54">
        <v>5.7</v>
      </c>
    </row>
    <row r="58" spans="1:3">
      <c r="A58" s="80" t="s">
        <v>79</v>
      </c>
      <c r="B58" s="54">
        <v>2.8</v>
      </c>
      <c r="C58" s="54">
        <v>5.5</v>
      </c>
    </row>
    <row r="59" spans="1:3">
      <c r="A59" s="80" t="s">
        <v>80</v>
      </c>
      <c r="B59" s="54">
        <v>2.8</v>
      </c>
      <c r="C59" s="54">
        <v>5.6</v>
      </c>
    </row>
    <row r="60" spans="1:3">
      <c r="A60" s="80" t="s">
        <v>81</v>
      </c>
      <c r="B60" s="54">
        <v>2.8</v>
      </c>
      <c r="C60" s="54">
        <v>5.3</v>
      </c>
    </row>
    <row r="61" spans="1:3">
      <c r="A61" s="80" t="s">
        <v>82</v>
      </c>
      <c r="B61" s="54">
        <v>2.8</v>
      </c>
      <c r="C61" s="54">
        <v>5.0999999999999996</v>
      </c>
    </row>
    <row r="62" spans="1:3">
      <c r="A62" s="80" t="s">
        <v>83</v>
      </c>
      <c r="B62" s="54">
        <v>2.8</v>
      </c>
      <c r="C62" s="54">
        <v>5.0999999999999996</v>
      </c>
    </row>
    <row r="63" spans="1:3">
      <c r="A63" s="80" t="s">
        <v>84</v>
      </c>
      <c r="B63" s="54">
        <v>2.8</v>
      </c>
      <c r="C63" s="54">
        <v>4.9000000000000004</v>
      </c>
    </row>
    <row r="64" spans="1:3">
      <c r="A64" s="80" t="s">
        <v>85</v>
      </c>
      <c r="B64" s="54">
        <v>2.8</v>
      </c>
      <c r="C64" s="54">
        <v>4.8</v>
      </c>
    </row>
    <row r="65" spans="1:3">
      <c r="A65" s="80" t="s">
        <v>86</v>
      </c>
      <c r="B65" s="54">
        <v>2.8</v>
      </c>
      <c r="C65" s="54">
        <v>4.7</v>
      </c>
    </row>
    <row r="66" spans="1:3">
      <c r="A66" s="80" t="s">
        <v>87</v>
      </c>
      <c r="B66" s="54">
        <v>2.9</v>
      </c>
      <c r="C66" s="54">
        <v>4.5999999999999996</v>
      </c>
    </row>
    <row r="67" spans="1:3">
      <c r="A67" s="80" t="s">
        <v>88</v>
      </c>
      <c r="B67" s="54">
        <v>2.9</v>
      </c>
      <c r="C67" s="54">
        <v>4.4000000000000004</v>
      </c>
    </row>
    <row r="68" spans="1:3">
      <c r="A68" s="80" t="s">
        <v>89</v>
      </c>
      <c r="B68" s="54">
        <v>3</v>
      </c>
      <c r="C68" s="54">
        <v>4.3</v>
      </c>
    </row>
    <row r="69" spans="1:3">
      <c r="A69" s="80" t="s">
        <v>90</v>
      </c>
      <c r="B69" s="54">
        <v>3</v>
      </c>
      <c r="C69" s="54">
        <v>4.4000000000000004</v>
      </c>
    </row>
    <row r="70" spans="1:3">
      <c r="A70" s="80" t="s">
        <v>91</v>
      </c>
      <c r="B70" s="54">
        <v>3</v>
      </c>
      <c r="C70" s="54">
        <v>4.2</v>
      </c>
    </row>
    <row r="71" spans="1:3">
      <c r="A71" s="80" t="s">
        <v>92</v>
      </c>
      <c r="B71" s="54">
        <v>3</v>
      </c>
      <c r="C71" s="54">
        <v>4</v>
      </c>
    </row>
    <row r="72" spans="1:3">
      <c r="A72" s="80" t="s">
        <v>93</v>
      </c>
      <c r="B72" s="54">
        <v>3.1</v>
      </c>
      <c r="C72" s="54">
        <v>4.0999999999999996</v>
      </c>
    </row>
    <row r="73" spans="1:3">
      <c r="A73" s="80" t="s">
        <v>94</v>
      </c>
      <c r="B73" s="54">
        <v>3.1</v>
      </c>
      <c r="C73" s="54">
        <v>4</v>
      </c>
    </row>
    <row r="74" spans="1:3">
      <c r="A74" s="80" t="s">
        <v>95</v>
      </c>
      <c r="B74" s="54">
        <v>3.1</v>
      </c>
      <c r="C74" s="54">
        <v>3.8</v>
      </c>
    </row>
    <row r="75" spans="1:3">
      <c r="A75" s="80" t="s">
        <v>96</v>
      </c>
      <c r="B75" s="54">
        <v>3</v>
      </c>
      <c r="C75" s="54">
        <v>3.9</v>
      </c>
    </row>
    <row r="76" spans="1:3">
      <c r="A76" s="80" t="s">
        <v>97</v>
      </c>
      <c r="B76" s="54">
        <v>3</v>
      </c>
      <c r="C76" s="54">
        <v>3.8</v>
      </c>
    </row>
    <row r="77" spans="1:3">
      <c r="A77" s="80" t="s">
        <v>98</v>
      </c>
      <c r="B77" s="54">
        <v>2.9</v>
      </c>
      <c r="C77" s="54">
        <v>3.8</v>
      </c>
    </row>
    <row r="78" spans="1:3">
      <c r="A78" s="80" t="s">
        <v>99</v>
      </c>
      <c r="B78" s="54">
        <v>2.9</v>
      </c>
      <c r="C78" s="54">
        <v>4</v>
      </c>
    </row>
    <row r="79" spans="1:3">
      <c r="A79" s="80" t="s">
        <v>100</v>
      </c>
      <c r="B79" s="54">
        <v>1.2</v>
      </c>
      <c r="C79" s="54">
        <v>4.0999999999999996</v>
      </c>
    </row>
    <row r="80" spans="1:3">
      <c r="A80" s="80" t="s">
        <v>101</v>
      </c>
      <c r="B80" s="54">
        <v>1.8</v>
      </c>
      <c r="C80" s="54">
        <v>4.9000000000000004</v>
      </c>
    </row>
    <row r="81" spans="1:3">
      <c r="A81" s="80" t="s">
        <v>102</v>
      </c>
      <c r="B81" s="54">
        <v>2.2000000000000002</v>
      </c>
      <c r="C81" s="54">
        <v>5.2</v>
      </c>
    </row>
    <row r="82" spans="1:3">
      <c r="A82" s="80" t="s">
        <v>103</v>
      </c>
      <c r="B82" s="54">
        <v>2.2999999999999998</v>
      </c>
      <c r="C82" s="54">
        <v>4.9000000000000004</v>
      </c>
    </row>
    <row r="83" spans="1:3">
      <c r="A83" s="80" t="s">
        <v>104</v>
      </c>
      <c r="B83" s="54">
        <v>3.1</v>
      </c>
      <c r="C83" s="54">
        <v>4.7</v>
      </c>
    </row>
    <row r="84" spans="1:3">
      <c r="A84" s="80" t="s">
        <v>105</v>
      </c>
      <c r="B84" s="54">
        <v>4</v>
      </c>
      <c r="C84" s="54">
        <v>4.3</v>
      </c>
    </row>
    <row r="85" spans="1:3">
      <c r="A85" s="80" t="s">
        <v>106</v>
      </c>
      <c r="B85" s="54">
        <v>4.4000000000000004</v>
      </c>
      <c r="C85" s="54">
        <v>4</v>
      </c>
    </row>
    <row r="86" spans="1:3">
      <c r="A86" s="80" t="s">
        <v>107</v>
      </c>
      <c r="B86" s="54">
        <v>4.5999999999999996</v>
      </c>
      <c r="C86" s="54">
        <v>3.7</v>
      </c>
    </row>
    <row r="87" spans="1:3">
      <c r="A87" s="80" t="s">
        <v>108</v>
      </c>
      <c r="B87" s="54">
        <v>4.5999999999999996</v>
      </c>
      <c r="C87" s="54">
        <v>3.8</v>
      </c>
    </row>
    <row r="88" spans="1:3" ht="128.25">
      <c r="A88" s="40" t="s">
        <v>210</v>
      </c>
      <c r="B88" s="7"/>
      <c r="C88" s="7"/>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Low Pay Commission</Government_x0020_Body>
    <Date_x0020_Opened xmlns="b413c3fd-5a3b-4239-b985-69032e371c04">2020-11-05T11:35:25+00:00</Date_x0020_Opened>
    <LegacyRecordCategoryIdentifier xmlns="b67a7830-db79-4a49-bf27-2aff92a2201a" xsi:nil="true"/>
    <LegacyCaseReferenceNumber xmlns="c0e5669f-1bcb-499c-94e0-3ccb733d3d13"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Descriptor xmlns="a172083e-e40c-4314-b43a-827352a1ed2c" xsi:nil="true"/>
    <LegacyRequestType xmlns="a172083e-e40c-4314-b43a-827352a1ed2c" xsi:nil="true"/>
    <Descriptor xmlns="357cc3b6-a8bb-4dba-818a-6a9dc1e60012"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National_x0020_Caveat xmlns="357cc3b6-a8bb-4dba-818a-6a9dc1e60012"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Low Pay Commission</TermName>
          <TermId xmlns="http://schemas.microsoft.com/office/infopath/2007/PartnerControls">e364b0a5-6dd1-426c-8ae6-93bd88747758</TermId>
        </TermInfo>
      </Terms>
    </m975189f4ba442ecbf67d4147307b177>
    <CIRRUSPreviousID xmlns="b413c3fd-5a3b-4239-b985-69032e371c04" xsi:nil="true"/>
    <LegacyModifier xmlns="b67a7830-db79-4a49-bf27-2aff92a2201a">
      <UserInfo>
        <DisplayName/>
        <AccountId xsi:nil="true"/>
        <AccountType/>
      </UserInfo>
    </LegacyModifier>
    <CIRRUSPreviousRetentionPolicy xmlns="b413c3fd-5a3b-4239-b985-69032e371c04" xsi:nil="true"/>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ustodian xmlns="b67a7830-db79-4a49-bf27-2aff92a2201a" xsi:nil="true"/>
    <LegacyContentType xmlns="b67a7830-db79-4a49-bf27-2aff92a2201a" xsi:nil="true"/>
    <LegacyProtectiveMarking xmlns="b67a7830-db79-4a49-bf27-2aff92a2201a" xsi:nil="true"/>
    <LegacyReferencesToOtherItems xmlns="b67a7830-db79-4a49-bf27-2aff92a2201a" xsi:nil="true"/>
    <LegacyDateFileReturned xmlns="a172083e-e40c-4314-b43a-827352a1ed2c" xsi:nil="true"/>
    <Security_x0020_Classification xmlns="357cc3b6-a8bb-4dba-818a-6a9dc1e60012">OFFICIAL</Security_x0020_Classification>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357cc3b6-a8bb-4dba-818a-6a9dc1e60012">
      <Value>1</Value>
    </TaxCatchAll>
    <LegacyNumericClass xmlns="b67a7830-db79-4a49-bf27-2aff92a2201a" xsi:nil="true"/>
    <LegacyCurrentLocation xmlns="b67a7830-db79-4a49-bf27-2aff92a2201a" xsi:nil="true"/>
    <_dlc_DocId xmlns="357cc3b6-a8bb-4dba-818a-6a9dc1e60012">D7JWQ4QF36VV-1909165661-49538</_dlc_DocId>
    <_dlc_DocIdUrl xmlns="357cc3b6-a8bb-4dba-818a-6a9dc1e60012">
      <Url>https://beisgov.sharepoint.com/sites/LPC/1/_layouts/15/DocIdRedir.aspx?ID=D7JWQ4QF36VV-1909165661-49538</Url>
      <Description>D7JWQ4QF36VV-1909165661-49538</Description>
    </_dlc_DocIdUrl>
    <LegacyData xmlns="aaacb922-5235-4a66-b188-303b9b46fbd7">{
  "Name": "2022_Uprating Report Data.xlsx",
  "Title": "",
  "Document Notes": "",
  "Security Classification": "OFFICIAL",
  "Handling Instructions": "",
  "Descriptor": "",
  "Government Body": "Low Pay Commission",
  "Business Unit": "Low Pay Commission",
  "Retention Label": "Corp PPP Review",
  "Date Opened": "2020-11-05T11:35:25.0000000Z",
  "Date Closed": "",
  "National Caveat": "",
  "Previous Location": "",
  "Previous Id": "",
  "Previous Retention Policy": "",
  "Legacy Document Type": "",
  "Legacy Additional Authors": "",
  "Legacy Fileplan Target": "",
  "Legacy Numeric Class": "",
  "Legacy Folder Type": "",
  "Legacy Custodian": "",
  "Legacy Record Folder Identifier": "",
  "Legacy Copyright": "",
  "Legacy Last Modified Date": "",
  "Legacy Modifier": "",
  "Legacy Folder": "",
  "Legacy Content Type": "",
  "Legacy Expiry Review Date": "",
  "Legacy Last Action Date": "",
  "Legacy Protective Marking": "",
  "Legacy Descriptor": "",
  "Legacy Tags": "",
  "Legacy References From Other Items": "",
  "Legacy References To Other Items": "",
  "Legacy Status on Transfer": "",
  "Legacy Date Closed": "",
  "Legacy Record Category Identifier": "",
  "Legacy Disposition as of Date": "",
  "Legacy Home Location": "",
  "Legacy Current Location": "",
  "Legacy Physical Format": false,
  "Legacy Case Reference Number": "",
  "Legacy Date File Received": "",
  "Legacy Date File Requested": "",
  "Legacy Date File Returned": "",
  "Legacy Minister": "",
  "Legacy MP": "",
  "Legacy Folder Notes": "",
  "Legacy Physical Item Location": "",
  "Content Type": "Excel",
  "Legacy Document Link": "",
  "Legacy Folder Link": "",
  "Legacy Request Type": "",
  "Document Created By": "i:0#.f|membership|eduin.latimer@lowpay.gov.uk",
  "Document ID Value": "D7JWQ4QF36VV-1909165661-48119",
  "Created": "2022-03-22T17:35:19.0000000Z",
  "Document Modified By": "i:0#.f|membership|tim.butcher@lowpay.gov.uk",
  "Modified": "2022-04-01T09:50:08.0000000Z",
  "Original Location": "/sites/LPC/1/Low Pay Commission/REPORT PRODUCTION/2022 Uprating report/2022_Uprating Report Data.xlsx"
}</LegacyData>
  </documentManagement>
</p:properties>
</file>

<file path=customXml/item2.xml>��< ? x m l   v e r s i o n = " 1 . 0 "   e n c o d i n g = " u t f - 1 6 " ? > < D a t a M a s h u p   x m l n s = " h t t p : / / s c h e m a s . m i c r o s o f t . c o m / D a t a M a s h u p " > A A A A A B U D A A B Q S w M E F A A C A A g A G H d c V a h + Y n a l A A A A 9 g A A A B I A H A B D b 2 5 m a W c v U G F j a 2 F n Z S 5 4 b W w g o h g A K K A U A A A A A A A A A A A A A A A A A A A A A A A A A A A A h Y + x D o I w G I R f h X S n L W V R 8 l M S H V w k M T E x r g 1 W a I Q f Q 4 v l 3 R x 8 J F 9 B j K J u j n f 3 X X J 3 v 9 4 g G 5 o 6 u O j O m h Z T E l F O A o 1 F e z B Y p q R 3 x 3 B G M g k b V Z x U q Y M R R p s M 1 q S k c u 6 c M O a 9 p z 6 m b V c y w X n E 9 v l 6 W 1 S 6 U a F B 6 x Q W m n x a h / 8 t I m H 3 G i M F j f i c x l x Q D m w y I T f 4 B c S 4 9 5 n + m L D s a 9 d 3 W m o M V w t g k w T 2 / i A f U E s D B B Q A A g A I A B h 3 X F 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Y d 1 x V K I p H u A 4 A A A A R A A A A E w A c A E Z v c m 1 1 b G F z L 1 N l Y 3 R p b 2 4 x L m 0 g o h g A K K A U A A A A A A A A A A A A A A A A A A A A A A A A A A A A K 0 5 N L s n M z 1 M I h t C G 1 g B Q S w E C L Q A U A A I A C A A Y d 1 x V q H 5 i d q U A A A D 2 A A A A E g A A A A A A A A A A A A A A A A A A A A A A Q 2 9 u Z m l n L 1 B h Y 2 t h Z 2 U u e G 1 s U E s B A i 0 A F A A C A A g A G H d c V Q / K 6 a u k A A A A 6 Q A A A B M A A A A A A A A A A A A A A A A A 8 Q A A A F t D b 2 5 0 Z W 5 0 X 1 R 5 c G V z X S 5 4 b W x Q S w E C L Q A U A A I A C A A Y d 1 x V 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8 k H b p m 0 u j E O B P + E n / s + r p Q A A A A A C A A A A A A A D Z g A A w A A A A B A A A A D B v A w L t L s m D M w 9 N W Z I j r i V A A A A A A S A A A C g A A A A E A A A A P y 4 H C + 1 z T J O n 3 a 7 g J P 0 u O p Q A A A A L M N M i o F I / e l + X 9 h k m R U l S X k V z n q g O W y k 8 W e h n d A n 1 X F E m R X I d L J 6 O O 9 o t H t A v u J Z f v H f V / n l h u + G Y P u D G z c t 3 v f j k + V S 0 o e 1 / z A C U S J G A U I U A A A A 8 2 y 1 F S 8 j C 1 E N 0 V P O f U 2 r t R 5 7 I F Q = < / D a t a M a s h u p > 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Excel" ma:contentTypeID="0x010100AF04205BC74E134F8AE2CB7454909798008949579B5D49044C85D01AE91C70352A" ma:contentTypeVersion="250" ma:contentTypeDescription="Create a new excel document." ma:contentTypeScope="" ma:versionID="c2c1c64de42d1feb563709035eefa9e1">
  <xsd:schema xmlns:xsd="http://www.w3.org/2001/XMLSchema" xmlns:xs="http://www.w3.org/2001/XMLSchema" xmlns:p="http://schemas.microsoft.com/office/2006/metadata/properties" xmlns:ns2="b413c3fd-5a3b-4239-b985-69032e371c04" xmlns:ns3="357cc3b6-a8bb-4dba-818a-6a9dc1e60012" xmlns:ns4="a8f60570-4bd3-4f2b-950b-a996de8ab151" xmlns:ns5="b67a7830-db79-4a49-bf27-2aff92a2201a" xmlns:ns6="a172083e-e40c-4314-b43a-827352a1ed2c" xmlns:ns7="c0e5669f-1bcb-499c-94e0-3ccb733d3d13" xmlns:ns8="c963a4c1-1bb4-49f2-a011-9c776a7eed2a" xmlns:ns9="aaacb922-5235-4a66-b188-303b9b46fbd7" targetNamespace="http://schemas.microsoft.com/office/2006/metadata/properties" ma:root="true" ma:fieldsID="ee7c4b6306cc05afcbb4cb143f41f871" ns2:_="" ns3:_="" ns4:_="" ns5:_="" ns6:_="" ns7:_="" ns8:_="" ns9:_="">
    <xsd:import namespace="b413c3fd-5a3b-4239-b985-69032e371c04"/>
    <xsd:import namespace="357cc3b6-a8bb-4dba-818a-6a9dc1e60012"/>
    <xsd:import namespace="a8f60570-4bd3-4f2b-950b-a996de8ab151"/>
    <xsd:import namespace="b67a7830-db79-4a49-bf27-2aff92a2201a"/>
    <xsd:import namespace="a172083e-e40c-4314-b43a-827352a1ed2c"/>
    <xsd:import namespace="c0e5669f-1bcb-499c-94e0-3ccb733d3d13"/>
    <xsd:import namespace="c963a4c1-1bb4-49f2-a011-9c776a7eed2a"/>
    <xsd:import namespace="aaacb922-5235-4a66-b188-303b9b46fbd7"/>
    <xsd:element name="properties">
      <xsd:complexType>
        <xsd:sequence>
          <xsd:element name="documentManagement">
            <xsd:complexType>
              <xsd:all>
                <xsd:element ref="ns2:Document_x0020_Notes" minOccurs="0"/>
                <xsd:element ref="ns3:Security_x0020_Classification" minOccurs="0"/>
                <xsd:element ref="ns2:Handling_x0020_Instructions" minOccurs="0"/>
                <xsd:element ref="ns3:Descriptor" minOccurs="0"/>
                <xsd:element ref="ns2:Government_x0020_Body" minOccurs="0"/>
                <xsd:element ref="ns4:Retention_x0020_Label" minOccurs="0"/>
                <xsd:element ref="ns2:Date_x0020_Opened" minOccurs="0"/>
                <xsd:element ref="ns2:Date_x0020_Closed" minOccurs="0"/>
                <xsd:element ref="ns3:National_x0020_Caveat" minOccurs="0"/>
                <xsd:element ref="ns2:CIRRUSPreviousLocation" minOccurs="0"/>
                <xsd:element ref="ns2:CIRRUSPreviousID" minOccurs="0"/>
                <xsd:element ref="ns2:CIRRUSPreviousRetentionPolicy" minOccurs="0"/>
                <xsd:element ref="ns5:LegacyDocumentType" minOccurs="0"/>
                <xsd:element ref="ns5:LegacyAdditionalAuthors" minOccurs="0"/>
                <xsd:element ref="ns5:LegacyFileplanTarget" minOccurs="0"/>
                <xsd:element ref="ns5:LegacyNumericClass" minOccurs="0"/>
                <xsd:element ref="ns5:LegacyFolderType" minOccurs="0"/>
                <xsd:element ref="ns5:LegacyCustodian" minOccurs="0"/>
                <xsd:element ref="ns5:LegacyRecordFolderIdentifier" minOccurs="0"/>
                <xsd:element ref="ns5:LegacyCopyright" minOccurs="0"/>
                <xsd:element ref="ns5:LegacyLastModifiedDate" minOccurs="0"/>
                <xsd:element ref="ns5:LegacyModifier" minOccurs="0"/>
                <xsd:element ref="ns5:LegacyFolder" minOccurs="0"/>
                <xsd:element ref="ns5:LegacyContentType" minOccurs="0"/>
                <xsd:element ref="ns5:LegacyExpiryReviewDate" minOccurs="0"/>
                <xsd:element ref="ns5:LegacyLastActionDate" minOccurs="0"/>
                <xsd:element ref="ns5:LegacyProtectiveMarking" minOccurs="0"/>
                <xsd:element ref="ns6:LegacyDescriptor" minOccurs="0"/>
                <xsd:element ref="ns5:LegacyTags" minOccurs="0"/>
                <xsd:element ref="ns5:LegacyReferencesFromOtherItems" minOccurs="0"/>
                <xsd:element ref="ns5:LegacyReferencesToOtherItems" minOccurs="0"/>
                <xsd:element ref="ns5:LegacyStatusonTransfer" minOccurs="0"/>
                <xsd:element ref="ns5:LegacyDateClosed" minOccurs="0"/>
                <xsd:element ref="ns5:LegacyRecordCategoryIdentifier" minOccurs="0"/>
                <xsd:element ref="ns5:LegacyDispositionAsOfDate" minOccurs="0"/>
                <xsd:element ref="ns5:LegacyHomeLocation" minOccurs="0"/>
                <xsd:element ref="ns5:LegacyCurrentLocation" minOccurs="0"/>
                <xsd:element ref="ns6:LegacyPhysicalFormat" minOccurs="0"/>
                <xsd:element ref="ns7:LegacyCaseReferenceNumber"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8:m975189f4ba442ecbf67d4147307b177" minOccurs="0"/>
                <xsd:element ref="ns3:TaxCatchAll" minOccurs="0"/>
                <xsd:element ref="ns3:TaxCatchAllLabel" minOccurs="0"/>
                <xsd:element ref="ns3:_dlc_DocId" minOccurs="0"/>
                <xsd:element ref="ns3:_dlc_DocIdUrl" minOccurs="0"/>
                <xsd:element ref="ns3:_dlc_DocIdPersistId" minOccurs="0"/>
                <xsd:element ref="ns5:LegacyDocumentLink" minOccurs="0"/>
                <xsd:element ref="ns5:LegacyFolderLink" minOccurs="0"/>
                <xsd:element ref="ns6:LegacyRequestType" minOccurs="0"/>
                <xsd:element ref="ns9:Legacy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2" nillable="true" ma:displayName="Document Notes" ma:internalName="Document_0x0020_Notes">
      <xsd:simpleType>
        <xsd:restriction base="dms:Note"/>
      </xsd:simpleType>
    </xsd:element>
    <xsd:element name="Handling_x0020_Instructions" ma:index="4" nillable="true" ma:displayName="Handling Instructions" ma:internalName="Handling_x0020_Instructions">
      <xsd:simpleType>
        <xsd:restriction base="dms:Text">
          <xsd:maxLength value="255"/>
        </xsd:restriction>
      </xsd:simpleType>
    </xsd:element>
    <xsd:element name="Government_x0020_Body" ma:index="6" nillable="true" ma:displayName="Government Body" ma:internalName="Government_x0020_Body">
      <xsd:simpleType>
        <xsd:restriction base="dms:Text">
          <xsd:maxLength value="255"/>
        </xsd:restriction>
      </xsd:simpleType>
    </xsd:element>
    <xsd:element name="Date_x0020_Opened" ma:index="9" nillable="true" ma:displayName="Date Opened" ma:default="[Today]" ma:format="DateOnly" ma:internalName="Date_x0020_Opened">
      <xsd:simpleType>
        <xsd:restriction base="dms:DateTime"/>
      </xsd:simpleType>
    </xsd:element>
    <xsd:element name="Date_x0020_Closed" ma:index="10" nillable="true" ma:displayName="Date Closed" ma:format="DateOnly" ma:internalName="Date_x0020_Closed">
      <xsd:simpleType>
        <xsd:restriction base="dms:DateTime"/>
      </xsd:simpleType>
    </xsd:element>
    <xsd:element name="CIRRUSPreviousLocation" ma:index="12"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3"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14" nillable="true" ma:displayName="Previous Retention Policy" ma:description="The retention policy of the document in its previous location." ma:internalName="CIRRUSPreviousRetentionPolic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7cc3b6-a8bb-4dba-818a-6a9dc1e60012" elementFormDefault="qualified">
    <xsd:import namespace="http://schemas.microsoft.com/office/2006/documentManagement/types"/>
    <xsd:import namespace="http://schemas.microsoft.com/office/infopath/2007/PartnerControls"/>
    <xsd:element name="Security_x0020_Classification" ma:index="3"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5"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1" nillable="true" ma:displayName="National Caveat" ma:default="" ma:format="Dropdown" ma:indexed="true" ma:internalName="National_x0020_Caveat">
      <xsd:simpleType>
        <xsd:restriction base="dms:Choice">
          <xsd:enumeration value="UK EYES ONLY"/>
        </xsd:restriction>
      </xsd:simpleType>
    </xsd:element>
    <xsd:element name="TaxCatchAll" ma:index="52" nillable="true" ma:displayName="Taxonomy Catch All Column" ma:hidden="true" ma:list="{b8f7db40-cab2-4e12-9288-05426ba50f76}" ma:internalName="TaxCatchAll" ma:showField="CatchAllData" ma:web="357cc3b6-a8bb-4dba-818a-6a9dc1e60012">
      <xsd:complexType>
        <xsd:complexContent>
          <xsd:extension base="dms:MultiChoiceLookup">
            <xsd:sequence>
              <xsd:element name="Value" type="dms:Lookup" maxOccurs="unbounded" minOccurs="0" nillable="true"/>
            </xsd:sequence>
          </xsd:extension>
        </xsd:complexContent>
      </xsd:complexType>
    </xsd:element>
    <xsd:element name="TaxCatchAllLabel" ma:index="53" nillable="true" ma:displayName="Taxonomy Catch All Column1" ma:hidden="true" ma:list="{b8f7db40-cab2-4e12-9288-05426ba50f76}" ma:internalName="TaxCatchAllLabel" ma:readOnly="true" ma:showField="CatchAllDataLabel" ma:web="357cc3b6-a8bb-4dba-818a-6a9dc1e60012">
      <xsd:complexType>
        <xsd:complexContent>
          <xsd:extension base="dms:MultiChoiceLookup">
            <xsd:sequence>
              <xsd:element name="Value" type="dms:Lookup" maxOccurs="unbounded" minOccurs="0" nillable="true"/>
            </xsd:sequence>
          </xsd:extension>
        </xsd:complexContent>
      </xsd:complexType>
    </xsd:element>
    <xsd:element name="_dlc_DocId" ma:index="54" nillable="true" ma:displayName="Document ID Value" ma:description="The value of the document ID assigned to this item." ma:internalName="_dlc_DocId" ma:readOnly="true">
      <xsd:simpleType>
        <xsd:restriction base="dms:Text"/>
      </xsd:simpleType>
    </xsd:element>
    <xsd:element name="_dlc_DocIdUrl" ma:index="5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8"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LegacyDocumentType" ma:index="15" nillable="true" ma:displayName="Legacy Document Type" ma:internalName="LegacyDocumentType">
      <xsd:simpleType>
        <xsd:restriction base="dms:Text">
          <xsd:maxLength value="255"/>
        </xsd:restriction>
      </xsd:simpleType>
    </xsd:element>
    <xsd:element name="LegacyAdditionalAuthors" ma:index="16" nillable="true" ma:displayName="Legacy Additional Authors" ma:internalName="LegacyAdditionalAuthors">
      <xsd:simpleType>
        <xsd:restriction base="dms:Note"/>
      </xsd:simpleType>
    </xsd:element>
    <xsd:element name="LegacyFileplanTarget" ma:index="17" nillable="true" ma:displayName="Legacy Fileplan Target" ma:internalName="LegacyFileplanTarget">
      <xsd:simpleType>
        <xsd:restriction base="dms:Text">
          <xsd:maxLength value="255"/>
        </xsd:restriction>
      </xsd:simpleType>
    </xsd:element>
    <xsd:element name="LegacyNumericClass" ma:index="18" nillable="true" ma:displayName="Legacy Numeric Class" ma:internalName="LegacyNumericClass">
      <xsd:simpleType>
        <xsd:restriction base="dms:Text">
          <xsd:maxLength value="255"/>
        </xsd:restriction>
      </xsd:simpleType>
    </xsd:element>
    <xsd:element name="LegacyFolderType" ma:index="19" nillable="true" ma:displayName="Legacy Folder Type" ma:internalName="LegacyFolderType">
      <xsd:simpleType>
        <xsd:restriction base="dms:Text">
          <xsd:maxLength value="255"/>
        </xsd:restriction>
      </xsd:simpleType>
    </xsd:element>
    <xsd:element name="LegacyCustodian" ma:index="20" nillable="true" ma:displayName="Legacy Custodian" ma:internalName="LegacyCustodian">
      <xsd:simpleType>
        <xsd:restriction base="dms:Note"/>
      </xsd:simpleType>
    </xsd:element>
    <xsd:element name="LegacyRecordFolderIdentifier" ma:index="21" nillable="true" ma:displayName="Legacy Record Folder Identifier" ma:internalName="LegacyRecordFolderIdentifier">
      <xsd:simpleType>
        <xsd:restriction base="dms:Text">
          <xsd:maxLength value="255"/>
        </xsd:restriction>
      </xsd:simpleType>
    </xsd:element>
    <xsd:element name="LegacyCopyright" ma:index="22" nillable="true" ma:displayName="Legacy Copyright" ma:internalName="LegacyCopyright">
      <xsd:simpleType>
        <xsd:restriction base="dms:Text">
          <xsd:maxLength value="255"/>
        </xsd:restriction>
      </xsd:simpleType>
    </xsd:element>
    <xsd:element name="LegacyLastModifiedDate" ma:index="23" nillable="true" ma:displayName="Legacy Last Modified Date" ma:format="DateTime" ma:internalName="LegacyLastModifiedDate">
      <xsd:simpleType>
        <xsd:restriction base="dms:DateTime"/>
      </xsd:simpleType>
    </xsd:element>
    <xsd:element name="LegacyModifier" ma:index="24"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5" nillable="true" ma:displayName="Legacy Folder" ma:internalName="LegacyFolder">
      <xsd:simpleType>
        <xsd:restriction base="dms:Text">
          <xsd:maxLength value="255"/>
        </xsd:restriction>
      </xsd:simpleType>
    </xsd:element>
    <xsd:element name="LegacyContentType" ma:index="26" nillable="true" ma:displayName="Legacy Content Type" ma:internalName="LegacyContentType">
      <xsd:simpleType>
        <xsd:restriction base="dms:Text">
          <xsd:maxLength value="255"/>
        </xsd:restriction>
      </xsd:simpleType>
    </xsd:element>
    <xsd:element name="LegacyExpiryReviewDate" ma:index="27" nillable="true" ma:displayName="Legacy Expiry Review Date" ma:format="DateTime" ma:internalName="LegacyExpiryReviewDate">
      <xsd:simpleType>
        <xsd:restriction base="dms:DateTime"/>
      </xsd:simpleType>
    </xsd:element>
    <xsd:element name="LegacyLastActionDate" ma:index="28" nillable="true" ma:displayName="Legacy Last Action Date" ma:format="DateTime" ma:internalName="LegacyLastActionDate">
      <xsd:simpleType>
        <xsd:restriction base="dms:DateTime"/>
      </xsd:simpleType>
    </xsd:element>
    <xsd:element name="LegacyProtectiveMarking" ma:index="29" nillable="true" ma:displayName="Legacy Protective Marking" ma:internalName="LegacyProtectiveMarking">
      <xsd:simpleType>
        <xsd:restriction base="dms:Text">
          <xsd:maxLength value="255"/>
        </xsd:restriction>
      </xsd:simpleType>
    </xsd:element>
    <xsd:element name="LegacyTags" ma:index="31" nillable="true" ma:displayName="Legacy Tags" ma:internalName="LegacyTags">
      <xsd:simpleType>
        <xsd:restriction base="dms:Note"/>
      </xsd:simpleType>
    </xsd:element>
    <xsd:element name="LegacyReferencesFromOtherItems" ma:index="32" nillable="true" ma:displayName="Legacy References From Other Items" ma:internalName="LegacyReferencesFromOtherItems">
      <xsd:simpleType>
        <xsd:restriction base="dms:Text">
          <xsd:maxLength value="255"/>
        </xsd:restriction>
      </xsd:simpleType>
    </xsd:element>
    <xsd:element name="LegacyReferencesToOtherItems" ma:index="33" nillable="true" ma:displayName="Legacy References To Other Items" ma:internalName="LegacyReferencesToOtherItems">
      <xsd:simpleType>
        <xsd:restriction base="dms:Note"/>
      </xsd:simpleType>
    </xsd:element>
    <xsd:element name="LegacyStatusonTransfer" ma:index="34" nillable="true" ma:displayName="Legacy Status on Transfer" ma:internalName="LegacyStatusonTransfer">
      <xsd:simpleType>
        <xsd:restriction base="dms:Text">
          <xsd:maxLength value="255"/>
        </xsd:restriction>
      </xsd:simpleType>
    </xsd:element>
    <xsd:element name="LegacyDateClosed" ma:index="35" nillable="true" ma:displayName="Legacy Date Closed" ma:format="DateOnly" ma:internalName="LegacyDateClosed">
      <xsd:simpleType>
        <xsd:restriction base="dms:DateTime"/>
      </xsd:simpleType>
    </xsd:element>
    <xsd:element name="LegacyRecordCategoryIdentifier" ma:index="36" nillable="true" ma:displayName="Legacy Record Category Identifier" ma:internalName="LegacyRecordCategoryIdentifier">
      <xsd:simpleType>
        <xsd:restriction base="dms:Text">
          <xsd:maxLength value="255"/>
        </xsd:restriction>
      </xsd:simpleType>
    </xsd:element>
    <xsd:element name="LegacyDispositionAsOfDate" ma:index="37" nillable="true" ma:displayName="Legacy Disposition as of Date" ma:format="DateOnly" ma:internalName="LegacyDispositionAsOfDate">
      <xsd:simpleType>
        <xsd:restriction base="dms:DateTime"/>
      </xsd:simpleType>
    </xsd:element>
    <xsd:element name="LegacyHomeLocation" ma:index="38" nillable="true" ma:displayName="Legacy Home Location" ma:internalName="LegacyHomeLocation">
      <xsd:simpleType>
        <xsd:restriction base="dms:Text">
          <xsd:maxLength value="255"/>
        </xsd:restriction>
      </xsd:simpleType>
    </xsd:element>
    <xsd:element name="LegacyCurrentLocation" ma:index="39" nillable="true" ma:displayName="Legacy Current Location" ma:internalName="LegacyCurrentLocation">
      <xsd:simpleType>
        <xsd:restriction base="dms:Text">
          <xsd:maxLength value="255"/>
        </xsd:restriction>
      </xsd:simpleType>
    </xsd:element>
    <xsd:element name="LegacyDocumentLink" ma:index="61" nillable="true" ma:displayName="Legacy Document Link" ma:internalName="LegacyDocumentLink0">
      <xsd:simpleType>
        <xsd:restriction base="dms:Text">
          <xsd:maxLength value="255"/>
        </xsd:restriction>
      </xsd:simpleType>
    </xsd:element>
    <xsd:element name="LegacyFolderLink" ma:index="62" nillable="true" ma:displayName="Legacy Folder Link" ma:internalName="LegacyFolderLink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escriptor" ma:index="30" nillable="true" ma:displayName="Legacy Descriptor" ma:internalName="LegacyDescriptor">
      <xsd:simpleType>
        <xsd:restriction base="dms:Note"/>
      </xsd:simpleType>
    </xsd:element>
    <xsd:element name="LegacyPhysicalFormat" ma:index="40" nillable="true" ma:displayName="Legacy Physical Format" ma:default="0" ma:internalName="LegacyPhysicalFormat">
      <xsd:simpleType>
        <xsd:restriction base="dms:Boolean"/>
      </xsd:simpleType>
    </xsd:element>
    <xsd:element name="LegacyDateFileReceived" ma:index="42" nillable="true" ma:displayName="Legacy Date File Received" ma:format="DateOnly" ma:internalName="LegacyDateFileReceived">
      <xsd:simpleType>
        <xsd:restriction base="dms:DateTime"/>
      </xsd:simpleType>
    </xsd:element>
    <xsd:element name="LegacyDateFileRequested" ma:index="43" nillable="true" ma:displayName="Legacy Date File Requested" ma:format="DateOnly" ma:internalName="LegacyDateFileRequested">
      <xsd:simpleType>
        <xsd:restriction base="dms:DateTime"/>
      </xsd:simpleType>
    </xsd:element>
    <xsd:element name="LegacyDateFileReturned" ma:index="44" nillable="true" ma:displayName="Legacy Date File Returned" ma:format="DateOnly" ma:internalName="LegacyDateFileReturned">
      <xsd:simpleType>
        <xsd:restriction base="dms:DateTime"/>
      </xsd:simpleType>
    </xsd:element>
    <xsd:element name="LegacyMinister" ma:index="45" nillable="true" ma:displayName="Legacy Minister" ma:internalName="LegacyMinister">
      <xsd:simpleType>
        <xsd:restriction base="dms:Text">
          <xsd:maxLength value="255"/>
        </xsd:restriction>
      </xsd:simpleType>
    </xsd:element>
    <xsd:element name="LegacyMP" ma:index="46" nillable="true" ma:displayName="Legacy MP" ma:internalName="LegacyMP">
      <xsd:simpleType>
        <xsd:restriction base="dms:Text">
          <xsd:maxLength value="255"/>
        </xsd:restriction>
      </xsd:simpleType>
    </xsd:element>
    <xsd:element name="LegacyFolderNotes" ma:index="47" nillable="true" ma:displayName="Legacy Folder Notes" ma:internalName="LegacyFolderNotes">
      <xsd:simpleType>
        <xsd:restriction base="dms:Note"/>
      </xsd:simpleType>
    </xsd:element>
    <xsd:element name="LegacyPhysicalItemLocation" ma:index="48"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63" nillable="true" ma:displayName="Legacy Request Type" ma:format="Dropdown" ma:internalName="LegacyRequestType">
      <xsd:simpleType>
        <xsd:restriction base="dms:Choice">
          <xsd:enumeration value="FOI"/>
          <xsd:enumeration value="EIR"/>
          <xsd:enumeration value="PQ"/>
          <xsd:enumeration value="MC"/>
        </xsd:restriction>
      </xsd:simpleType>
    </xsd:element>
  </xsd:schema>
  <xsd:schema xmlns:xsd="http://www.w3.org/2001/XMLSchema" xmlns:xs="http://www.w3.org/2001/XMLSchema" xmlns:dms="http://schemas.microsoft.com/office/2006/documentManagement/types" xmlns:pc="http://schemas.microsoft.com/office/infopath/2007/PartnerControls" targetNamespace="c0e5669f-1bcb-499c-94e0-3ccb733d3d13" elementFormDefault="qualified">
    <xsd:import namespace="http://schemas.microsoft.com/office/2006/documentManagement/types"/>
    <xsd:import namespace="http://schemas.microsoft.com/office/infopath/2007/PartnerControls"/>
    <xsd:element name="LegacyCaseReferenceNumber" ma:index="41" nillable="true" ma:displayName="Legacy Case Reference Number" ma:internalName="LegacyCaseReferenceNumber">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1"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64" nillable="true" ma:displayName="Legacy Data" ma:internalName="LegacyData">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498AC3-E361-4A69-8949-04AC5D5CDD6E}">
  <ds:schemaRefs>
    <ds:schemaRef ds:uri="http://schemas.microsoft.com/office/2006/documentManagement/types"/>
    <ds:schemaRef ds:uri="b413c3fd-5a3b-4239-b985-69032e371c04"/>
    <ds:schemaRef ds:uri="b67a7830-db79-4a49-bf27-2aff92a2201a"/>
    <ds:schemaRef ds:uri="http://purl.org/dc/dcmitype/"/>
    <ds:schemaRef ds:uri="357cc3b6-a8bb-4dba-818a-6a9dc1e60012"/>
    <ds:schemaRef ds:uri="http://schemas.openxmlformats.org/package/2006/metadata/core-properties"/>
    <ds:schemaRef ds:uri="c0e5669f-1bcb-499c-94e0-3ccb733d3d13"/>
    <ds:schemaRef ds:uri="aaacb922-5235-4a66-b188-303b9b46fbd7"/>
    <ds:schemaRef ds:uri="http://purl.org/dc/elements/1.1/"/>
    <ds:schemaRef ds:uri="c963a4c1-1bb4-49f2-a011-9c776a7eed2a"/>
    <ds:schemaRef ds:uri="a8f60570-4bd3-4f2b-950b-a996de8ab151"/>
    <ds:schemaRef ds:uri="http://purl.org/dc/terms/"/>
    <ds:schemaRef ds:uri="http://schemas.microsoft.com/office/2006/metadata/properties"/>
    <ds:schemaRef ds:uri="http://www.w3.org/XML/1998/namespace"/>
    <ds:schemaRef ds:uri="http://schemas.microsoft.com/office/infopath/2007/PartnerControls"/>
    <ds:schemaRef ds:uri="a172083e-e40c-4314-b43a-827352a1ed2c"/>
  </ds:schemaRefs>
</ds:datastoreItem>
</file>

<file path=customXml/itemProps2.xml><?xml version="1.0" encoding="utf-8"?>
<ds:datastoreItem xmlns:ds="http://schemas.openxmlformats.org/officeDocument/2006/customXml" ds:itemID="{980A2A16-9D86-467E-B006-6C6EB9DB5973}">
  <ds:schemaRefs>
    <ds:schemaRef ds:uri="http://schemas.microsoft.com/DataMashup"/>
  </ds:schemaRefs>
</ds:datastoreItem>
</file>

<file path=customXml/itemProps3.xml><?xml version="1.0" encoding="utf-8"?>
<ds:datastoreItem xmlns:ds="http://schemas.openxmlformats.org/officeDocument/2006/customXml" ds:itemID="{1689238A-7D8F-405E-8229-B427F3FAF614}">
  <ds:schemaRefs>
    <ds:schemaRef ds:uri="http://schemas.microsoft.com/sharepoint/events"/>
  </ds:schemaRefs>
</ds:datastoreItem>
</file>

<file path=customXml/itemProps4.xml><?xml version="1.0" encoding="utf-8"?>
<ds:datastoreItem xmlns:ds="http://schemas.openxmlformats.org/officeDocument/2006/customXml" ds:itemID="{F92EB7BE-A662-4C80-8174-45730666D927}">
  <ds:schemaRefs>
    <ds:schemaRef ds:uri="http://schemas.microsoft.com/sharepoint/v3/contenttype/forms"/>
  </ds:schemaRefs>
</ds:datastoreItem>
</file>

<file path=customXml/itemProps5.xml><?xml version="1.0" encoding="utf-8"?>
<ds:datastoreItem xmlns:ds="http://schemas.openxmlformats.org/officeDocument/2006/customXml" ds:itemID="{4736BDB0-21BC-4B94-9BD7-DFC00124A8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c3fd-5a3b-4239-b985-69032e371c04"/>
    <ds:schemaRef ds:uri="357cc3b6-a8bb-4dba-818a-6a9dc1e60012"/>
    <ds:schemaRef ds:uri="a8f60570-4bd3-4f2b-950b-a996de8ab151"/>
    <ds:schemaRef ds:uri="b67a7830-db79-4a49-bf27-2aff92a2201a"/>
    <ds:schemaRef ds:uri="a172083e-e40c-4314-b43a-827352a1ed2c"/>
    <ds:schemaRef ds:uri="c0e5669f-1bcb-499c-94e0-3ccb733d3d13"/>
    <ds:schemaRef ds:uri="c963a4c1-1bb4-49f2-a011-9c776a7eed2a"/>
    <ds:schemaRef ds:uri="aaacb922-5235-4a66-b188-303b9b46fb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Contents</vt:lpstr>
      <vt:lpstr>Page 6</vt:lpstr>
      <vt:lpstr>Page 7 upper</vt:lpstr>
      <vt:lpstr>Page 7 lower</vt:lpstr>
      <vt:lpstr>Page 8 upper</vt:lpstr>
      <vt:lpstr>Page 8 lower</vt:lpstr>
      <vt:lpstr>Page 9 upper</vt:lpstr>
      <vt:lpstr>Page 9 lower</vt:lpstr>
      <vt:lpstr>Page 10 upper</vt:lpstr>
      <vt:lpstr>Page 10 lower</vt:lpstr>
      <vt:lpstr>Page 11 upper</vt:lpstr>
      <vt:lpstr>Page 11 lower</vt:lpstr>
      <vt:lpstr>Page 12 upper</vt:lpstr>
      <vt:lpstr>Page 12 lower</vt:lpstr>
      <vt:lpstr>Page 13</vt:lpstr>
      <vt:lpstr>Page 14 upper</vt:lpstr>
      <vt:lpstr>Page 14 lower</vt:lpstr>
      <vt:lpstr>Page 15</vt:lpstr>
      <vt:lpstr>Page 16</vt:lpstr>
      <vt:lpstr>Page 19 left</vt:lpstr>
      <vt:lpstr>Page 19 right</vt:lpstr>
      <vt:lpstr>Page 20</vt:lpstr>
      <vt:lpstr>Page 21 upper</vt:lpstr>
      <vt:lpstr>Page 21 lower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Hill</dc:creator>
  <cp:keywords/>
  <dc:description/>
  <cp:lastModifiedBy>Wilkinson, Joseph (Low Pay Commission)</cp:lastModifiedBy>
  <cp:revision/>
  <dcterms:created xsi:type="dcterms:W3CDTF">2020-11-05T11:20:19Z</dcterms:created>
  <dcterms:modified xsi:type="dcterms:W3CDTF">2022-11-16T15:57:33Z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2020-11-05T11:34:53Z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9d141a43-24c2-4530-b0bf-00003590605a</vt:lpwstr>
  </property>
  <property fmtid="{D5CDD505-2E9C-101B-9397-08002B2CF9AE}" pid="8" name="MSIP_Label_ba62f585-b40f-4ab9-bafe-39150f03d124_ContentBits">
    <vt:lpwstr>0</vt:lpwstr>
  </property>
  <property fmtid="{D5CDD505-2E9C-101B-9397-08002B2CF9AE}" pid="9" name="ContentTypeId">
    <vt:lpwstr>0x010100AF04205BC74E134F8AE2CB7454909798008949579B5D49044C85D01AE91C70352A</vt:lpwstr>
  </property>
  <property fmtid="{D5CDD505-2E9C-101B-9397-08002B2CF9AE}" pid="10" name="Business Unit">
    <vt:lpwstr>1;#Low Pay Commission|e364b0a5-6dd1-426c-8ae6-93bd88747758</vt:lpwstr>
  </property>
  <property fmtid="{D5CDD505-2E9C-101B-9397-08002B2CF9AE}" pid="11" name="_dlc_DocIdItemGuid">
    <vt:lpwstr>fc0cafb7-987c-41d2-8daf-7a4dbcfeee8b</vt:lpwstr>
  </property>
</Properties>
</file>