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SharePoint to file/ET pdfs/"/>
    </mc:Choice>
  </mc:AlternateContent>
  <xr:revisionPtr revIDLastSave="0" documentId="8_{FD285BDA-3D1A-4C34-AFBD-015113D7977B}" xr6:coauthVersionLast="47" xr6:coauthVersionMax="47" xr10:uidLastSave="{00000000-0000-0000-0000-000000000000}"/>
  <bookViews>
    <workbookView xWindow="-110" yWindow="-110" windowWidth="19420" windowHeight="10420" tabRatio="651" xr2:uid="{00000000-000D-0000-FFFF-FFFF00000000}"/>
  </bookViews>
  <sheets>
    <sheet name="Cover sheet" sheetId="27" r:id="rId1"/>
    <sheet name="Contents" sheetId="28" r:id="rId2"/>
    <sheet name="Commentary" sheetId="26" r:id="rId3"/>
    <sheet name="Notes" sheetId="33" r:id="rId4"/>
    <sheet name="Table 1" sheetId="20" r:id="rId5"/>
    <sheet name="Table 2" sheetId="29" r:id="rId6"/>
    <sheet name="Table 3" sheetId="30" r:id="rId7"/>
    <sheet name="Table 4" sheetId="31" r:id="rId8"/>
    <sheet name="Table 5" sheetId="32" r:id="rId9"/>
    <sheet name="Table 6" sheetId="34" r:id="rId10"/>
    <sheet name="Table 7" sheetId="35" r:id="rId11"/>
  </sheets>
  <definedNames>
    <definedName name="_xlnm.Print_Area" localSheetId="4">'Table 1'!$A$1:$D$19</definedName>
    <definedName name="_xlnm.Print_Area" localSheetId="5">'Table 2'!$A$1:$D$19</definedName>
    <definedName name="_xlnm.Print_Area" localSheetId="6">'Table 3'!$A$1:$D$19</definedName>
    <definedName name="_xlnm.Print_Area" localSheetId="7">'Table 4'!$A$1:$D$19</definedName>
    <definedName name="_xlnm.Print_Area" localSheetId="8">'Table 5'!$A$1:$D$19</definedName>
    <definedName name="_xlnm.Print_Area" localSheetId="9">'Table 6'!$A$1:$D$20</definedName>
    <definedName name="_xlnm.Print_Area" localSheetId="10">'Table 7'!$A$1:$D$20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20" l="1"/>
</calcChain>
</file>

<file path=xl/sharedStrings.xml><?xml version="1.0" encoding="utf-8"?>
<sst xmlns="http://schemas.openxmlformats.org/spreadsheetml/2006/main" count="292" uniqueCount="147">
  <si>
    <t>CHP in Scotland, Wales, Northern Ireland and the regions of England</t>
  </si>
  <si>
    <t xml:space="preserve">This spreadsheet forms part of the National Statistics publication Energy Trends produced by the Department for Business, Energy and Industrial Strategy (BEIS).
Data in this release are about Combined Heat and Power (CHP) regional capacity, generation and fuel use. </t>
  </si>
  <si>
    <t xml:space="preserve">Publication dates </t>
  </si>
  <si>
    <r>
      <t xml:space="preserve">This data was published on </t>
    </r>
    <r>
      <rPr>
        <b/>
        <sz val="12"/>
        <rFont val="Calibri"/>
        <family val="2"/>
        <scheme val="minor"/>
      </rPr>
      <t>Thursday 29th September 2022</t>
    </r>
    <r>
      <rPr>
        <sz val="12"/>
        <rFont val="Calibri"/>
        <family val="2"/>
        <scheme val="minor"/>
      </rPr>
      <t xml:space="preserve">
The next publication date is </t>
    </r>
    <r>
      <rPr>
        <b/>
        <sz val="12"/>
        <rFont val="Calibri"/>
        <family val="2"/>
        <scheme val="minor"/>
      </rPr>
      <t>Thursday 27th July 2023</t>
    </r>
  </si>
  <si>
    <t>Data period</t>
  </si>
  <si>
    <r>
      <t xml:space="preserve">This workbook contains calendar year (January to December) data, including </t>
    </r>
    <r>
      <rPr>
        <b/>
        <sz val="12"/>
        <rFont val="Calibri"/>
        <family val="2"/>
        <scheme val="minor"/>
      </rPr>
      <t>new data for 2021</t>
    </r>
    <r>
      <rPr>
        <sz val="12"/>
        <rFont val="Calibri"/>
        <family val="2"/>
        <scheme val="minor"/>
      </rPr>
      <t>.</t>
    </r>
  </si>
  <si>
    <t xml:space="preserve">Revisions </t>
  </si>
  <si>
    <t>Revisions to 2019 and 2020 data.</t>
  </si>
  <si>
    <t xml:space="preserve">Further information </t>
  </si>
  <si>
    <t xml:space="preserve">The data tables and accompanying cover sheet, contents, and commentary have been edited to meet legal accessibility regulations 
To provide feedback please contact </t>
  </si>
  <si>
    <t>energy.stats@beis.gov.uk</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</si>
  <si>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</si>
  <si>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</si>
  <si>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</si>
  <si>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CHPQA Standards (opens in a new window)</t>
  </si>
  <si>
    <t>Energy statistics revisions policy (opens in a new window)</t>
  </si>
  <si>
    <t>Glossary and acronyms (opens in a new window)</t>
  </si>
  <si>
    <t xml:space="preserve">Contact details </t>
  </si>
  <si>
    <t xml:space="preserve">Statistical enquiries </t>
  </si>
  <si>
    <t>Liz Waters</t>
  </si>
  <si>
    <t>energystatistics@beis.gov.uk</t>
  </si>
  <si>
    <t>0300 068 5735</t>
  </si>
  <si>
    <t xml:space="preserve">Media enquiries </t>
  </si>
  <si>
    <t>newsdesk@beis.gov.uk</t>
  </si>
  <si>
    <t>020 7215 1000</t>
  </si>
  <si>
    <t>Contents</t>
  </si>
  <si>
    <t>This worksheet contains one table.</t>
  </si>
  <si>
    <t xml:space="preserve">This table includes the list of worksheets contained in this workbook with links to each of them. </t>
  </si>
  <si>
    <t>Description</t>
  </si>
  <si>
    <t>Cover Sheet</t>
  </si>
  <si>
    <t>Front page with general details, sources and contacts</t>
  </si>
  <si>
    <t>Highlights</t>
  </si>
  <si>
    <t>Brief commentary on trends and main points from this release</t>
  </si>
  <si>
    <t>Table 1</t>
  </si>
  <si>
    <t>Number of CHP schemes and electrical capacity by region, 2019-2021</t>
  </si>
  <si>
    <t>Table 2</t>
  </si>
  <si>
    <t>CHP heat and electricity generation by region, 2019-2021</t>
  </si>
  <si>
    <t>Table 3</t>
  </si>
  <si>
    <t>Overview of CHP schemes in 2021</t>
  </si>
  <si>
    <t>Table 4</t>
  </si>
  <si>
    <t>CHP electrical and heat capacity per unit of economic activity by region in 2021</t>
  </si>
  <si>
    <t>Table 5</t>
  </si>
  <si>
    <t>Distribution of CHP capacity by region and economic sectors in 2021</t>
  </si>
  <si>
    <t>Table 6</t>
  </si>
  <si>
    <t>CHP electrical capacity (MWe) by region and prime mover in 2021</t>
  </si>
  <si>
    <t>Table 7</t>
  </si>
  <si>
    <t>CHP electrical capacity (MWe) by region and size in 2021</t>
  </si>
  <si>
    <t>Commentary</t>
  </si>
  <si>
    <t>Introduction</t>
  </si>
  <si>
    <t>Combined Heat and Power (CHP) is the simultaneous generation of electricity and heat resulting in improved efficiencies when compared to meeting electricity and heat demands separately. This release provides additional regional information on CHP, with full commentary presented in the dedicated Energy Trends article.</t>
  </si>
  <si>
    <t>Overview</t>
  </si>
  <si>
    <t>At the end of 2021, there were 2,017 CHP schemes in the UK. While reviewing data processing, BEIS has removed schemes with no known activity for the past nine years. These amounted to around a quarter of all schemes previously reported, and were mostly smaller installations accounting for around 4 per cent of total capacity.
As a result, capacity and generation have fallen slightly, with 2021 total mirroring figures reported for 2019.</t>
  </si>
  <si>
    <t>Regional shares of capacity and generation.</t>
  </si>
  <si>
    <t>The region with the highest proportion of the UK’s electrical capacity is Yorkshire and Humberside with a 33 per cent share, followed by the South East with a 15 per cent share, the North West (13 per cent) and Scotland (10 per cent). These regions also represented the highest in terms of outputs, both heat and electricity; in particular, Yorkshire and Humberside accounts for the highest shares of capacity and generation (27 per cent of all qualifying CHP electricity generation and 19 per cent of heat). This is due to the high prevalence of oil refineries in the Humber Estuary, a sector that is ideally suited for CHP.</t>
  </si>
  <si>
    <t>Notes</t>
  </si>
  <si>
    <t xml:space="preserve">This worksheet contains one table 
</t>
  </si>
  <si>
    <t xml:space="preserve">This table contains notes which are referred to in the data presented in this workbook </t>
  </si>
  <si>
    <t xml:space="preserve">Note </t>
  </si>
  <si>
    <t>Note 1</t>
  </si>
  <si>
    <t>This represents Good Quality CHP capacity (QPC), Good Quality CHP power output (QPO) and the fuel associated with the Good Quality CHP outputs. For further details on how these are defined, see the Combined Heat and Power Quality Assurance (CHPQA) Standard Issue 5). A link is available in the cover sheet.</t>
  </si>
  <si>
    <t>Note 2</t>
  </si>
  <si>
    <t>These load factors are based on the total power output (TPO) and total power capacity (TPC) of the CHP (for partially and fully qualified schemes). This gives the true utilisation of the power generating plant.</t>
  </si>
  <si>
    <t xml:space="preserve">Note 3 </t>
  </si>
  <si>
    <t>GVA is provisional Gross Value Added at current prices for one year behind the reference year (balanced approach)</t>
  </si>
  <si>
    <t>Note 4</t>
  </si>
  <si>
    <t>Note 5</t>
  </si>
  <si>
    <t>Includes Combined Cycle Gas Turbines (CCGT)</t>
  </si>
  <si>
    <t>Table 1. Number of CHP schemes and their electrical capacity, 2019-2021</t>
  </si>
  <si>
    <t>This worksheet contains two tables arranged vertically and separated by a blank row.</t>
  </si>
  <si>
    <t>Freeze panes are active on this sheet, to turn off freeze panes select the 'View' ribbon then 'freeze panes' then 'unfreeze panes' or use [Alt W, F].</t>
  </si>
  <si>
    <t>Units are specified in row labels.</t>
  </si>
  <si>
    <t>NUMBER OF SCHEMES</t>
  </si>
  <si>
    <t>2019</t>
  </si>
  <si>
    <t>2020</t>
  </si>
  <si>
    <t>2021</t>
  </si>
  <si>
    <t>England</t>
  </si>
  <si>
    <t>East Midlands</t>
  </si>
  <si>
    <t>Eastern</t>
  </si>
  <si>
    <t>London</t>
  </si>
  <si>
    <t>North East</t>
  </si>
  <si>
    <t>North West</t>
  </si>
  <si>
    <t>South East</t>
  </si>
  <si>
    <t>South West</t>
  </si>
  <si>
    <t>West Midlands</t>
  </si>
  <si>
    <t>Yorkshire/Humberside</t>
  </si>
  <si>
    <t>Scotland</t>
  </si>
  <si>
    <t>Wales</t>
  </si>
  <si>
    <t>Northern Ireland</t>
  </si>
  <si>
    <t>UK Total</t>
  </si>
  <si>
    <t>ELECTRICAL CAPACITY (MWe)</t>
  </si>
  <si>
    <t>Table 2. CHP electricity and heat generation, 2019-2021</t>
  </si>
  <si>
    <t>Units: GWh</t>
  </si>
  <si>
    <t>ELECTRICITY GENERATED (GWh)</t>
  </si>
  <si>
    <t>HEAT GENERATED (GWh)</t>
  </si>
  <si>
    <t>Table 3. Overview of CHP schemes in 2021</t>
  </si>
  <si>
    <t>This worksheet contains one table. Some cells refer to notes, which can be found in the 'Notes' sheet.</t>
  </si>
  <si>
    <t>Column1</t>
  </si>
  <si>
    <t>Number of schemes</t>
  </si>
  <si>
    <t>Electrical capacity (QPC) (MWe) [note 1]</t>
  </si>
  <si>
    <t>Electrical capacity (TPC) MWe</t>
  </si>
  <si>
    <t>Heat capacity MWth</t>
  </si>
  <si>
    <t>Fuel used 
GWh</t>
  </si>
  <si>
    <t>Electricity generated (QPO) GWh [note 1]</t>
  </si>
  <si>
    <t>Electricity generated (TPO) GWh</t>
  </si>
  <si>
    <t>Load Factor (%) [note 2]</t>
  </si>
  <si>
    <t>Table 4. CHP electrical and heat capacity by region in 2021</t>
  </si>
  <si>
    <t>Units: kW per million pounds.</t>
  </si>
  <si>
    <t>Heat capacity per unit GVA
(kWth/million £) [note 3]</t>
  </si>
  <si>
    <t>Electrical capacity per unit GVA
(kWth/million £) [note 3]</t>
  </si>
  <si>
    <t>UK total</t>
  </si>
  <si>
    <t>Table 5. Distribution of CHP capacity across regions and economic sectors in 2021</t>
  </si>
  <si>
    <t>Units: percentage of CHP capacity</t>
  </si>
  <si>
    <t>Electricity, Gas, Steam and Air Conditioning Supply [note 4]</t>
  </si>
  <si>
    <t>Coal extraction and Oil Refineries 
[note 4]</t>
  </si>
  <si>
    <t>Iron &amp; Steel and Non-ferrous metals [note 4]</t>
  </si>
  <si>
    <t>Mineral Products</t>
  </si>
  <si>
    <t>Chemicals</t>
  </si>
  <si>
    <t>Mechanical engineering</t>
  </si>
  <si>
    <t>Vehicles</t>
  </si>
  <si>
    <t>Food, Beverages and Tobacco</t>
  </si>
  <si>
    <t>Other Industries</t>
  </si>
  <si>
    <t>Public Administration</t>
  </si>
  <si>
    <t>Commercial</t>
  </si>
  <si>
    <t>Agriculture</t>
  </si>
  <si>
    <t>Miscellaneous</t>
  </si>
  <si>
    <t>Table 6. CHP electrical capacity (MWe) by area and prime mover in 2021</t>
  </si>
  <si>
    <t>The symbol [x] indicates data suppressed to prevent disclosure.</t>
  </si>
  <si>
    <t>Units: MW</t>
  </si>
  <si>
    <t>Gas Turbines [note 5]</t>
  </si>
  <si>
    <t>Steam Turbines</t>
  </si>
  <si>
    <t>Organic Rankine Cycle</t>
  </si>
  <si>
    <t>Reciprocating Engines</t>
  </si>
  <si>
    <t>Total</t>
  </si>
  <si>
    <t>[x]</t>
  </si>
  <si>
    <t>Table 7. CHP electrical capacity (MWe) by area and size in 2021</t>
  </si>
  <si>
    <t>Units: MWe</t>
  </si>
  <si>
    <t>&lt;= 100 kWe</t>
  </si>
  <si>
    <t>&gt; 100 kWe  
to  1 MWe</t>
  </si>
  <si>
    <t>&gt; 1 MWe 
to 2 MWe</t>
  </si>
  <si>
    <t>&gt; 2 MWe 
to 10 MWe</t>
  </si>
  <si>
    <t>&gt; 10 MWe</t>
  </si>
  <si>
    <r>
      <rPr>
        <b/>
        <sz val="12"/>
        <rFont val="Calibri"/>
        <family val="2"/>
        <scheme val="minor"/>
      </rPr>
      <t>Note</t>
    </r>
    <r>
      <rPr>
        <sz val="12"/>
        <rFont val="Calibri"/>
        <family val="2"/>
        <scheme val="minor"/>
      </rPr>
      <t>: In the interests of timeliness, this article will form part of The Digest of UK Energy Statistics (DUKES) Chapter 7 with effect from DUKES 2023</t>
    </r>
  </si>
  <si>
    <t>Textiles, Leather, Paper and Printing [note 4]</t>
  </si>
  <si>
    <t>Units are specified in the column headings.</t>
  </si>
  <si>
    <t>Heat generated GWh</t>
  </si>
  <si>
    <t>Coal extraction, Oil refineries, Iron &amp; Steel, Non-ferrous Metals, Textiles and Leather and Paper and Printing are observed as separate sectors for the purposes of statistics. However, in order to avoid disclosure, capacities for some of these sectors have been aggregated.</t>
  </si>
  <si>
    <t>Explanation of note references in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</si>
</sst>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numFmt numFmtId="165" formatCode="#,##0.00\ ;\-#,##0.00\ ;&quot;-&quot;\ "/>
    <numFmt numFmtId="166" formatCode="#,##0.00_ ;\-#,##0.00\ "/>
    <numFmt numFmtId="167" formatCode="0.0%"/>
    <numFmt numFmtId="168" formatCode="#,##0\ ;\-#,##0\ ;&quot;-&quot;\ "/>
    <numFmt numFmtId="169" formatCode="&quot; &quot;#,##0.00&quot; &quot;;&quot;-&quot;#,##0.00&quot; &quot;;&quot; -&quot;00&quot; &quot;;&quot; &quot;@&quot; &quot;"/>
    <numFmt numFmtId="170" formatCode="_-* #,##0_-;\-* #,##0_-;_-* &quot;-&quot;??_-;_-@_-"/>
    <numFmt numFmtId="171" formatCode="#,##0_ ;\-#,##0\ "/>
  </numFmts>
  <fonts count="52">
    <font>
      <sz val="10"/>
      <name val="Arial"/>
    </font>
    <font>
      <sz val="10"/>
      <color indexed="8"/>
      <name val="Arial"/>
      <family val="2"/>
    </font>
    <font>
      <sz val="10"/>
      <name val="Arial"/>
      <family val="2"/>
    </font>
    <font>
      <b/>
      <sz val="14"/>
      <name val="Arial"/>
      <family val="2"/>
    </font>
    <font>
      <sz val="10"/>
      <name val="Arial"/>
      <family val="2"/>
    </font>
    <font>
      <sz val="10"/>
      <name val="Arial"/>
      <family val="2"/>
    </font>
    <font>
      <u/>
      <sz val="12"/>
      <color indexed="12"/>
      <name val="Arial"/>
      <family val="2"/>
    </font>
    <font>
      <sz val="12"/>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2"/>
      <color indexed="62"/>
      <name val="Arial"/>
      <family val="2"/>
    </font>
    <font>
      <sz val="12"/>
      <color indexed="10"/>
      <name val="Arial"/>
      <family val="2"/>
    </font>
    <font>
      <sz val="12"/>
      <color indexed="19"/>
      <name val="Arial"/>
      <family val="2"/>
    </font>
    <font>
      <sz val="10"/>
      <name val="MS Sans Serif"/>
      <family val="2"/>
    </font>
    <font>
      <b/>
      <sz val="12"/>
      <color indexed="63"/>
      <name val="Arial"/>
      <family val="2"/>
    </font>
    <font>
      <sz val="14"/>
      <name val="Arial MT"/>
    </font>
    <font>
      <b/>
      <sz val="12"/>
      <color indexed="8"/>
      <name val="Arial"/>
      <family val="2"/>
    </font>
    <font>
      <u/>
      <sz val="10"/>
      <color indexed="12"/>
      <name val="MS Sans Serif"/>
      <family val="2"/>
    </font>
    <font>
      <sz val="8"/>
      <name val="Arial"/>
      <family val="2"/>
    </font>
    <font>
      <sz val="10"/>
      <color rgb="FF9C0006"/>
      <name val="Arial"/>
      <family val="2"/>
    </font>
    <font>
      <sz val="10"/>
      <color rgb="FF000000"/>
      <name val="Arial"/>
      <family val="2"/>
    </font>
    <font>
      <u/>
      <sz val="10"/>
      <color rgb="FF0000FF"/>
      <name val="MS Sans Serif"/>
    </font>
    <font>
      <u/>
      <sz val="12"/>
      <color rgb="FF0000FF"/>
      <name val="Arial"/>
      <family val="2"/>
    </font>
    <font>
      <u/>
      <sz val="10"/>
      <color rgb="FF0000FF"/>
      <name val="Arial"/>
      <family val="2"/>
    </font>
    <font>
      <sz val="10"/>
      <color rgb="FF000000"/>
      <name val="MS Sans Serif"/>
    </font>
    <font>
      <b/>
      <sz val="12"/>
      <color theme="1"/>
      <name val="Calibri"/>
      <family val="2"/>
      <scheme val="minor"/>
    </font>
    <font>
      <b/>
      <sz val="20"/>
      <color theme="3"/>
      <name val="Calibri"/>
      <family val="2"/>
      <scheme val="minor"/>
    </font>
    <font>
      <sz val="12"/>
      <name val="Calibri"/>
      <family val="2"/>
      <scheme val="minor"/>
    </font>
    <font>
      <b/>
      <sz val="12"/>
      <name val="Calibri"/>
      <family val="2"/>
      <scheme val="minor"/>
    </font>
    <font>
      <sz val="10"/>
      <name val="Calibri"/>
      <family val="2"/>
      <scheme val="minor"/>
    </font>
    <font>
      <b/>
      <sz val="20"/>
      <color theme="3"/>
      <name val="Calibri"/>
      <family val="2"/>
    </font>
    <font>
      <b/>
      <sz val="16"/>
      <color theme="3"/>
      <name val="Calibri"/>
      <family val="2"/>
    </font>
    <font>
      <sz val="12"/>
      <name val="Calibri"/>
      <family val="2"/>
    </font>
    <font>
      <b/>
      <sz val="16"/>
      <name val="Calibri"/>
      <family val="2"/>
    </font>
    <font>
      <sz val="12"/>
      <color rgb="FF00B0F0"/>
      <name val="Calibri"/>
      <family val="2"/>
      <scheme val="minor"/>
    </font>
    <font>
      <b/>
      <sz val="12"/>
      <name val="Calibri"/>
      <family val="2"/>
    </font>
    <font>
      <u/>
      <sz val="12"/>
      <color indexed="12"/>
      <name val="Calibri"/>
      <family val="2"/>
      <scheme val="minor"/>
    </font>
    <font>
      <b/>
      <sz val="14"/>
      <name val="Calibri"/>
      <family val="2"/>
      <scheme val="minor"/>
    </font>
    <font>
      <b/>
      <sz val="12"/>
      <color theme="0"/>
      <name val="Calibri"/>
      <family val="2"/>
      <scheme val="minor"/>
    </font>
    <font>
      <sz val="10"/>
      <name val="Arial"/>
      <family val="2"/>
    </font>
    <font>
      <b/>
      <sz val="20"/>
      <name val="Calibri"/>
      <family val="2"/>
    </font>
    <font>
      <u/>
      <sz val="12"/>
      <color rgb="FF0000FF"/>
      <name val="Calibri"/>
      <family val="2"/>
      <scheme val="minor"/>
    </font>
    <font>
      <u/>
      <sz val="12"/>
      <color rgb="FF0000FF"/>
      <name val="Calibri"/>
      <family val="2"/>
    </font>
  </fonts>
  <fills count="23">
    <fill>
      <patternFill patternType="none"/>
    </fill>
    <fill>
      <patternFill patternType="gray125"/>
    </fill>
    <fill>
      <patternFill patternType="solid">
        <fgColor indexed="9"/>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51"/>
      </patternFill>
    </fill>
    <fill>
      <patternFill patternType="solid">
        <fgColor indexed="56"/>
      </patternFill>
    </fill>
    <fill>
      <patternFill patternType="solid">
        <fgColor indexed="10"/>
      </patternFill>
    </fill>
    <fill>
      <patternFill patternType="solid">
        <fgColor indexed="54"/>
      </patternFill>
    </fill>
    <fill>
      <patternFill patternType="solid">
        <fgColor indexed="46"/>
      </patternFill>
    </fill>
    <fill>
      <patternFill patternType="solid">
        <fgColor indexed="55"/>
      </patternFill>
    </fill>
    <fill>
      <patternFill patternType="gray125">
        <fgColor indexed="8"/>
      </patternFill>
    </fill>
    <fill>
      <patternFill patternType="solid">
        <fgColor indexed="9"/>
        <bgColor indexed="64"/>
      </patternFill>
    </fill>
    <fill>
      <patternFill patternType="solid">
        <fgColor rgb="FFFFC7CE"/>
        <bgColor rgb="FFFFC7CE"/>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56"/>
      </top>
      <bottom style="double">
        <color indexed="56"/>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96">
    <xf numFmtId="0" fontId="0" fillId="0" borderId="0"/>
    <xf numFmtId="0" fontId="1" fillId="0" borderId="0">
      <alignment vertical="top"/>
    </xf>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16" borderId="0" applyNumberFormat="0" applyBorder="0" applyAlignment="0" applyProtection="0"/>
    <xf numFmtId="0" fontId="11" fillId="2" borderId="1" applyNumberFormat="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2" fillId="17" borderId="2" applyNumberFormat="0" applyAlignment="0" applyProtection="0"/>
    <xf numFmtId="43" fontId="5"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39" fillId="0" borderId="0" applyNumberFormat="0" applyFill="0" applyProtection="0">
      <alignment vertical="center"/>
    </xf>
    <xf numFmtId="0" fontId="15" fillId="0" borderId="3" applyNumberFormat="0" applyFill="0" applyAlignment="0" applyProtection="0"/>
    <xf numFmtId="0" fontId="40" fillId="0" borderId="0" applyNumberFormat="0" applyFill="0" applyProtection="0">
      <alignment vertical="center"/>
    </xf>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9" fillId="8"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2" fillId="0" borderId="0"/>
    <xf numFmtId="0" fontId="29" fillId="0" borderId="0" applyNumberFormat="0" applyFont="0" applyBorder="0" applyProtection="0"/>
    <xf numFmtId="0" fontId="2" fillId="0" borderId="0"/>
    <xf numFmtId="0" fontId="2" fillId="0" borderId="0"/>
    <xf numFmtId="0" fontId="29" fillId="0" borderId="0" applyNumberFormat="0" applyFont="0" applyBorder="0" applyProtection="0"/>
    <xf numFmtId="0" fontId="41" fillId="0" borderId="0">
      <alignment horizontal="left" vertical="center"/>
    </xf>
    <xf numFmtId="0" fontId="33" fillId="0" borderId="0" applyNumberFormat="0" applyBorder="0" applyProtection="0"/>
    <xf numFmtId="0" fontId="22" fillId="0" borderId="0"/>
    <xf numFmtId="0" fontId="33" fillId="0" borderId="0" applyNumberFormat="0" applyBorder="0" applyProtection="0"/>
    <xf numFmtId="0" fontId="29" fillId="0" borderId="0"/>
    <xf numFmtId="0" fontId="29" fillId="0" borderId="0" applyNumberFormat="0" applyFont="0" applyBorder="0" applyProtection="0"/>
    <xf numFmtId="0" fontId="22" fillId="6" borderId="7" applyNumberFormat="0" applyFont="0" applyAlignment="0" applyProtection="0"/>
    <xf numFmtId="0" fontId="23" fillId="2" borderId="8" applyNumberFormat="0" applyAlignment="0" applyProtection="0"/>
    <xf numFmtId="9" fontId="4"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 fillId="0" borderId="0"/>
    <xf numFmtId="0" fontId="1" fillId="0" borderId="0">
      <alignment vertical="top"/>
    </xf>
    <xf numFmtId="0" fontId="24" fillId="18" borderId="9"/>
    <xf numFmtId="0" fontId="3" fillId="0" borderId="0"/>
    <xf numFmtId="0" fontId="25" fillId="0" borderId="10" applyNumberFormat="0" applyFill="0" applyAlignment="0" applyProtection="0"/>
    <xf numFmtId="0" fontId="20" fillId="0" borderId="0" applyNumberFormat="0" applyFill="0" applyBorder="0" applyAlignment="0" applyProtection="0"/>
    <xf numFmtId="0" fontId="46" fillId="0" borderId="0" applyNumberFormat="0" applyFill="0" applyProtection="0">
      <alignment horizontal="left"/>
    </xf>
  </cellStyleXfs>
  <cellXfs count="130">
    <xf numFmtId="0" fontId="0" fillId="0" borderId="0" xfId="0"/>
    <xf numFmtId="0" fontId="39" fillId="0" borderId="0" xfId="57">
      <alignment vertical="center"/>
    </xf>
    <xf numFmtId="0" fontId="41" fillId="0" borderId="0" xfId="77" applyAlignment="1">
      <alignment vertical="center"/>
    </xf>
    <xf numFmtId="0" fontId="41" fillId="0" borderId="0" xfId="77" applyAlignment="1">
      <alignment wrapText="1"/>
    </xf>
    <xf numFmtId="0" fontId="41" fillId="0" borderId="0" xfId="77" applyAlignment="1">
      <alignment vertical="center" wrapText="1"/>
    </xf>
    <xf numFmtId="0" fontId="35" fillId="0" borderId="0" xfId="57" applyFont="1">
      <alignment vertical="center"/>
    </xf>
    <xf numFmtId="0" fontId="36" fillId="0" borderId="0" xfId="77" applyFont="1" applyAlignment="1">
      <alignment vertical="center" wrapText="1"/>
    </xf>
    <xf numFmtId="0" fontId="35" fillId="21" borderId="0" xfId="57" applyFont="1" applyFill="1">
      <alignment vertical="center"/>
    </xf>
    <xf numFmtId="0" fontId="38" fillId="21" borderId="0" xfId="0" applyFont="1" applyFill="1"/>
    <xf numFmtId="0" fontId="38" fillId="0" borderId="0" xfId="0" applyFont="1"/>
    <xf numFmtId="0" fontId="38" fillId="19" borderId="0" xfId="0" applyFont="1" applyFill="1"/>
    <xf numFmtId="0" fontId="42" fillId="0" borderId="0" xfId="59" applyFont="1" applyFill="1">
      <alignment vertical="center"/>
    </xf>
    <xf numFmtId="0" fontId="40" fillId="0" borderId="0" xfId="59">
      <alignment vertical="center"/>
    </xf>
    <xf numFmtId="0" fontId="6" fillId="21" borderId="0" xfId="63" applyFill="1" applyAlignment="1" applyProtection="1"/>
    <xf numFmtId="0" fontId="40" fillId="0" borderId="0" xfId="59" applyFill="1">
      <alignment vertical="center"/>
    </xf>
    <xf numFmtId="0" fontId="7" fillId="0" borderId="0" xfId="63" applyFont="1" applyFill="1" applyAlignment="1" applyProtection="1">
      <alignment vertical="center"/>
    </xf>
    <xf numFmtId="164" fontId="37" fillId="21" borderId="11" xfId="0" applyNumberFormat="1" applyFont="1" applyFill="1" applyBorder="1" applyAlignment="1">
      <alignment horizontal="right" vertical="center"/>
    </xf>
    <xf numFmtId="0" fontId="36" fillId="0" borderId="0" xfId="0" applyFont="1"/>
    <xf numFmtId="43" fontId="36" fillId="0" borderId="0" xfId="49" applyFont="1"/>
    <xf numFmtId="167" fontId="36" fillId="0" borderId="0" xfId="85" applyNumberFormat="1" applyFont="1"/>
    <xf numFmtId="166" fontId="36" fillId="0" borderId="0" xfId="0" applyNumberFormat="1" applyFont="1"/>
    <xf numFmtId="165" fontId="36" fillId="0" borderId="0" xfId="0" applyNumberFormat="1" applyFont="1"/>
    <xf numFmtId="168" fontId="37" fillId="21" borderId="0" xfId="0" applyNumberFormat="1" applyFont="1" applyFill="1" applyAlignment="1">
      <alignment horizontal="right"/>
    </xf>
    <xf numFmtId="167" fontId="36" fillId="0" borderId="0" xfId="85" applyNumberFormat="1" applyFont="1" applyBorder="1"/>
    <xf numFmtId="167" fontId="43" fillId="19" borderId="0" xfId="0" applyNumberFormat="1" applyFont="1" applyFill="1"/>
    <xf numFmtId="0" fontId="43" fillId="19" borderId="0" xfId="0" applyFont="1" applyFill="1"/>
    <xf numFmtId="0" fontId="36" fillId="21" borderId="0" xfId="0" applyFont="1" applyFill="1"/>
    <xf numFmtId="0" fontId="36" fillId="21" borderId="0" xfId="72" applyFont="1" applyFill="1" applyAlignment="1">
      <alignment horizontal="right"/>
    </xf>
    <xf numFmtId="3" fontId="36" fillId="0" borderId="0" xfId="0" applyNumberFormat="1" applyFont="1"/>
    <xf numFmtId="170" fontId="37" fillId="21" borderId="12" xfId="0" applyNumberFormat="1" applyFont="1" applyFill="1" applyBorder="1" applyAlignment="1">
      <alignment horizontal="right"/>
    </xf>
    <xf numFmtId="170" fontId="37" fillId="21" borderId="0" xfId="0" applyNumberFormat="1" applyFont="1" applyFill="1" applyAlignment="1">
      <alignment horizontal="right"/>
    </xf>
    <xf numFmtId="170" fontId="37" fillId="21" borderId="13" xfId="0" applyNumberFormat="1" applyFont="1" applyFill="1" applyBorder="1" applyAlignment="1">
      <alignment horizontal="right"/>
    </xf>
    <xf numFmtId="0" fontId="37" fillId="0" borderId="13" xfId="0" applyFont="1" applyBorder="1"/>
    <xf numFmtId="0" fontId="37" fillId="0" borderId="0" xfId="0" applyFont="1"/>
    <xf numFmtId="0" fontId="36" fillId="0" borderId="0" xfId="0" applyFont="1" applyAlignment="1">
      <alignment horizontal="left" indent="2"/>
    </xf>
    <xf numFmtId="167" fontId="41" fillId="0" borderId="0" xfId="85" applyNumberFormat="1" applyFont="1"/>
    <xf numFmtId="167" fontId="41" fillId="0" borderId="0" xfId="85" applyNumberFormat="1" applyFont="1" applyBorder="1"/>
    <xf numFmtId="0" fontId="34" fillId="21" borderId="11" xfId="0" applyFont="1" applyFill="1" applyBorder="1" applyAlignment="1">
      <alignment vertical="center"/>
    </xf>
    <xf numFmtId="164" fontId="37" fillId="21" borderId="11" xfId="0" applyNumberFormat="1" applyFont="1" applyFill="1" applyBorder="1" applyAlignment="1">
      <alignment horizontal="center" vertical="center" wrapText="1"/>
    </xf>
    <xf numFmtId="167" fontId="41" fillId="19" borderId="0" xfId="85" applyNumberFormat="1" applyFont="1" applyFill="1"/>
    <xf numFmtId="167" fontId="36" fillId="19" borderId="0" xfId="85" applyNumberFormat="1" applyFont="1" applyFill="1"/>
    <xf numFmtId="167" fontId="37" fillId="0" borderId="13" xfId="85" applyNumberFormat="1" applyFont="1" applyBorder="1"/>
    <xf numFmtId="0" fontId="45" fillId="21" borderId="0" xfId="63" applyFont="1" applyFill="1" applyAlignment="1" applyProtection="1"/>
    <xf numFmtId="0" fontId="37" fillId="0" borderId="13" xfId="0" applyFont="1" applyBorder="1" applyAlignment="1">
      <alignment horizontal="left"/>
    </xf>
    <xf numFmtId="0" fontId="36" fillId="0" borderId="0" xfId="0" applyFont="1" applyAlignment="1">
      <alignment horizontal="left"/>
    </xf>
    <xf numFmtId="167" fontId="36" fillId="21" borderId="0" xfId="85" applyNumberFormat="1" applyFont="1" applyFill="1" applyAlignment="1">
      <alignment horizontal="right"/>
    </xf>
    <xf numFmtId="167" fontId="36" fillId="22" borderId="0" xfId="85" applyNumberFormat="1" applyFont="1" applyFill="1" applyAlignment="1">
      <alignment horizontal="right"/>
    </xf>
    <xf numFmtId="167" fontId="36" fillId="21" borderId="0" xfId="85" applyNumberFormat="1" applyFont="1" applyFill="1" applyBorder="1" applyAlignment="1">
      <alignment horizontal="right"/>
    </xf>
    <xf numFmtId="167" fontId="36" fillId="22" borderId="0" xfId="85" applyNumberFormat="1" applyFont="1" applyFill="1" applyBorder="1" applyAlignment="1" applyProtection="1">
      <alignment horizontal="right"/>
      <protection hidden="1"/>
    </xf>
    <xf numFmtId="167" fontId="37" fillId="21" borderId="0" xfId="85" applyNumberFormat="1" applyFont="1" applyFill="1" applyBorder="1" applyAlignment="1">
      <alignment horizontal="right"/>
    </xf>
    <xf numFmtId="167" fontId="36" fillId="22" borderId="0" xfId="85" applyNumberFormat="1" applyFont="1" applyFill="1" applyBorder="1" applyAlignment="1">
      <alignment horizontal="right"/>
    </xf>
    <xf numFmtId="167" fontId="36" fillId="19" borderId="0" xfId="85" applyNumberFormat="1" applyFont="1" applyFill="1" applyBorder="1"/>
    <xf numFmtId="167" fontId="37" fillId="21" borderId="13" xfId="85" applyNumberFormat="1" applyFont="1" applyFill="1" applyBorder="1" applyAlignment="1">
      <alignment horizontal="right"/>
    </xf>
    <xf numFmtId="167" fontId="37" fillId="22" borderId="13" xfId="85" applyNumberFormat="1" applyFont="1" applyFill="1" applyBorder="1" applyAlignment="1">
      <alignment horizontal="right"/>
    </xf>
    <xf numFmtId="167" fontId="37" fillId="21" borderId="0" xfId="85" applyNumberFormat="1" applyFont="1" applyFill="1" applyAlignment="1">
      <alignment horizontal="right"/>
    </xf>
    <xf numFmtId="167" fontId="37" fillId="22" borderId="0" xfId="85" applyNumberFormat="1" applyFont="1" applyFill="1" applyAlignment="1">
      <alignment horizontal="right"/>
    </xf>
    <xf numFmtId="167" fontId="37" fillId="0" borderId="0" xfId="85" applyNumberFormat="1" applyFont="1"/>
    <xf numFmtId="167" fontId="44" fillId="0" borderId="0" xfId="85" applyNumberFormat="1" applyFont="1"/>
    <xf numFmtId="0" fontId="36" fillId="0" borderId="14" xfId="0" applyFont="1" applyBorder="1" applyAlignment="1">
      <alignment horizontal="left" indent="2"/>
    </xf>
    <xf numFmtId="167" fontId="36" fillId="21" borderId="14" xfId="85" applyNumberFormat="1" applyFont="1" applyFill="1" applyBorder="1" applyAlignment="1">
      <alignment horizontal="right"/>
    </xf>
    <xf numFmtId="167" fontId="36" fillId="22" borderId="14" xfId="85" applyNumberFormat="1" applyFont="1" applyFill="1" applyBorder="1" applyAlignment="1">
      <alignment horizontal="right"/>
    </xf>
    <xf numFmtId="167" fontId="36" fillId="19" borderId="14" xfId="85" applyNumberFormat="1" applyFont="1" applyFill="1" applyBorder="1"/>
    <xf numFmtId="167" fontId="41" fillId="19" borderId="14" xfId="85" applyNumberFormat="1" applyFont="1" applyFill="1" applyBorder="1"/>
    <xf numFmtId="167" fontId="37" fillId="0" borderId="12" xfId="85" applyNumberFormat="1" applyFont="1" applyBorder="1"/>
    <xf numFmtId="167" fontId="41" fillId="0" borderId="12" xfId="85" applyNumberFormat="1" applyFont="1" applyBorder="1"/>
    <xf numFmtId="0" fontId="34" fillId="21" borderId="11" xfId="0" applyFont="1" applyFill="1" applyBorder="1" applyAlignment="1">
      <alignment horizontal="right" vertical="center" wrapText="1"/>
    </xf>
    <xf numFmtId="0" fontId="41" fillId="0" borderId="0" xfId="77">
      <alignment horizontal="left" vertical="center"/>
    </xf>
    <xf numFmtId="0" fontId="45" fillId="0" borderId="0" xfId="63" applyFont="1" applyAlignment="1" applyProtection="1">
      <alignment vertical="center"/>
    </xf>
    <xf numFmtId="0" fontId="46" fillId="0" borderId="0" xfId="95" applyAlignment="1"/>
    <xf numFmtId="0" fontId="37" fillId="0" borderId="12" xfId="0" applyFont="1" applyBorder="1"/>
    <xf numFmtId="0" fontId="37" fillId="21" borderId="14" xfId="0" applyFont="1" applyFill="1" applyBorder="1" applyAlignment="1">
      <alignment vertical="center"/>
    </xf>
    <xf numFmtId="0" fontId="37" fillId="21" borderId="11" xfId="0" applyFont="1" applyFill="1" applyBorder="1" applyAlignment="1">
      <alignment horizontal="right" vertical="center"/>
    </xf>
    <xf numFmtId="0" fontId="36" fillId="19" borderId="0" xfId="0" applyFont="1" applyFill="1" applyAlignment="1">
      <alignment vertical="center"/>
    </xf>
    <xf numFmtId="0" fontId="36" fillId="21" borderId="0" xfId="0" applyFont="1" applyFill="1" applyAlignment="1">
      <alignment vertical="center"/>
    </xf>
    <xf numFmtId="0" fontId="36" fillId="0" borderId="0" xfId="0" applyFont="1" applyAlignment="1">
      <alignment vertical="center"/>
    </xf>
    <xf numFmtId="0" fontId="36" fillId="21" borderId="0" xfId="72" applyFont="1" applyFill="1" applyAlignment="1">
      <alignment horizontal="right" vertical="center"/>
    </xf>
    <xf numFmtId="3" fontId="36" fillId="0" borderId="0" xfId="0" applyNumberFormat="1" applyFont="1" applyAlignment="1">
      <alignment vertical="center"/>
    </xf>
    <xf numFmtId="0" fontId="37" fillId="21" borderId="14" xfId="72" applyFont="1" applyFill="1" applyBorder="1" applyAlignment="1">
      <alignment horizontal="center" vertical="center" wrapText="1"/>
    </xf>
    <xf numFmtId="164" fontId="37" fillId="21" borderId="14" xfId="0" applyNumberFormat="1" applyFont="1" applyFill="1" applyBorder="1" applyAlignment="1">
      <alignment horizontal="center" vertical="center" wrapText="1"/>
    </xf>
    <xf numFmtId="0" fontId="47" fillId="21" borderId="11" xfId="0" applyFont="1" applyFill="1" applyBorder="1" applyAlignment="1">
      <alignment vertical="center"/>
    </xf>
    <xf numFmtId="0" fontId="47" fillId="21" borderId="14" xfId="0" applyFont="1" applyFill="1" applyBorder="1" applyAlignment="1">
      <alignment vertical="center"/>
    </xf>
    <xf numFmtId="0" fontId="49" fillId="0" borderId="0" xfId="57" applyFont="1" applyAlignment="1">
      <alignment vertical="center" wrapText="1"/>
    </xf>
    <xf numFmtId="0" fontId="48" fillId="0" borderId="0" xfId="0" applyFont="1"/>
    <xf numFmtId="0" fontId="42" fillId="0" borderId="0" xfId="59" applyFont="1" applyAlignment="1">
      <alignment vertical="center" wrapText="1"/>
    </xf>
    <xf numFmtId="0" fontId="36" fillId="0" borderId="0" xfId="77" quotePrefix="1" applyFont="1" applyAlignment="1">
      <alignment vertical="center" wrapText="1"/>
    </xf>
    <xf numFmtId="0" fontId="36" fillId="0" borderId="0" xfId="79" applyFont="1" applyAlignment="1">
      <alignment vertical="center" wrapText="1"/>
    </xf>
    <xf numFmtId="0" fontId="44" fillId="0" borderId="0" xfId="77" applyFont="1" applyAlignment="1">
      <alignment vertical="center" wrapText="1"/>
    </xf>
    <xf numFmtId="0" fontId="50" fillId="0" borderId="0" xfId="63" applyFont="1" applyAlignment="1" applyProtection="1">
      <alignment vertical="center" wrapText="1"/>
    </xf>
    <xf numFmtId="0" fontId="51" fillId="0" borderId="0" xfId="63" applyFont="1" applyFill="1" applyBorder="1" applyAlignment="1" applyProtection="1">
      <alignment vertical="center" wrapText="1"/>
    </xf>
    <xf numFmtId="0" fontId="51" fillId="0" borderId="0" xfId="63" applyFont="1" applyFill="1" applyBorder="1" applyAlignment="1" applyProtection="1">
      <alignment vertical="center"/>
    </xf>
    <xf numFmtId="170" fontId="36" fillId="0" borderId="0" xfId="0" applyNumberFormat="1" applyFont="1"/>
    <xf numFmtId="171" fontId="36" fillId="0" borderId="0" xfId="0" applyNumberFormat="1" applyFont="1"/>
    <xf numFmtId="43" fontId="36" fillId="0" borderId="0" xfId="0" applyNumberFormat="1" applyFont="1"/>
    <xf numFmtId="37" fontId="37" fillId="21" borderId="0" xfId="49" applyNumberFormat="1" applyFont="1" applyFill="1" applyAlignment="1">
      <alignment horizontal="right"/>
    </xf>
    <xf numFmtId="37" fontId="37" fillId="22" borderId="0" xfId="49" applyNumberFormat="1" applyFont="1" applyFill="1" applyAlignment="1">
      <alignment horizontal="right"/>
    </xf>
    <xf numFmtId="37" fontId="37" fillId="0" borderId="0" xfId="49" applyNumberFormat="1" applyFont="1"/>
    <xf numFmtId="37" fontId="36" fillId="21" borderId="0" xfId="49" applyNumberFormat="1" applyFont="1" applyFill="1" applyBorder="1" applyAlignment="1">
      <alignment horizontal="right"/>
    </xf>
    <xf numFmtId="37" fontId="36" fillId="22" borderId="0" xfId="49" applyNumberFormat="1" applyFont="1" applyFill="1" applyBorder="1" applyAlignment="1" applyProtection="1">
      <alignment horizontal="right"/>
      <protection hidden="1"/>
    </xf>
    <xf numFmtId="37" fontId="36" fillId="0" borderId="0" xfId="49" applyNumberFormat="1" applyFont="1"/>
    <xf numFmtId="37" fontId="36" fillId="21" borderId="0" xfId="49" applyNumberFormat="1" applyFont="1" applyFill="1" applyAlignment="1">
      <alignment horizontal="right"/>
    </xf>
    <xf numFmtId="37" fontId="36" fillId="22" borderId="0" xfId="49" applyNumberFormat="1" applyFont="1" applyFill="1" applyAlignment="1">
      <alignment horizontal="right"/>
    </xf>
    <xf numFmtId="37" fontId="37" fillId="21" borderId="0" xfId="49" applyNumberFormat="1" applyFont="1" applyFill="1" applyBorder="1" applyAlignment="1">
      <alignment horizontal="right"/>
    </xf>
    <xf numFmtId="37" fontId="36" fillId="0" borderId="0" xfId="49" applyNumberFormat="1" applyFont="1" applyBorder="1"/>
    <xf numFmtId="37" fontId="36" fillId="22" borderId="0" xfId="49" applyNumberFormat="1" applyFont="1" applyFill="1" applyBorder="1" applyAlignment="1">
      <alignment horizontal="right"/>
    </xf>
    <xf numFmtId="37" fontId="36" fillId="21" borderId="14" xfId="49" applyNumberFormat="1" applyFont="1" applyFill="1" applyBorder="1" applyAlignment="1">
      <alignment horizontal="right"/>
    </xf>
    <xf numFmtId="37" fontId="36" fillId="22" borderId="14" xfId="49" applyNumberFormat="1" applyFont="1" applyFill="1" applyBorder="1" applyAlignment="1">
      <alignment horizontal="right"/>
    </xf>
    <xf numFmtId="37" fontId="36" fillId="19" borderId="14" xfId="49" applyNumberFormat="1" applyFont="1" applyFill="1" applyBorder="1"/>
    <xf numFmtId="37" fontId="36" fillId="19" borderId="0" xfId="49" applyNumberFormat="1" applyFont="1" applyFill="1"/>
    <xf numFmtId="37" fontId="36" fillId="19" borderId="0" xfId="49" applyNumberFormat="1" applyFont="1" applyFill="1" applyBorder="1"/>
    <xf numFmtId="37" fontId="37" fillId="21" borderId="13" xfId="49" applyNumberFormat="1" applyFont="1" applyFill="1" applyBorder="1" applyAlignment="1">
      <alignment horizontal="right"/>
    </xf>
    <xf numFmtId="37" fontId="37" fillId="22" borderId="13" xfId="49" applyNumberFormat="1" applyFont="1" applyFill="1" applyBorder="1" applyAlignment="1">
      <alignment horizontal="right"/>
    </xf>
    <xf numFmtId="37" fontId="37" fillId="0" borderId="13" xfId="49" applyNumberFormat="1" applyFont="1" applyBorder="1"/>
    <xf numFmtId="37" fontId="44" fillId="0" borderId="0" xfId="49" applyNumberFormat="1" applyFont="1"/>
    <xf numFmtId="37" fontId="36" fillId="0" borderId="0" xfId="49" applyNumberFormat="1" applyFont="1" applyAlignment="1">
      <alignment horizontal="right"/>
    </xf>
    <xf numFmtId="37" fontId="41" fillId="0" borderId="0" xfId="49" applyNumberFormat="1" applyFont="1"/>
    <xf numFmtId="37" fontId="41" fillId="0" borderId="0" xfId="49" applyNumberFormat="1" applyFont="1" applyBorder="1"/>
    <xf numFmtId="37" fontId="41" fillId="19" borderId="14" xfId="49" applyNumberFormat="1" applyFont="1" applyFill="1" applyBorder="1"/>
    <xf numFmtId="37" fontId="41" fillId="19" borderId="0" xfId="49" applyNumberFormat="1" applyFont="1" applyFill="1"/>
    <xf numFmtId="37" fontId="44" fillId="0" borderId="13" xfId="49" applyNumberFormat="1" applyFont="1" applyBorder="1"/>
    <xf numFmtId="39" fontId="36" fillId="21" borderId="0" xfId="49" applyNumberFormat="1" applyFont="1" applyFill="1" applyAlignment="1">
      <alignment horizontal="right"/>
    </xf>
    <xf numFmtId="39" fontId="36" fillId="21" borderId="0" xfId="49" applyNumberFormat="1" applyFont="1" applyFill="1" applyBorder="1" applyAlignment="1">
      <alignment horizontal="right"/>
    </xf>
    <xf numFmtId="39" fontId="37" fillId="21" borderId="13" xfId="49" applyNumberFormat="1" applyFont="1" applyFill="1" applyBorder="1" applyAlignment="1">
      <alignment horizontal="right"/>
    </xf>
    <xf numFmtId="37" fontId="37" fillId="21" borderId="0" xfId="0" applyNumberFormat="1" applyFont="1" applyFill="1" applyAlignment="1">
      <alignment horizontal="right"/>
    </xf>
    <xf numFmtId="37" fontId="37" fillId="22" borderId="0" xfId="0" applyNumberFormat="1" applyFont="1" applyFill="1" applyAlignment="1">
      <alignment horizontal="right"/>
    </xf>
    <xf numFmtId="37" fontId="36" fillId="21" borderId="0" xfId="0" applyNumberFormat="1" applyFont="1" applyFill="1" applyAlignment="1">
      <alignment horizontal="right"/>
    </xf>
    <xf numFmtId="37" fontId="36" fillId="22" borderId="0" xfId="0" applyNumberFormat="1" applyFont="1" applyFill="1" applyAlignment="1">
      <alignment horizontal="right"/>
    </xf>
    <xf numFmtId="37" fontId="36" fillId="21" borderId="14" xfId="0" applyNumberFormat="1" applyFont="1" applyFill="1" applyBorder="1" applyAlignment="1">
      <alignment horizontal="right"/>
    </xf>
    <xf numFmtId="37" fontId="36" fillId="22" borderId="14" xfId="0" applyNumberFormat="1" applyFont="1" applyFill="1" applyBorder="1" applyAlignment="1">
      <alignment horizontal="right"/>
    </xf>
    <xf numFmtId="37" fontId="37" fillId="21" borderId="13" xfId="0" applyNumberFormat="1" applyFont="1" applyFill="1" applyBorder="1" applyAlignment="1">
      <alignment horizontal="right"/>
    </xf>
    <xf numFmtId="0" fontId="2" fillId="0" borderId="0" xfId="0" applyFont="1"/>
  </cellXfs>
  <cellStyles count="96">
    <cellStyle name="%"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Bad 2" xfId="26" xr:uid="{00000000-0005-0000-0000-000019000000}"/>
    <cellStyle name="Calculation 2" xfId="27" xr:uid="{00000000-0005-0000-0000-00001A000000}"/>
    <cellStyle name="cf1" xfId="28" xr:uid="{00000000-0005-0000-0000-00001B000000}"/>
    <cellStyle name="cf10" xfId="29" xr:uid="{00000000-0005-0000-0000-00001C000000}"/>
    <cellStyle name="cf11" xfId="30" xr:uid="{00000000-0005-0000-0000-00001D000000}"/>
    <cellStyle name="cf12" xfId="31" xr:uid="{00000000-0005-0000-0000-00001E000000}"/>
    <cellStyle name="cf13" xfId="32" xr:uid="{00000000-0005-0000-0000-00001F000000}"/>
    <cellStyle name="cf14" xfId="33" xr:uid="{00000000-0005-0000-0000-000020000000}"/>
    <cellStyle name="cf15" xfId="34" xr:uid="{00000000-0005-0000-0000-000021000000}"/>
    <cellStyle name="cf16" xfId="35" xr:uid="{00000000-0005-0000-0000-000022000000}"/>
    <cellStyle name="cf17" xfId="36" xr:uid="{00000000-0005-0000-0000-000023000000}"/>
    <cellStyle name="cf18" xfId="37" xr:uid="{00000000-0005-0000-0000-000024000000}"/>
    <cellStyle name="cf19" xfId="38" xr:uid="{00000000-0005-0000-0000-000025000000}"/>
    <cellStyle name="cf2" xfId="39" xr:uid="{00000000-0005-0000-0000-000026000000}"/>
    <cellStyle name="cf20" xfId="40" xr:uid="{00000000-0005-0000-0000-000027000000}"/>
    <cellStyle name="cf3" xfId="41" xr:uid="{00000000-0005-0000-0000-000028000000}"/>
    <cellStyle name="cf4" xfId="42" xr:uid="{00000000-0005-0000-0000-000029000000}"/>
    <cellStyle name="cf5" xfId="43" xr:uid="{00000000-0005-0000-0000-00002A000000}"/>
    <cellStyle name="cf6" xfId="44" xr:uid="{00000000-0005-0000-0000-00002B000000}"/>
    <cellStyle name="cf7" xfId="45" xr:uid="{00000000-0005-0000-0000-00002C000000}"/>
    <cellStyle name="cf8" xfId="46" xr:uid="{00000000-0005-0000-0000-00002D000000}"/>
    <cellStyle name="cf9" xfId="47" xr:uid="{00000000-0005-0000-0000-00002E000000}"/>
    <cellStyle name="Check Cell 2" xfId="48" xr:uid="{00000000-0005-0000-0000-00002F000000}"/>
    <cellStyle name="Comma" xfId="49" builtinId="3"/>
    <cellStyle name="Comma 2" xfId="50" xr:uid="{00000000-0005-0000-0000-000031000000}"/>
    <cellStyle name="Comma 2 2" xfId="51" xr:uid="{00000000-0005-0000-0000-000032000000}"/>
    <cellStyle name="Comma 2 3" xfId="52" xr:uid="{00000000-0005-0000-0000-000033000000}"/>
    <cellStyle name="Comma 3" xfId="53" xr:uid="{00000000-0005-0000-0000-000034000000}"/>
    <cellStyle name="Comma 4" xfId="54" xr:uid="{00000000-0005-0000-0000-000035000000}"/>
    <cellStyle name="Explanatory Text 2" xfId="55" xr:uid="{00000000-0005-0000-0000-000036000000}"/>
    <cellStyle name="Good 2" xfId="56" xr:uid="{00000000-0005-0000-0000-000037000000}"/>
    <cellStyle name="Heading 1" xfId="57" builtinId="16" customBuiltin="1"/>
    <cellStyle name="Heading 1 2" xfId="58" xr:uid="{00000000-0005-0000-0000-000039000000}"/>
    <cellStyle name="Heading 2" xfId="59" builtinId="17" customBuiltin="1"/>
    <cellStyle name="Heading 2 2" xfId="60" xr:uid="{00000000-0005-0000-0000-00003B000000}"/>
    <cellStyle name="Heading 3" xfId="95" builtinId="18" customBuiltin="1"/>
    <cellStyle name="Heading 3 2" xfId="61" xr:uid="{00000000-0005-0000-0000-00003C000000}"/>
    <cellStyle name="Heading 4 2" xfId="62" xr:uid="{00000000-0005-0000-0000-00003D000000}"/>
    <cellStyle name="Hyperlink" xfId="63" builtinId="8"/>
    <cellStyle name="Hyperlink 2" xfId="64" xr:uid="{00000000-0005-0000-0000-00003F000000}"/>
    <cellStyle name="Hyperlink 2 2" xfId="65" xr:uid="{00000000-0005-0000-0000-000040000000}"/>
    <cellStyle name="Hyperlink 2 3" xfId="66" xr:uid="{00000000-0005-0000-0000-000041000000}"/>
    <cellStyle name="Hyperlink 3" xfId="67" xr:uid="{00000000-0005-0000-0000-000042000000}"/>
    <cellStyle name="Hyperlink 4" xfId="68" xr:uid="{00000000-0005-0000-0000-000043000000}"/>
    <cellStyle name="Input 2" xfId="69" xr:uid="{00000000-0005-0000-0000-000044000000}"/>
    <cellStyle name="Linked Cell 2" xfId="70" xr:uid="{00000000-0005-0000-0000-000045000000}"/>
    <cellStyle name="Neutral 2" xfId="71" xr:uid="{00000000-0005-0000-0000-000046000000}"/>
    <cellStyle name="Normal" xfId="0" builtinId="0"/>
    <cellStyle name="Normal 2" xfId="72" xr:uid="{00000000-0005-0000-0000-000048000000}"/>
    <cellStyle name="Normal 2 2" xfId="73" xr:uid="{00000000-0005-0000-0000-000049000000}"/>
    <cellStyle name="Normal 3" xfId="74" xr:uid="{00000000-0005-0000-0000-00004A000000}"/>
    <cellStyle name="Normal 3 2" xfId="75" xr:uid="{00000000-0005-0000-0000-00004B000000}"/>
    <cellStyle name="Normal 3 3" xfId="76" xr:uid="{00000000-0005-0000-0000-00004C000000}"/>
    <cellStyle name="Normal 4" xfId="77" xr:uid="{00000000-0005-0000-0000-00004D000000}"/>
    <cellStyle name="Normal 4 2" xfId="78" xr:uid="{00000000-0005-0000-0000-00004E000000}"/>
    <cellStyle name="Normal 4 3" xfId="79" xr:uid="{00000000-0005-0000-0000-00004F000000}"/>
    <cellStyle name="Normal 4 3 2" xfId="80" xr:uid="{00000000-0005-0000-0000-000050000000}"/>
    <cellStyle name="Normal 5" xfId="81" xr:uid="{00000000-0005-0000-0000-000051000000}"/>
    <cellStyle name="Normal 8" xfId="82" xr:uid="{00000000-0005-0000-0000-000052000000}"/>
    <cellStyle name="Note 2" xfId="83" xr:uid="{00000000-0005-0000-0000-000053000000}"/>
    <cellStyle name="Output 2" xfId="84" xr:uid="{00000000-0005-0000-0000-000054000000}"/>
    <cellStyle name="Percent" xfId="85" builtinId="5"/>
    <cellStyle name="Percent 2" xfId="86" xr:uid="{00000000-0005-0000-0000-000056000000}"/>
    <cellStyle name="Percent 2 2" xfId="87" xr:uid="{00000000-0005-0000-0000-000057000000}"/>
    <cellStyle name="Percent 3" xfId="88" xr:uid="{00000000-0005-0000-0000-000058000000}"/>
    <cellStyle name="Refdb standard" xfId="89" xr:uid="{00000000-0005-0000-0000-000059000000}"/>
    <cellStyle name="Style 1" xfId="90" xr:uid="{00000000-0005-0000-0000-00005A000000}"/>
    <cellStyle name="Style1" xfId="91" xr:uid="{00000000-0005-0000-0000-00005B000000}"/>
    <cellStyle name="Title 2" xfId="92" xr:uid="{00000000-0005-0000-0000-00005C000000}"/>
    <cellStyle name="Total 2" xfId="93" xr:uid="{00000000-0005-0000-0000-00005D000000}"/>
    <cellStyle name="Warning Text 2" xfId="94" xr:uid="{00000000-0005-0000-0000-00005E000000}"/>
  </cellStyles>
  <dxfs count="92">
    <dxf>
      <font>
        <strike val="0"/>
        <outline val="0"/>
        <shadow val="0"/>
        <u val="none"/>
        <vertAlign val="baseline"/>
        <sz val="12"/>
        <color auto="1"/>
        <name val="Calibri"/>
        <family val="2"/>
        <scheme val="none"/>
      </font>
      <numFmt numFmtId="5" formatCode="#,##0;\-#,##0"/>
    </dxf>
    <dxf>
      <font>
        <strike val="0"/>
        <outline val="0"/>
        <shadow val="0"/>
        <u val="none"/>
        <vertAlign val="baseline"/>
        <sz val="12"/>
        <color auto="1"/>
        <name val="Calibri"/>
        <family val="2"/>
        <scheme val="minor"/>
      </font>
      <numFmt numFmtId="5" formatCode="#,##0;\-#,##0"/>
    </dxf>
    <dxf>
      <font>
        <strike val="0"/>
        <outline val="0"/>
        <shadow val="0"/>
        <u val="none"/>
        <vertAlign val="baseline"/>
        <sz val="12"/>
        <color auto="1"/>
        <name val="Calibri"/>
        <family val="2"/>
        <scheme val="minor"/>
      </font>
      <numFmt numFmtId="5" formatCode="#,##0;\-#,##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rgb="FFFFFFFF"/>
        </bottom>
      </border>
    </dxf>
    <dxf>
      <font>
        <strike val="0"/>
        <outline val="0"/>
        <shadow val="0"/>
        <u val="none"/>
        <vertAlign val="baseline"/>
        <sz val="12"/>
        <color auto="1"/>
        <name val="Calibri"/>
        <family val="2"/>
        <scheme val="none"/>
      </font>
    </dxf>
    <dxf>
      <border outline="0">
        <bottom style="medium">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2"/>
        <color auto="1"/>
        <name val="Calibri"/>
        <family val="2"/>
        <scheme val="minor"/>
      </font>
      <numFmt numFmtId="5" formatCode="#,##0;\-#,##0"/>
    </dxf>
    <dxf>
      <font>
        <strike val="0"/>
        <outline val="0"/>
        <shadow val="0"/>
        <u val="none"/>
        <vertAlign val="baseline"/>
        <sz val="12"/>
        <color auto="1"/>
        <name val="Calibri"/>
        <family val="2"/>
        <scheme val="minor"/>
      </font>
      <numFmt numFmtId="5" formatCode="#,##0;\-#,##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rgb="FFFFFFFF"/>
        </bottom>
      </border>
    </dxf>
    <dxf>
      <font>
        <strike val="0"/>
        <outline val="0"/>
        <shadow val="0"/>
        <u val="none"/>
        <vertAlign val="baseline"/>
        <sz val="12"/>
        <color auto="1"/>
        <name val="Calibri"/>
        <family val="2"/>
        <scheme val="none"/>
      </font>
    </dxf>
    <dxf>
      <border outline="0">
        <bottom style="medium">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2"/>
        <color auto="1"/>
        <name val="Calibri"/>
        <family val="2"/>
        <scheme val="none"/>
      </font>
      <numFmt numFmtId="167" formatCode="0.0%"/>
    </dxf>
    <dxf>
      <font>
        <strike val="0"/>
        <outline val="0"/>
        <shadow val="0"/>
        <u val="none"/>
        <vertAlign val="baseline"/>
        <sz val="12"/>
        <color auto="1"/>
        <name val="Calibri"/>
        <family val="2"/>
        <scheme val="none"/>
      </font>
      <numFmt numFmtId="167" formatCode="0.0%"/>
    </dxf>
    <dxf>
      <font>
        <strike val="0"/>
        <outline val="0"/>
        <shadow val="0"/>
        <u val="none"/>
        <vertAlign val="baseline"/>
        <sz val="12"/>
        <color auto="1"/>
        <name val="Calibri"/>
        <family val="2"/>
        <scheme val="none"/>
      </font>
      <numFmt numFmtId="167" formatCode="0.0%"/>
    </dxf>
    <dxf>
      <font>
        <strike val="0"/>
        <outline val="0"/>
        <shadow val="0"/>
        <u val="none"/>
        <vertAlign val="baseline"/>
        <sz val="12"/>
        <color auto="1"/>
        <name val="Calibri"/>
        <family val="2"/>
        <scheme val="none"/>
      </font>
      <numFmt numFmtId="167" formatCode="0.0%"/>
    </dxf>
    <dxf>
      <font>
        <strike val="0"/>
        <outline val="0"/>
        <shadow val="0"/>
        <u val="none"/>
        <vertAlign val="baseline"/>
        <sz val="12"/>
        <color auto="1"/>
        <name val="Calibri"/>
        <family val="2"/>
        <scheme val="none"/>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rgb="FFFFFFFF"/>
        </bottom>
      </border>
    </dxf>
    <dxf>
      <font>
        <strike val="0"/>
        <outline val="0"/>
        <shadow val="0"/>
        <u val="none"/>
        <vertAlign val="baseline"/>
        <sz val="12"/>
        <color auto="1"/>
        <name val="Calibri"/>
        <family val="2"/>
        <scheme val="none"/>
      </font>
    </dxf>
    <dxf>
      <border outline="0">
        <bottom style="medium">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7" formatCode="#,##0.00;\-#,##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7" formatCode="#,##0.00;\-#,##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relativeIndent="-1" justifyLastLine="0" shrinkToFit="0" readingOrder="0"/>
    </dxf>
    <dxf>
      <border outline="0">
        <bottom style="double">
          <color rgb="FFFFFFFF"/>
        </bottom>
      </border>
    </dxf>
    <dxf>
      <font>
        <strike val="0"/>
        <outline val="0"/>
        <shadow val="0"/>
        <u val="none"/>
        <vertAlign val="baseline"/>
        <sz val="12"/>
        <color auto="1"/>
        <name val="Calibri"/>
        <family val="2"/>
        <scheme val="none"/>
      </font>
    </dxf>
    <dxf>
      <border outline="0">
        <bottom style="medium">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2"/>
        <color auto="1"/>
        <name val="Calibri"/>
        <family val="2"/>
        <scheme val="minor"/>
      </font>
    </dxf>
    <dxf>
      <font>
        <strike val="0"/>
        <outline val="0"/>
        <shadow val="0"/>
        <u val="none"/>
        <vertAlign val="baseline"/>
        <sz val="12"/>
        <color auto="1"/>
        <name val="Calibri"/>
        <family val="2"/>
        <scheme val="minor"/>
      </font>
      <numFmt numFmtId="5" formatCode="#,##0;\-#,##0"/>
    </dxf>
    <dxf>
      <font>
        <strike val="0"/>
        <outline val="0"/>
        <shadow val="0"/>
        <u val="none"/>
        <vertAlign val="baseline"/>
        <sz val="12"/>
        <color auto="1"/>
        <name val="Calibri"/>
        <family val="2"/>
        <scheme val="minor"/>
      </font>
      <numFmt numFmtId="5" formatCode="#,##0;\-#,##0"/>
    </dxf>
    <dxf>
      <font>
        <strike val="0"/>
        <outline val="0"/>
        <shadow val="0"/>
        <u val="none"/>
        <vertAlign val="baseline"/>
        <sz val="12"/>
        <color auto="1"/>
        <name val="Calibri"/>
        <family val="2"/>
        <scheme val="minor"/>
      </font>
      <numFmt numFmtId="5" formatCode="#,##0;\-#,##0"/>
    </dxf>
    <dxf>
      <font>
        <strike val="0"/>
        <outline val="0"/>
        <shadow val="0"/>
        <u val="none"/>
        <vertAlign val="baseline"/>
        <sz val="12"/>
        <color auto="1"/>
        <name val="Calibri"/>
        <family val="2"/>
        <scheme val="minor"/>
      </font>
      <numFmt numFmtId="5" formatCode="#,##0;\-#,##0"/>
    </dxf>
    <dxf>
      <font>
        <strike val="0"/>
        <outline val="0"/>
        <shadow val="0"/>
        <u val="none"/>
        <vertAlign val="baseline"/>
        <sz val="12"/>
        <color auto="1"/>
        <name val="Calibri"/>
        <family val="2"/>
        <scheme val="minor"/>
      </font>
      <numFmt numFmtId="5" formatCode="#,##0;\-#,##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rgb="FFFFFFFF"/>
        </bottom>
      </border>
    </dxf>
    <dxf>
      <font>
        <strike val="0"/>
        <outline val="0"/>
        <shadow val="0"/>
        <u val="none"/>
        <vertAlign val="baseline"/>
        <sz val="12"/>
        <color auto="1"/>
        <name val="Calibri"/>
        <family val="2"/>
        <scheme val="minor"/>
      </font>
    </dxf>
    <dxf>
      <border outline="0">
        <bottom style="medium">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dxf>
    <dxf>
      <border>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rgb="FFFFFFFF"/>
        </bottom>
      </border>
    </dxf>
    <dxf>
      <font>
        <strike val="0"/>
        <outline val="0"/>
        <shadow val="0"/>
        <u val="none"/>
        <vertAlign val="baseline"/>
        <sz val="12"/>
        <color auto="1"/>
        <name val="Calibri"/>
        <family val="2"/>
        <scheme val="none"/>
      </font>
    </dxf>
    <dxf>
      <border outline="0">
        <bottom style="medium">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indexed="64"/>
        </bottom>
      </border>
    </dxf>
    <dxf>
      <font>
        <strike val="0"/>
        <outline val="0"/>
        <shadow val="0"/>
        <u val="none"/>
        <vertAlign val="baseline"/>
        <sz val="12"/>
        <color auto="1"/>
        <name val="Calibri"/>
        <family val="2"/>
        <scheme val="minor"/>
      </font>
    </dxf>
    <dxf>
      <border outline="0">
        <bottom style="medium">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general" vertical="center" textRotation="0" wrapText="0" indent="0" justifyLastLine="0" shrinkToFit="0" readingOrder="0"/>
      <protection locked="1" hidden="0"/>
    </dxf>
    <dxf>
      <font>
        <strike val="0"/>
        <outline val="0"/>
        <shadow val="0"/>
        <u/>
        <vertAlign val="baseline"/>
        <sz val="12"/>
        <color indexed="12"/>
        <name val="Calibri"/>
        <family val="2"/>
        <scheme val="minor"/>
      </font>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Contents" displayName="Contents" ref="A4:B14" totalsRowShown="0" dataDxfId="91" headerRowCellStyle="Heading 2" dataCellStyle="Hyperlink">
  <tableColumns count="2">
    <tableColumn id="1" xr3:uid="{00000000-0010-0000-0000-000001000000}" name="Contents" dataDxfId="90" dataCellStyle="Hyperlink"/>
    <tableColumn id="2" xr3:uid="{00000000-0010-0000-0000-000002000000}" name="Description" dataDxfId="89"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5B2ED9-7193-456D-A139-FE083B973906}" name="CHP_electrical_caoacity_by_area_and_prime_mover_2020" displayName="CHP_electrical_caoacity_by_area_and_prime_mover_2020" ref="A6:F20" totalsRowShown="0" headerRowDxfId="20" dataDxfId="18" headerRowBorderDxfId="19" tableBorderDxfId="17" headerRowCellStyle="Normal 2">
  <autoFilter ref="A6:F20"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B4149CA9-A9C5-4D10-B511-36D106AD9949}" name="Column1" dataDxfId="16"/>
    <tableColumn id="2" xr3:uid="{F03EB9C4-E8C6-438D-8F94-D0CACF63292C}" name="Gas Turbines [note 5]" dataDxfId="15" dataCellStyle="Comma"/>
    <tableColumn id="3" xr3:uid="{0D7312FA-0279-4F2A-99CD-84E0E5A56C67}" name="Steam Turbines" dataDxfId="14" dataCellStyle="Comma"/>
    <tableColumn id="4" xr3:uid="{9566011A-B74F-4777-88F6-79A8F9897E23}" name="Organic Rankine Cycle" dataDxfId="13" dataCellStyle="Comma"/>
    <tableColumn id="5" xr3:uid="{2A6ECD18-C328-410F-AE76-27CD55B13688}" name="Reciprocating Engines" dataDxfId="12" dataCellStyle="Comma"/>
    <tableColumn id="6" xr3:uid="{853B3B2B-B4E9-4927-ACA6-AA0CD98D50F7}" name="Total" dataDxfId="11"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922718-991E-4E05-8F42-7FFB07B81EBE}" name="CHP_electrical_capacity_by_area_and_size_2020" displayName="CHP_electrical_capacity_by_area_and_size_2020" ref="A6:G20" totalsRowShown="0" headerRowDxfId="10" dataDxfId="8" headerRowBorderDxfId="9" tableBorderDxfId="7" headerRowCellStyle="Normal 2">
  <autoFilter ref="A6:G20"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E5F54FC-05E0-48FF-8148-56E5CB3250C5}" name="Column1" dataDxfId="6"/>
    <tableColumn id="2" xr3:uid="{C8336E2B-50AD-40CC-937F-B98FA4FFF6B1}" name="&lt;= 100 kWe" dataDxfId="5" dataCellStyle="Comma"/>
    <tableColumn id="3" xr3:uid="{57D82277-F33D-4BDD-8872-B78732DC386F}" name="&gt; 100 kWe  _x000a_to  1 MWe" dataDxfId="4" dataCellStyle="Comma"/>
    <tableColumn id="4" xr3:uid="{C5A4D3C9-0EEA-4E63-8166-4F9EFD81B2FB}" name="&gt; 1 MWe _x000a_to 2 MWe" dataDxfId="3" dataCellStyle="Comma"/>
    <tableColumn id="5" xr3:uid="{AC60D774-EC59-4BDC-8029-CF2F6CCA890B}" name="&gt; 2 MWe _x000a_to 10 MWe" dataDxfId="2" dataCellStyle="Comma"/>
    <tableColumn id="6" xr3:uid="{1C1A601B-8F73-41A5-A112-D90AFA652B85}" name="&gt; 10 MWe" dataDxfId="1" dataCellStyle="Comma"/>
    <tableColumn id="7" xr3:uid="{333060EC-8CC2-46C6-8331-76F3AA4CB0D3}" name="Total"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9DC06E1-6037-4A49-8E32-091C76C1BCB5}" name="Notes" displayName="Notes" ref="A4:B9" totalsRowShown="0" headerRowCellStyle="Heading 2">
  <tableColumns count="2">
    <tableColumn id="1" xr3:uid="{BFB44BE0-78F0-46DC-9775-DC4DFD54AEC6}" name="Note " dataCellStyle="Normal 4"/>
    <tableColumn id="2" xr3:uid="{D72A56CF-A39E-4EDF-86CE-4FAF50194544}" name="Description" dataDxfId="8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Number_of_CHP_schemes_2018_2020" displayName="Number_of_CHP_schemes_2018_2020" ref="A5:D19" totalsRowShown="0" headerRowDxfId="87" dataDxfId="85" headerRowBorderDxfId="86" tableBorderDxfId="84" headerRowCellStyle="Normal 2">
  <autoFilter ref="A5:D19" xr:uid="{00000000-0009-0000-0100-000001000000}">
    <filterColumn colId="0" hiddenButton="1"/>
    <filterColumn colId="1" hiddenButton="1"/>
    <filterColumn colId="2" hiddenButton="1"/>
    <filterColumn colId="3" hiddenButton="1"/>
  </autoFilter>
  <tableColumns count="4">
    <tableColumn id="1" xr3:uid="{00000000-0010-0000-0100-000001000000}" name="NUMBER OF SCHEMES" dataDxfId="83"/>
    <tableColumn id="2" xr3:uid="{00000000-0010-0000-0100-000002000000}" name="2019" dataDxfId="82"/>
    <tableColumn id="3" xr3:uid="{00000000-0010-0000-0100-000003000000}" name="2020" dataDxfId="81"/>
    <tableColumn id="4" xr3:uid="{00000000-0010-0000-0100-000004000000}" name="2021" dataDxfId="8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6F54994-6B3C-404F-959B-69D1A1481BF7}" name="Electrical_capacity_2018_2020" displayName="Electrical_capacity_2018_2020" ref="A21:D35" totalsRowShown="0" headerRowDxfId="79" tableBorderDxfId="78">
  <autoFilter ref="A21:D35" xr:uid="{96F54994-6B3C-404F-959B-69D1A1481BF7}">
    <filterColumn colId="0" hiddenButton="1"/>
    <filterColumn colId="1" hiddenButton="1"/>
    <filterColumn colId="2" hiddenButton="1"/>
    <filterColumn colId="3" hiddenButton="1"/>
  </autoFilter>
  <tableColumns count="4">
    <tableColumn id="1" xr3:uid="{49B1ED10-9447-4A08-8FC8-C3AABD4A0537}" name="ELECTRICAL CAPACITY (MWe)" dataDxfId="77"/>
    <tableColumn id="2" xr3:uid="{80D049B4-28AE-41B6-9A7B-5BC68000E0FE}" name="2019" dataDxfId="76"/>
    <tableColumn id="3" xr3:uid="{9E159521-A544-4B20-B412-7A2EA2F3E380}" name="2020" dataDxfId="75"/>
    <tableColumn id="4" xr3:uid="{0E9F0998-24ED-4223-A2C9-2404B5BB7B03}" name="2021" dataDxfId="7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FB1317-B7FB-48AD-B27A-A85F89E3715A}" name="Electricity_and_heat_generation_2018_2020" displayName="Electricity_and_heat_generation_2018_2020" ref="A5:D19" totalsRowShown="0" headerRowDxfId="73" dataDxfId="71" headerRowBorderDxfId="72" tableBorderDxfId="70" headerRowCellStyle="Normal 2">
  <autoFilter ref="A5:D19" xr:uid="{00000000-0009-0000-0100-000001000000}">
    <filterColumn colId="0" hiddenButton="1"/>
    <filterColumn colId="1" hiddenButton="1"/>
    <filterColumn colId="2" hiddenButton="1"/>
    <filterColumn colId="3" hiddenButton="1"/>
  </autoFilter>
  <tableColumns count="4">
    <tableColumn id="1" xr3:uid="{BB379EBC-8C2A-465F-808C-B4EE9C03A25E}" name="ELECTRICITY GENERATED (GWh)" dataDxfId="69"/>
    <tableColumn id="2" xr3:uid="{7799BAEF-1194-4ACF-AFFE-96B253DC4F74}" name="2019" dataDxfId="68"/>
    <tableColumn id="3" xr3:uid="{4162C4CA-68B8-42D9-98B3-71349C06D4BE}" name="2020" dataDxfId="67"/>
    <tableColumn id="4" xr3:uid="{A6946559-E72D-499C-865C-08480E0B2D9C}" name="2021" dataDxfId="6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2185408-9307-44CC-9860-72AD81A3180A}" name="Heat_generated_2018_2020" displayName="Heat_generated_2018_2020" ref="A21:D35" totalsRowShown="0" headerRowBorderDxfId="65">
  <autoFilter ref="A21:D35" xr:uid="{42185408-9307-44CC-9860-72AD81A3180A}">
    <filterColumn colId="0" hiddenButton="1"/>
    <filterColumn colId="1" hiddenButton="1"/>
    <filterColumn colId="2" hiddenButton="1"/>
    <filterColumn colId="3" hiddenButton="1"/>
  </autoFilter>
  <tableColumns count="4">
    <tableColumn id="1" xr3:uid="{74AA18F2-72CF-4ECF-8AE7-6F38E08CF546}" name="HEAT GENERATED (GWh)" dataDxfId="64"/>
    <tableColumn id="2" xr3:uid="{E982644B-9FE7-4D0B-8D19-6D079B9FAFEF}" name="2019" dataDxfId="63"/>
    <tableColumn id="3" xr3:uid="{1103B217-A174-4CD9-9026-C343E1FE8D7C}" name="2020" dataDxfId="62"/>
    <tableColumn id="4" xr3:uid="{27C38D76-8F5D-4AF2-B44F-168574DFFF0C}" name="2021" dataDxfId="6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D76ADD5-5310-4E09-AD99-9B128E1227D2}" name="Overview_of_CHP_schemes_2020" displayName="Overview_of_CHP_schemes_2020" ref="A5:J19" totalsRowShown="0" headerRowDxfId="60" dataDxfId="58" headerRowBorderDxfId="59" tableBorderDxfId="57" headerRowCellStyle="Normal 2">
  <autoFilter ref="A5:J1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FC66961-05B1-428B-9E93-D1E0A62473B8}" name="Column1" dataDxfId="56"/>
    <tableColumn id="2" xr3:uid="{32182EC6-796C-4FD5-BF3F-9A2BA9A919C6}" name="Number of schemes" dataDxfId="55"/>
    <tableColumn id="3" xr3:uid="{5D4525BA-BB9D-4EB9-AD6B-C20E7C9C4D45}" name="Electrical capacity (QPC) (MWe) [note 1]" dataDxfId="54"/>
    <tableColumn id="4" xr3:uid="{3A76C862-22CB-42BD-96F6-427A8076F651}" name="Electrical capacity (TPC) MWe" dataDxfId="53"/>
    <tableColumn id="5" xr3:uid="{19ED7990-862D-4EB0-AE47-58C7C74937C1}" name="Heat capacity MWth" dataDxfId="52"/>
    <tableColumn id="6" xr3:uid="{39753824-5548-4C61-A300-9DA4E6CD0614}" name="Fuel used _x000a_GWh" dataDxfId="51"/>
    <tableColumn id="7" xr3:uid="{2BBE3FF5-EB68-4A13-8339-D2E31C4BDE2B}" name="Electricity generated (QPO) GWh [note 1]" dataDxfId="50"/>
    <tableColumn id="8" xr3:uid="{B81062D8-90D5-4742-86D4-50F4E28D11DE}" name="Electricity generated (TPO) GWh" dataDxfId="49"/>
    <tableColumn id="9" xr3:uid="{CB4D75A0-4077-4B77-8916-5F6A063D1601}" name="Heat generated GWh" dataDxfId="48"/>
    <tableColumn id="10" xr3:uid="{2B18065C-1537-4C3C-AD2E-5BFC6E69AB63}" name="Load Factor (%) [note 2]" dataDxfId="4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C8AC09E-F2C1-4A9F-B196-D3411CC3E6DA}" name="Density_of_CHP_in_different_regions_2020" displayName="Density_of_CHP_in_different_regions_2020" ref="A5:C19" totalsRowShown="0" headerRowDxfId="46" dataDxfId="44" headerRowBorderDxfId="45" tableBorderDxfId="43" headerRowCellStyle="Normal 2">
  <autoFilter ref="A5:C19" xr:uid="{00000000-0009-0000-0100-000001000000}">
    <filterColumn colId="0" hiddenButton="1"/>
    <filterColumn colId="1" hiddenButton="1"/>
    <filterColumn colId="2" hiddenButton="1"/>
  </autoFilter>
  <tableColumns count="3">
    <tableColumn id="1" xr3:uid="{FCD2725C-8D52-4CB1-86F8-A0C1EAE5E17F}" name="Column1" dataDxfId="42"/>
    <tableColumn id="2" xr3:uid="{737AEA8E-72BF-4E0C-BC9B-BCF1049B5CA5}" name="Heat capacity per unit GVA_x000a_(kWth/million £) [note 3]" dataDxfId="41" dataCellStyle="Comma"/>
    <tableColumn id="3" xr3:uid="{13BD5BF9-8C23-4C62-9E33-3DF9EF4969D0}" name="Electrical capacity per unit GVA_x000a_(kWth/million £) [note 3]" dataDxfId="40"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479114E-F6E2-46DB-936B-BC0DA7A55CBD}" name="Distribution_of_CHP_capacity_across_regions_and_sectors_2020" displayName="Distribution_of_CHP_capacity_across_regions_and_sectors_2020" ref="A5:O19" totalsRowShown="0" headerRowDxfId="39" dataDxfId="37" headerRowBorderDxfId="38" tableBorderDxfId="36" headerRowCellStyle="Normal 2">
  <autoFilter ref="A5:O1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A039E514-8754-429A-84DD-F8B4CAD5C456}" name="Column1" dataDxfId="35"/>
    <tableColumn id="2" xr3:uid="{4DB82E99-5A52-4777-B848-6B1395942195}" name="Electricity, Gas, Steam and Air Conditioning Supply [note 4]" dataDxfId="34" dataCellStyle="Percent"/>
    <tableColumn id="3" xr3:uid="{2A3B091B-46A9-4595-A896-4B3FFF8A1A66}" name="Coal extraction and Oil Refineries _x000a_[note 4]" dataDxfId="33" dataCellStyle="Percent"/>
    <tableColumn id="4" xr3:uid="{EBAEC50D-BBC9-4B7B-8704-08906818B8C0}" name="Iron &amp; Steel and Non-ferrous metals [note 4]" dataDxfId="32" dataCellStyle="Percent"/>
    <tableColumn id="5" xr3:uid="{BAF9F08E-4FC5-4AB5-98C1-F291F1A3059E}" name="Mineral Products" dataDxfId="31" dataCellStyle="Percent"/>
    <tableColumn id="6" xr3:uid="{666249F2-5981-467E-83DB-F52F3E9F4142}" name="Chemicals" dataDxfId="30" dataCellStyle="Percent"/>
    <tableColumn id="7" xr3:uid="{D2493C18-D364-4C4B-8F99-7D8BA6717999}" name="Mechanical engineering" dataDxfId="29" dataCellStyle="Percent"/>
    <tableColumn id="8" xr3:uid="{B015C1F2-33A9-4E88-B41B-38BDAA344F44}" name="Vehicles" dataDxfId="28" dataCellStyle="Percent"/>
    <tableColumn id="9" xr3:uid="{52F9ED20-8BBC-437F-B6D8-D5D895F8F47D}" name="Food, Beverages and Tobacco" dataDxfId="27" dataCellStyle="Percent"/>
    <tableColumn id="10" xr3:uid="{1D8F0624-F358-4594-A072-4DD7FD12B202}" name="Textiles, Leather, Paper and Printing [note 4]" dataDxfId="26" dataCellStyle="Percent"/>
    <tableColumn id="11" xr3:uid="{22F22B57-DA07-4514-8340-92EED3DFBFF8}" name="Other Industries" dataDxfId="25" dataCellStyle="Percent"/>
    <tableColumn id="12" xr3:uid="{6714C26C-59FB-48F4-9D1E-4D6B7C747342}" name="Public Administration" dataDxfId="24" dataCellStyle="Percent"/>
    <tableColumn id="13" xr3:uid="{46E5E014-B5E2-4C38-B435-48C228A3D23F}" name="Commercial" dataDxfId="23" dataCellStyle="Percent"/>
    <tableColumn id="14" xr3:uid="{395B37F3-238C-43B2-8C59-FCBE90953998}" name="Agriculture" dataDxfId="22" dataCellStyle="Percent"/>
    <tableColumn id="15" xr3:uid="{976FF6AA-DEAD-4C07-BF30-23C045433D90}" name="Miscellaneous" dataDxfId="21"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beis-standards-for-official-statistics/statistical-revisions-policy" TargetMode="External"/><Relationship Id="rId7" Type="http://schemas.openxmlformats.org/officeDocument/2006/relationships/hyperlink" Target="mailto:energy.stats@beis.gov.uk"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beis.gov.uk" TargetMode="External"/><Relationship Id="rId6" Type="http://schemas.openxmlformats.org/officeDocument/2006/relationships/hyperlink" Target="https://www.gov.uk/government/publications/chpqa-standard" TargetMode="External"/><Relationship Id="rId5" Type="http://schemas.openxmlformats.org/officeDocument/2006/relationships/hyperlink" Target="mailto:energystatistics@beis.gov.uk" TargetMode="External"/><Relationship Id="rId4" Type="http://schemas.openxmlformats.org/officeDocument/2006/relationships/hyperlink" Target="https://www.gov.uk/government/statistics/digest-of-uk-energy-statistics-dukes-2019"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9"/>
  <sheetViews>
    <sheetView showGridLines="0" tabSelected="1" zoomScaleNormal="100" workbookViewId="0"/>
  </sheetViews>
  <sheetFormatPr defaultColWidth="8.7265625" defaultRowHeight="12.5"/>
  <cols>
    <col min="1" max="1" width="109.54296875" style="82" customWidth="1"/>
    <col min="2" max="2" width="8.7265625" style="82" customWidth="1"/>
    <col min="3" max="16384" width="8.7265625" style="82"/>
  </cols>
  <sheetData>
    <row r="1" spans="1:7" ht="45" customHeight="1">
      <c r="A1" s="81" t="s">
        <v>0</v>
      </c>
      <c r="B1" s="2"/>
      <c r="C1" s="2"/>
      <c r="D1" s="2"/>
      <c r="E1" s="2"/>
      <c r="F1" s="2"/>
      <c r="G1" s="2"/>
    </row>
    <row r="2" spans="1:7" ht="90" customHeight="1">
      <c r="A2" s="6" t="s">
        <v>1</v>
      </c>
      <c r="B2" s="2"/>
      <c r="C2" s="2"/>
      <c r="D2" s="2"/>
      <c r="E2" s="2"/>
      <c r="F2" s="2"/>
      <c r="G2" s="2"/>
    </row>
    <row r="3" spans="1:7" ht="30" customHeight="1">
      <c r="A3" s="83" t="s">
        <v>2</v>
      </c>
      <c r="B3" s="2"/>
      <c r="C3" s="2"/>
      <c r="D3" s="2"/>
      <c r="E3" s="2"/>
      <c r="F3" s="2"/>
      <c r="G3" s="2"/>
    </row>
    <row r="4" spans="1:7" ht="45" customHeight="1">
      <c r="A4" s="6" t="s">
        <v>3</v>
      </c>
      <c r="B4" s="2"/>
      <c r="C4" s="2"/>
      <c r="D4" s="2"/>
      <c r="E4" s="2"/>
      <c r="F4" s="2"/>
      <c r="G4" s="2"/>
    </row>
    <row r="5" spans="1:7" ht="45" customHeight="1">
      <c r="A5" s="6" t="s">
        <v>141</v>
      </c>
      <c r="B5" s="2"/>
      <c r="C5" s="2"/>
      <c r="D5" s="2"/>
      <c r="E5" s="2"/>
      <c r="F5" s="2"/>
      <c r="G5" s="2"/>
    </row>
    <row r="6" spans="1:7" ht="21">
      <c r="A6" s="83" t="s">
        <v>4</v>
      </c>
      <c r="B6" s="2"/>
      <c r="C6" s="2"/>
      <c r="D6" s="2"/>
      <c r="E6" s="2"/>
      <c r="F6" s="2"/>
      <c r="G6" s="2"/>
    </row>
    <row r="7" spans="1:7" ht="30" customHeight="1">
      <c r="A7" s="6" t="s">
        <v>5</v>
      </c>
      <c r="B7" s="66"/>
      <c r="C7" s="66"/>
      <c r="D7" s="66"/>
      <c r="E7" s="66"/>
      <c r="F7" s="66"/>
      <c r="G7" s="66"/>
    </row>
    <row r="8" spans="1:7" ht="21">
      <c r="A8" s="83" t="s">
        <v>6</v>
      </c>
      <c r="B8" s="2"/>
      <c r="C8" s="2"/>
      <c r="D8" s="2"/>
      <c r="E8" s="2"/>
      <c r="F8" s="2"/>
      <c r="G8" s="2"/>
    </row>
    <row r="9" spans="1:7" ht="30" customHeight="1">
      <c r="A9" s="84" t="s">
        <v>7</v>
      </c>
      <c r="B9" s="2"/>
      <c r="C9" s="2"/>
      <c r="D9" s="2"/>
      <c r="E9" s="2"/>
      <c r="F9" s="2"/>
      <c r="G9" s="2"/>
    </row>
    <row r="10" spans="1:7" ht="30" customHeight="1">
      <c r="A10" s="11" t="s">
        <v>8</v>
      </c>
      <c r="B10" s="2"/>
      <c r="C10" s="2"/>
      <c r="D10" s="2"/>
      <c r="E10" s="2"/>
      <c r="F10" s="2"/>
      <c r="G10" s="2"/>
    </row>
    <row r="11" spans="1:7" ht="45" customHeight="1">
      <c r="A11" s="85" t="s">
        <v>9</v>
      </c>
      <c r="B11" s="2"/>
      <c r="C11" s="2"/>
      <c r="D11" s="2"/>
      <c r="E11" s="2"/>
      <c r="F11" s="2"/>
      <c r="G11" s="2"/>
    </row>
    <row r="12" spans="1:7" ht="19.899999999999999" customHeight="1">
      <c r="A12" s="87" t="s">
        <v>10</v>
      </c>
      <c r="B12" s="2"/>
      <c r="C12" s="2"/>
      <c r="D12" s="2"/>
      <c r="E12" s="2"/>
      <c r="F12" s="2"/>
      <c r="G12" s="2"/>
    </row>
    <row r="13" spans="1:7" ht="30" customHeight="1">
      <c r="A13" s="85" t="s">
        <v>11</v>
      </c>
      <c r="B13" s="2"/>
      <c r="C13" s="2"/>
      <c r="D13" s="2"/>
      <c r="E13" s="2"/>
      <c r="F13" s="2"/>
      <c r="G13" s="2"/>
    </row>
    <row r="14" spans="1:7" ht="19.899999999999999" customHeight="1">
      <c r="A14" s="4" t="s">
        <v>12</v>
      </c>
      <c r="B14" s="2"/>
      <c r="C14" s="2"/>
      <c r="D14" s="2"/>
      <c r="E14" s="2"/>
      <c r="F14" s="2"/>
      <c r="G14" s="2"/>
    </row>
    <row r="15" spans="1:7" ht="19.899999999999999" customHeight="1">
      <c r="A15" s="88" t="s">
        <v>13</v>
      </c>
      <c r="B15" s="2"/>
      <c r="C15" s="2"/>
      <c r="D15" s="2"/>
      <c r="E15" s="2"/>
      <c r="F15" s="2"/>
      <c r="G15" s="2"/>
    </row>
    <row r="16" spans="1:7" ht="19.899999999999999" customHeight="1">
      <c r="A16" s="88" t="s">
        <v>14</v>
      </c>
      <c r="B16" s="2"/>
      <c r="C16" s="2"/>
      <c r="D16" s="2"/>
      <c r="E16" s="2"/>
      <c r="F16" s="2"/>
      <c r="G16" s="2"/>
    </row>
    <row r="17" spans="1:7" ht="19.899999999999999" customHeight="1">
      <c r="A17" s="88" t="s">
        <v>15</v>
      </c>
      <c r="B17" s="2"/>
      <c r="C17" s="2"/>
      <c r="D17" s="2"/>
      <c r="E17" s="2"/>
      <c r="F17" s="2"/>
      <c r="G17" s="2"/>
    </row>
    <row r="18" spans="1:7" ht="19.899999999999999" customHeight="1">
      <c r="A18" s="88" t="s">
        <v>16</v>
      </c>
      <c r="B18" s="2"/>
      <c r="C18" s="2"/>
      <c r="D18" s="2"/>
      <c r="E18" s="2"/>
      <c r="F18" s="2"/>
      <c r="G18" s="2"/>
    </row>
    <row r="19" spans="1:7" ht="30" customHeight="1">
      <c r="A19" s="11" t="s">
        <v>17</v>
      </c>
      <c r="B19" s="2"/>
      <c r="C19" s="2"/>
      <c r="D19" s="2"/>
      <c r="E19" s="2"/>
      <c r="F19" s="2"/>
      <c r="G19" s="2"/>
    </row>
    <row r="20" spans="1:7" ht="19.899999999999999" customHeight="1">
      <c r="A20" s="86" t="s">
        <v>18</v>
      </c>
      <c r="B20" s="2"/>
      <c r="C20" s="2"/>
      <c r="D20" s="2"/>
      <c r="E20" s="2"/>
      <c r="F20" s="2"/>
      <c r="G20" s="2"/>
    </row>
    <row r="21" spans="1:7" ht="19.899999999999999" customHeight="1">
      <c r="A21" s="4" t="s">
        <v>19</v>
      </c>
      <c r="B21" s="2"/>
      <c r="C21" s="2"/>
      <c r="D21" s="2"/>
      <c r="E21" s="2"/>
      <c r="F21" s="2"/>
      <c r="G21" s="2"/>
    </row>
    <row r="22" spans="1:7" ht="19.899999999999999" customHeight="1">
      <c r="A22" s="89" t="s">
        <v>20</v>
      </c>
      <c r="B22" s="2"/>
      <c r="C22" s="2"/>
      <c r="D22" s="2"/>
      <c r="E22" s="2"/>
      <c r="F22" s="2"/>
      <c r="G22" s="2"/>
    </row>
    <row r="23" spans="1:7" ht="19.899999999999999" customHeight="1">
      <c r="A23" s="4" t="s">
        <v>21</v>
      </c>
      <c r="B23" s="2"/>
      <c r="C23" s="2"/>
      <c r="D23" s="2"/>
      <c r="E23" s="2"/>
      <c r="F23" s="2"/>
      <c r="G23" s="2"/>
    </row>
    <row r="24" spans="1:7" ht="19.899999999999999" customHeight="1">
      <c r="A24" s="86" t="s">
        <v>22</v>
      </c>
      <c r="B24" s="2"/>
      <c r="C24" s="2"/>
      <c r="D24" s="2"/>
      <c r="E24" s="2"/>
      <c r="F24" s="2"/>
      <c r="G24" s="2"/>
    </row>
    <row r="25" spans="1:7" ht="19.899999999999999" customHeight="1">
      <c r="A25" s="89" t="s">
        <v>23</v>
      </c>
      <c r="B25" s="2"/>
      <c r="C25" s="2"/>
      <c r="D25" s="2"/>
      <c r="E25" s="2"/>
      <c r="F25" s="2"/>
      <c r="G25" s="2"/>
    </row>
    <row r="26" spans="1:7" ht="19.899999999999999" customHeight="1">
      <c r="A26" s="2" t="s">
        <v>24</v>
      </c>
      <c r="B26" s="2"/>
      <c r="C26" s="2"/>
      <c r="D26" s="2"/>
      <c r="E26" s="2"/>
      <c r="F26" s="2"/>
      <c r="G26" s="2"/>
    </row>
    <row r="27" spans="1:7" ht="15.5">
      <c r="A27" s="3"/>
      <c r="B27" s="129"/>
      <c r="C27" s="129"/>
      <c r="D27" s="129"/>
      <c r="E27" s="129"/>
      <c r="F27" s="129"/>
      <c r="G27" s="129"/>
    </row>
    <row r="28" spans="1:7" ht="15.5">
      <c r="A28" s="3"/>
      <c r="B28" s="129"/>
      <c r="C28" s="129"/>
      <c r="D28" s="129"/>
      <c r="E28" s="129"/>
      <c r="F28" s="129"/>
      <c r="G28" s="129"/>
    </row>
    <row r="29" spans="1:7" ht="15.5">
      <c r="A29" s="3"/>
      <c r="B29" s="129"/>
      <c r="C29" s="129"/>
      <c r="D29" s="129"/>
      <c r="E29" s="129"/>
      <c r="F29" s="129"/>
      <c r="G29" s="129"/>
    </row>
  </sheetData>
  <hyperlinks>
    <hyperlink ref="A25" r:id="rId1" xr:uid="{00000000-0004-0000-0000-000000000000}"/>
    <hyperlink ref="A15" r:id="rId2" display="Energy trends publication (opens in a new window) " xr:uid="{00000000-0004-0000-0000-000001000000}"/>
    <hyperlink ref="A17" r:id="rId3" location="energy-statistics" xr:uid="{00000000-0004-0000-0000-000003000000}"/>
    <hyperlink ref="A18" r:id="rId4" xr:uid="{00000000-0004-0000-0000-000004000000}"/>
    <hyperlink ref="A22" r:id="rId5" xr:uid="{00000000-0004-0000-0000-000005000000}"/>
    <hyperlink ref="A16" r:id="rId6" xr:uid="{00000000-0004-0000-0000-000006000000}"/>
    <hyperlink ref="A12" r:id="rId7" xr:uid="{B00F0129-EFA3-4416-AD4E-7AE1A2D6F1E5}"/>
  </hyperlinks>
  <pageMargins left="0.7" right="0.7" top="0.75" bottom="0.75" header="0.3" footer="0.3"/>
  <pageSetup paperSize="9"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55E2E-F57B-45E7-9DDD-9D9E7BBBAA21}">
  <sheetPr codeName="Sheet10"/>
  <dimension ref="A1:J35"/>
  <sheetViews>
    <sheetView showGridLines="0" zoomScaleNormal="100" workbookViewId="0">
      <pane xSplit="1" ySplit="6" topLeftCell="B7" activePane="bottomRight" state="frozen"/>
      <selection activeCell="C2" sqref="C2"/>
      <selection pane="topRight" activeCell="C2" sqref="C2"/>
      <selection pane="bottomLeft" activeCell="C2" sqref="C2"/>
      <selection pane="bottomRight"/>
    </sheetView>
  </sheetViews>
  <sheetFormatPr defaultColWidth="9.26953125" defaultRowHeight="13"/>
  <cols>
    <col min="1" max="1" width="27.54296875" style="9" customWidth="1"/>
    <col min="2" max="4" width="15.54296875" style="10" customWidth="1"/>
    <col min="5" max="15" width="15.54296875" style="9" customWidth="1"/>
    <col min="16" max="16384" width="9.26953125" style="9"/>
  </cols>
  <sheetData>
    <row r="1" spans="1:6" ht="40.15" customHeight="1">
      <c r="A1" s="7" t="s">
        <v>125</v>
      </c>
      <c r="B1" s="8"/>
      <c r="C1" s="8"/>
      <c r="D1" s="8"/>
    </row>
    <row r="2" spans="1:6" s="74" customFormat="1" ht="19.899999999999999" customHeight="1">
      <c r="A2" s="72" t="s">
        <v>95</v>
      </c>
      <c r="B2" s="73"/>
      <c r="C2" s="73"/>
      <c r="D2" s="73"/>
    </row>
    <row r="3" spans="1:6" s="74" customFormat="1" ht="19.899999999999999" customHeight="1">
      <c r="A3" s="72" t="s">
        <v>69</v>
      </c>
      <c r="B3" s="73"/>
      <c r="C3" s="73"/>
      <c r="D3" s="73"/>
    </row>
    <row r="4" spans="1:6" s="74" customFormat="1" ht="19.899999999999999" customHeight="1">
      <c r="A4" s="72" t="s">
        <v>126</v>
      </c>
      <c r="B4" s="73"/>
      <c r="C4" s="73"/>
      <c r="D4" s="73"/>
    </row>
    <row r="5" spans="1:6" s="74" customFormat="1" ht="19.899999999999999" customHeight="1">
      <c r="A5" s="72" t="s">
        <v>127</v>
      </c>
      <c r="B5" s="75"/>
      <c r="C5" s="75"/>
      <c r="D5" s="76"/>
    </row>
    <row r="6" spans="1:6" s="17" customFormat="1" ht="41.15" customHeight="1" thickBot="1">
      <c r="A6" s="79" t="s">
        <v>96</v>
      </c>
      <c r="B6" s="38" t="s">
        <v>128</v>
      </c>
      <c r="C6" s="38" t="s">
        <v>129</v>
      </c>
      <c r="D6" s="38" t="s">
        <v>130</v>
      </c>
      <c r="E6" s="38" t="s">
        <v>131</v>
      </c>
      <c r="F6" s="38" t="s">
        <v>132</v>
      </c>
    </row>
    <row r="7" spans="1:6" s="17" customFormat="1" ht="15.5">
      <c r="A7" s="33" t="s">
        <v>75</v>
      </c>
      <c r="B7" s="93">
        <v>3245.75</v>
      </c>
      <c r="C7" s="93">
        <v>463.69</v>
      </c>
      <c r="D7" s="94">
        <v>10.649999999999999</v>
      </c>
      <c r="E7" s="95">
        <v>1391.17</v>
      </c>
      <c r="F7" s="95">
        <v>5111.26</v>
      </c>
    </row>
    <row r="8" spans="1:6" s="17" customFormat="1" ht="15.5">
      <c r="A8" s="34" t="s">
        <v>76</v>
      </c>
      <c r="B8" s="96">
        <v>34.1</v>
      </c>
      <c r="C8" s="96">
        <v>35.99</v>
      </c>
      <c r="D8" s="97">
        <v>0</v>
      </c>
      <c r="E8" s="98">
        <v>86.1</v>
      </c>
      <c r="F8" s="98">
        <v>156.19</v>
      </c>
    </row>
    <row r="9" spans="1:6" s="17" customFormat="1" ht="15.5">
      <c r="A9" s="34" t="s">
        <v>77</v>
      </c>
      <c r="B9" s="99">
        <v>204.87</v>
      </c>
      <c r="C9" s="99">
        <v>23.56</v>
      </c>
      <c r="D9" s="100">
        <v>1.07</v>
      </c>
      <c r="E9" s="98">
        <v>151.79</v>
      </c>
      <c r="F9" s="98">
        <v>381.28999999999996</v>
      </c>
    </row>
    <row r="10" spans="1:6" s="17" customFormat="1" ht="15.5">
      <c r="A10" s="34" t="s">
        <v>78</v>
      </c>
      <c r="B10" s="99">
        <v>37.44</v>
      </c>
      <c r="C10" s="99" t="s">
        <v>133</v>
      </c>
      <c r="D10" s="100" t="s">
        <v>133</v>
      </c>
      <c r="E10" s="101">
        <v>183.16</v>
      </c>
      <c r="F10" s="102">
        <v>225.16</v>
      </c>
    </row>
    <row r="11" spans="1:6" s="17" customFormat="1" ht="15.5">
      <c r="A11" s="34" t="s">
        <v>79</v>
      </c>
      <c r="B11" s="96">
        <v>242.67</v>
      </c>
      <c r="C11" s="96">
        <v>56.39</v>
      </c>
      <c r="D11" s="103">
        <v>0</v>
      </c>
      <c r="E11" s="98">
        <v>93.8</v>
      </c>
      <c r="F11" s="98">
        <v>392.86</v>
      </c>
    </row>
    <row r="12" spans="1:6" s="17" customFormat="1" ht="15.5">
      <c r="A12" s="34" t="s">
        <v>80</v>
      </c>
      <c r="B12" s="99">
        <v>387.45</v>
      </c>
      <c r="C12" s="99">
        <v>201.1</v>
      </c>
      <c r="D12" s="100">
        <v>0.56000000000000005</v>
      </c>
      <c r="E12" s="98">
        <v>180.24</v>
      </c>
      <c r="F12" s="98">
        <v>769.34999999999991</v>
      </c>
    </row>
    <row r="13" spans="1:6" s="17" customFormat="1" ht="15.5">
      <c r="A13" s="34" t="s">
        <v>81</v>
      </c>
      <c r="B13" s="99">
        <v>528.96</v>
      </c>
      <c r="C13" s="99">
        <v>62.85</v>
      </c>
      <c r="D13" s="100">
        <v>0.41</v>
      </c>
      <c r="E13" s="98">
        <v>284.23</v>
      </c>
      <c r="F13" s="98">
        <v>876.45</v>
      </c>
    </row>
    <row r="14" spans="1:6" s="17" customFormat="1" ht="15.5">
      <c r="A14" s="34" t="s">
        <v>82</v>
      </c>
      <c r="B14" s="96">
        <v>18.12</v>
      </c>
      <c r="C14" s="96">
        <v>25.72</v>
      </c>
      <c r="D14" s="103">
        <v>2.2799999999999998</v>
      </c>
      <c r="E14" s="102">
        <v>103.25</v>
      </c>
      <c r="F14" s="102">
        <v>149.37</v>
      </c>
    </row>
    <row r="15" spans="1:6" s="17" customFormat="1" ht="15.5">
      <c r="A15" s="34" t="s">
        <v>83</v>
      </c>
      <c r="B15" s="96">
        <v>9.2100000000000009</v>
      </c>
      <c r="C15" s="96">
        <v>12.27</v>
      </c>
      <c r="D15" s="103">
        <v>3.21</v>
      </c>
      <c r="E15" s="98">
        <v>147.13999999999999</v>
      </c>
      <c r="F15" s="98">
        <v>171.82999999999998</v>
      </c>
    </row>
    <row r="16" spans="1:6" s="25" customFormat="1" ht="15.5">
      <c r="A16" s="58" t="s">
        <v>84</v>
      </c>
      <c r="B16" s="104">
        <v>1782.93</v>
      </c>
      <c r="C16" s="104">
        <v>44.08</v>
      </c>
      <c r="D16" s="105">
        <v>0.28999999999999998</v>
      </c>
      <c r="E16" s="106">
        <v>161.46</v>
      </c>
      <c r="F16" s="106">
        <v>1988.76</v>
      </c>
    </row>
    <row r="17" spans="1:10" s="25" customFormat="1" ht="15.5">
      <c r="A17" s="33" t="s">
        <v>85</v>
      </c>
      <c r="B17" s="99">
        <v>361.37</v>
      </c>
      <c r="C17" s="99">
        <v>94.88</v>
      </c>
      <c r="D17" s="100">
        <v>3.42</v>
      </c>
      <c r="E17" s="107">
        <v>129.49</v>
      </c>
      <c r="F17" s="107">
        <v>589.16000000000008</v>
      </c>
    </row>
    <row r="18" spans="1:10" s="25" customFormat="1" ht="15.5">
      <c r="A18" s="33" t="s">
        <v>86</v>
      </c>
      <c r="B18" s="96">
        <v>58.74</v>
      </c>
      <c r="C18" s="96">
        <v>56.09</v>
      </c>
      <c r="D18" s="103">
        <v>7.43</v>
      </c>
      <c r="E18" s="108">
        <v>84.56</v>
      </c>
      <c r="F18" s="108">
        <v>206.82000000000002</v>
      </c>
    </row>
    <row r="19" spans="1:10" s="17" customFormat="1" ht="15.5">
      <c r="A19" s="33" t="s">
        <v>87</v>
      </c>
      <c r="B19" s="96">
        <v>0</v>
      </c>
      <c r="C19" s="96">
        <v>32.61</v>
      </c>
      <c r="D19" s="103">
        <v>0</v>
      </c>
      <c r="E19" s="98">
        <v>63.93</v>
      </c>
      <c r="F19" s="98">
        <v>96.539999999999992</v>
      </c>
    </row>
    <row r="20" spans="1:10" s="17" customFormat="1" ht="15.5">
      <c r="A20" s="32" t="s">
        <v>88</v>
      </c>
      <c r="B20" s="109">
        <v>3665.86</v>
      </c>
      <c r="C20" s="109">
        <v>647.27</v>
      </c>
      <c r="D20" s="110">
        <v>21.5</v>
      </c>
      <c r="E20" s="111">
        <v>1669.15</v>
      </c>
      <c r="F20" s="111">
        <v>6003.7800000000007</v>
      </c>
    </row>
    <row r="21" spans="1:10" s="17" customFormat="1" ht="31.15" customHeight="1">
      <c r="A21" s="9"/>
      <c r="B21" s="10"/>
      <c r="C21" s="10"/>
      <c r="D21" s="10"/>
      <c r="E21" s="9"/>
      <c r="F21" s="9"/>
      <c r="G21" s="9"/>
      <c r="H21" s="9"/>
      <c r="I21" s="9"/>
      <c r="J21" s="9"/>
    </row>
    <row r="22" spans="1:10" s="17" customFormat="1" ht="15.65" customHeight="1">
      <c r="A22" s="42"/>
      <c r="B22" s="10"/>
      <c r="C22" s="10"/>
      <c r="D22" s="10"/>
      <c r="E22" s="9"/>
      <c r="F22" s="9"/>
      <c r="G22" s="9"/>
      <c r="H22" s="9"/>
      <c r="I22" s="9"/>
      <c r="J22" s="9"/>
    </row>
    <row r="23" spans="1:10" s="17" customFormat="1" ht="15.65" customHeight="1">
      <c r="A23" s="9"/>
      <c r="B23" s="10"/>
      <c r="C23" s="10"/>
      <c r="D23" s="10"/>
      <c r="E23" s="9"/>
      <c r="F23" s="9"/>
      <c r="G23" s="9"/>
      <c r="H23" s="9"/>
      <c r="I23" s="9"/>
      <c r="J23" s="9"/>
    </row>
    <row r="24" spans="1:10" s="17" customFormat="1" ht="15.65" customHeight="1">
      <c r="A24" s="9"/>
      <c r="B24" s="10"/>
      <c r="C24" s="10"/>
      <c r="D24" s="10"/>
      <c r="E24" s="9"/>
      <c r="F24" s="9"/>
      <c r="G24" s="9"/>
      <c r="H24" s="9"/>
      <c r="I24" s="9"/>
      <c r="J24" s="9"/>
    </row>
    <row r="25" spans="1:10" s="17" customFormat="1" ht="15.65" customHeight="1">
      <c r="A25" s="9"/>
      <c r="B25" s="10"/>
      <c r="C25" s="10"/>
      <c r="D25" s="10"/>
      <c r="E25" s="9"/>
      <c r="F25" s="9"/>
      <c r="G25" s="9"/>
      <c r="H25" s="9"/>
      <c r="I25" s="9"/>
      <c r="J25" s="9"/>
    </row>
    <row r="26" spans="1:10" s="17" customFormat="1" ht="15.65" customHeight="1">
      <c r="A26" s="9"/>
      <c r="B26" s="10"/>
      <c r="C26" s="10"/>
      <c r="D26" s="10"/>
      <c r="E26" s="9"/>
      <c r="F26" s="9"/>
      <c r="G26" s="9"/>
      <c r="H26" s="9"/>
      <c r="I26" s="9"/>
      <c r="J26" s="9"/>
    </row>
    <row r="27" spans="1:10" s="17" customFormat="1" ht="15.65" customHeight="1">
      <c r="A27" s="9"/>
      <c r="B27" s="10"/>
      <c r="C27" s="10"/>
      <c r="D27" s="10"/>
      <c r="E27" s="9"/>
      <c r="F27" s="9"/>
      <c r="G27" s="9"/>
      <c r="H27" s="9"/>
      <c r="I27" s="9"/>
      <c r="J27" s="9"/>
    </row>
    <row r="28" spans="1:10" s="17" customFormat="1" ht="15.65" customHeight="1">
      <c r="A28" s="9"/>
      <c r="B28" s="10"/>
      <c r="C28" s="10"/>
      <c r="D28" s="10"/>
      <c r="E28" s="9"/>
      <c r="F28" s="9"/>
      <c r="G28" s="9"/>
      <c r="H28" s="9"/>
      <c r="I28" s="9"/>
      <c r="J28" s="9"/>
    </row>
    <row r="29" spans="1:10" s="17" customFormat="1" ht="15.65" customHeight="1">
      <c r="A29" s="9"/>
      <c r="B29" s="10"/>
      <c r="C29" s="10"/>
      <c r="D29" s="10"/>
      <c r="E29" s="9"/>
      <c r="F29" s="9"/>
      <c r="G29" s="9"/>
      <c r="H29" s="9"/>
      <c r="I29" s="9"/>
      <c r="J29" s="9"/>
    </row>
    <row r="30" spans="1:10" s="17" customFormat="1" ht="15.65" customHeight="1">
      <c r="A30" s="9"/>
      <c r="B30" s="10"/>
      <c r="C30" s="10"/>
      <c r="D30" s="10"/>
      <c r="E30" s="9"/>
      <c r="F30" s="9"/>
      <c r="G30" s="9"/>
      <c r="H30" s="9"/>
      <c r="I30" s="9"/>
      <c r="J30" s="9"/>
    </row>
    <row r="31" spans="1:10" s="17" customFormat="1" ht="15.65" customHeight="1">
      <c r="A31" s="9"/>
      <c r="B31" s="10"/>
      <c r="C31" s="10"/>
      <c r="D31" s="10"/>
      <c r="E31" s="9"/>
      <c r="F31" s="9"/>
      <c r="G31" s="9"/>
      <c r="H31" s="9"/>
      <c r="I31" s="9"/>
      <c r="J31" s="9"/>
    </row>
    <row r="32" spans="1:10" s="17" customFormat="1" ht="15.65" customHeight="1">
      <c r="A32" s="9"/>
      <c r="B32" s="10"/>
      <c r="C32" s="10"/>
      <c r="D32" s="10"/>
      <c r="E32" s="9"/>
      <c r="F32" s="9"/>
      <c r="G32" s="9"/>
      <c r="H32" s="9"/>
      <c r="I32" s="9"/>
      <c r="J32" s="9"/>
    </row>
    <row r="33" spans="1:10" s="17" customFormat="1" ht="15.65" customHeight="1">
      <c r="A33" s="9"/>
      <c r="B33" s="10"/>
      <c r="C33" s="10"/>
      <c r="D33" s="10"/>
      <c r="E33" s="9"/>
      <c r="F33" s="9"/>
      <c r="G33" s="9"/>
      <c r="H33" s="9"/>
      <c r="I33" s="9"/>
      <c r="J33" s="9"/>
    </row>
    <row r="34" spans="1:10" s="17" customFormat="1" ht="15.65" customHeight="1">
      <c r="A34" s="9"/>
      <c r="B34" s="10"/>
      <c r="C34" s="10"/>
      <c r="D34" s="10"/>
      <c r="E34" s="9"/>
      <c r="F34" s="9"/>
      <c r="G34" s="9"/>
      <c r="H34" s="9"/>
      <c r="I34" s="9"/>
      <c r="J34" s="9"/>
    </row>
    <row r="35" spans="1:10" s="17" customFormat="1" ht="15.65" customHeight="1">
      <c r="A35" s="9"/>
      <c r="B35" s="10"/>
      <c r="C35" s="10"/>
      <c r="D35" s="10"/>
      <c r="E35" s="9"/>
      <c r="F35" s="9"/>
      <c r="G35" s="9"/>
      <c r="H35" s="9"/>
      <c r="I35" s="9"/>
      <c r="J35" s="9"/>
    </row>
  </sheetData>
  <pageMargins left="0.7" right="0.7" top="0.75" bottom="0.75" header="0.3" footer="0.3"/>
  <pageSetup paperSize="9" scale="40"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1D3A-0142-4508-91C2-F2C34D8524D5}">
  <sheetPr codeName="Sheet11"/>
  <dimension ref="A1:J35"/>
  <sheetViews>
    <sheetView showGridLines="0" zoomScaleNormal="100" workbookViewId="0">
      <pane xSplit="1" ySplit="6" topLeftCell="B7" activePane="bottomRight" state="frozen"/>
      <selection activeCell="C2" sqref="C2"/>
      <selection pane="topRight" activeCell="C2" sqref="C2"/>
      <selection pane="bottomLeft" activeCell="C2" sqref="C2"/>
      <selection pane="bottomRight"/>
    </sheetView>
  </sheetViews>
  <sheetFormatPr defaultColWidth="9.26953125" defaultRowHeight="13"/>
  <cols>
    <col min="1" max="1" width="27.54296875" style="9" customWidth="1"/>
    <col min="2" max="4" width="15.54296875" style="10" customWidth="1"/>
    <col min="5" max="15" width="15.54296875" style="9" customWidth="1"/>
    <col min="16" max="16384" width="9.26953125" style="9"/>
  </cols>
  <sheetData>
    <row r="1" spans="1:7" ht="40.15" customHeight="1">
      <c r="A1" s="7" t="s">
        <v>134</v>
      </c>
      <c r="B1" s="8"/>
      <c r="C1" s="8"/>
      <c r="D1" s="8"/>
    </row>
    <row r="2" spans="1:7" s="74" customFormat="1" ht="19.899999999999999" customHeight="1">
      <c r="A2" s="72" t="s">
        <v>26</v>
      </c>
      <c r="B2" s="73"/>
      <c r="C2" s="73"/>
      <c r="D2" s="73"/>
    </row>
    <row r="3" spans="1:7" s="74" customFormat="1" ht="19.899999999999999" customHeight="1">
      <c r="A3" s="72" t="s">
        <v>69</v>
      </c>
      <c r="B3" s="73"/>
      <c r="C3" s="73"/>
      <c r="D3" s="73"/>
    </row>
    <row r="4" spans="1:7" s="74" customFormat="1" ht="19.899999999999999" customHeight="1">
      <c r="A4" s="72" t="s">
        <v>126</v>
      </c>
      <c r="B4" s="73"/>
      <c r="C4" s="73"/>
      <c r="D4" s="73"/>
    </row>
    <row r="5" spans="1:7" s="74" customFormat="1" ht="19.899999999999999" customHeight="1">
      <c r="A5" s="72" t="s">
        <v>135</v>
      </c>
      <c r="B5" s="75"/>
      <c r="C5" s="75"/>
      <c r="D5" s="76"/>
    </row>
    <row r="6" spans="1:7" s="17" customFormat="1" ht="41.15" customHeight="1" thickBot="1">
      <c r="A6" s="79" t="s">
        <v>96</v>
      </c>
      <c r="B6" s="38" t="s">
        <v>136</v>
      </c>
      <c r="C6" s="38" t="s">
        <v>137</v>
      </c>
      <c r="D6" s="38" t="s">
        <v>138</v>
      </c>
      <c r="E6" s="38" t="s">
        <v>139</v>
      </c>
      <c r="F6" s="38" t="s">
        <v>140</v>
      </c>
      <c r="G6" s="38" t="s">
        <v>132</v>
      </c>
    </row>
    <row r="7" spans="1:7" s="17" customFormat="1" ht="15.5">
      <c r="A7" s="33" t="s">
        <v>75</v>
      </c>
      <c r="B7" s="93">
        <v>20.060000000000002</v>
      </c>
      <c r="C7" s="93">
        <v>264.27000000000004</v>
      </c>
      <c r="D7" s="94">
        <v>270.63000000000005</v>
      </c>
      <c r="E7" s="95">
        <v>981.71</v>
      </c>
      <c r="F7" s="95">
        <v>3574.58</v>
      </c>
      <c r="G7" s="112">
        <v>5111.25</v>
      </c>
    </row>
    <row r="8" spans="1:7" s="17" customFormat="1" ht="15.5">
      <c r="A8" s="34" t="s">
        <v>76</v>
      </c>
      <c r="B8" s="96">
        <v>1.32</v>
      </c>
      <c r="C8" s="96">
        <v>15.19</v>
      </c>
      <c r="D8" s="97">
        <v>28.58</v>
      </c>
      <c r="E8" s="113">
        <v>57.15</v>
      </c>
      <c r="F8" s="113">
        <v>53.95</v>
      </c>
      <c r="G8" s="114">
        <v>156.19</v>
      </c>
    </row>
    <row r="9" spans="1:7" s="17" customFormat="1" ht="15.5">
      <c r="A9" s="34" t="s">
        <v>77</v>
      </c>
      <c r="B9" s="99">
        <v>2.0499999999999998</v>
      </c>
      <c r="C9" s="99">
        <v>26.02</v>
      </c>
      <c r="D9" s="100">
        <v>28.42</v>
      </c>
      <c r="E9" s="113">
        <v>110.56</v>
      </c>
      <c r="F9" s="113">
        <v>214.24</v>
      </c>
      <c r="G9" s="114">
        <v>381.29</v>
      </c>
    </row>
    <row r="10" spans="1:7" s="17" customFormat="1" ht="15.5">
      <c r="A10" s="34" t="s">
        <v>78</v>
      </c>
      <c r="B10" s="99">
        <v>2.0299999999999998</v>
      </c>
      <c r="C10" s="99">
        <v>39.28</v>
      </c>
      <c r="D10" s="100">
        <v>31.31</v>
      </c>
      <c r="E10" s="113">
        <v>107.51</v>
      </c>
      <c r="F10" s="113">
        <v>45.03</v>
      </c>
      <c r="G10" s="115">
        <v>225.16</v>
      </c>
    </row>
    <row r="11" spans="1:7" s="17" customFormat="1" ht="15.5">
      <c r="A11" s="34" t="s">
        <v>79</v>
      </c>
      <c r="B11" s="96">
        <v>2.79</v>
      </c>
      <c r="C11" s="96">
        <v>12.12</v>
      </c>
      <c r="D11" s="103">
        <v>14.34</v>
      </c>
      <c r="E11" s="98">
        <v>83.4</v>
      </c>
      <c r="F11" s="98">
        <v>280.2</v>
      </c>
      <c r="G11" s="114">
        <v>392.85</v>
      </c>
    </row>
    <row r="12" spans="1:7" s="17" customFormat="1" ht="15.5">
      <c r="A12" s="34" t="s">
        <v>80</v>
      </c>
      <c r="B12" s="99">
        <v>2.54</v>
      </c>
      <c r="C12" s="99">
        <v>45.71</v>
      </c>
      <c r="D12" s="100">
        <v>46.48</v>
      </c>
      <c r="E12" s="98">
        <v>137.38999999999999</v>
      </c>
      <c r="F12" s="98">
        <v>537.23</v>
      </c>
      <c r="G12" s="114">
        <v>769.35</v>
      </c>
    </row>
    <row r="13" spans="1:7" s="17" customFormat="1" ht="15.5">
      <c r="A13" s="34" t="s">
        <v>81</v>
      </c>
      <c r="B13" s="99">
        <v>2.86</v>
      </c>
      <c r="C13" s="99">
        <v>42.96</v>
      </c>
      <c r="D13" s="100">
        <v>40.36</v>
      </c>
      <c r="E13" s="98">
        <v>183.11</v>
      </c>
      <c r="F13" s="98">
        <v>607.16999999999996</v>
      </c>
      <c r="G13" s="114">
        <v>876.46</v>
      </c>
    </row>
    <row r="14" spans="1:7" s="17" customFormat="1" ht="15.5">
      <c r="A14" s="34" t="s">
        <v>82</v>
      </c>
      <c r="B14" s="96">
        <v>1.82</v>
      </c>
      <c r="C14" s="96">
        <v>30.21</v>
      </c>
      <c r="D14" s="103">
        <v>22.93</v>
      </c>
      <c r="E14" s="113" t="s">
        <v>133</v>
      </c>
      <c r="F14" s="113" t="s">
        <v>133</v>
      </c>
      <c r="G14" s="114">
        <v>149.37</v>
      </c>
    </row>
    <row r="15" spans="1:7" s="17" customFormat="1" ht="15.5">
      <c r="A15" s="34" t="s">
        <v>83</v>
      </c>
      <c r="B15" s="96">
        <v>2.12</v>
      </c>
      <c r="C15" s="96">
        <v>29.25</v>
      </c>
      <c r="D15" s="103">
        <v>27.11</v>
      </c>
      <c r="E15" s="113" t="s">
        <v>133</v>
      </c>
      <c r="F15" s="113" t="s">
        <v>133</v>
      </c>
      <c r="G15" s="114">
        <v>171.82</v>
      </c>
    </row>
    <row r="16" spans="1:7" s="25" customFormat="1" ht="15.5">
      <c r="A16" s="58" t="s">
        <v>84</v>
      </c>
      <c r="B16" s="104">
        <v>2.5299999999999998</v>
      </c>
      <c r="C16" s="104">
        <v>23.53</v>
      </c>
      <c r="D16" s="105">
        <v>31.1</v>
      </c>
      <c r="E16" s="106">
        <v>130.35</v>
      </c>
      <c r="F16" s="106">
        <v>1801.25</v>
      </c>
      <c r="G16" s="116">
        <v>1988.76</v>
      </c>
    </row>
    <row r="17" spans="1:10" s="25" customFormat="1" ht="15.5">
      <c r="A17" s="33" t="s">
        <v>85</v>
      </c>
      <c r="B17" s="99">
        <v>1.7</v>
      </c>
      <c r="C17" s="99">
        <v>22.9</v>
      </c>
      <c r="D17" s="100">
        <v>34.770000000000003</v>
      </c>
      <c r="E17" s="107">
        <v>108.48</v>
      </c>
      <c r="F17" s="107">
        <v>421.31</v>
      </c>
      <c r="G17" s="117">
        <v>589.16000000000008</v>
      </c>
    </row>
    <row r="18" spans="1:10" s="25" customFormat="1" ht="15.5">
      <c r="A18" s="33" t="s">
        <v>86</v>
      </c>
      <c r="B18" s="96">
        <v>1.86</v>
      </c>
      <c r="C18" s="96">
        <v>19.34</v>
      </c>
      <c r="D18" s="103">
        <v>9.3699999999999992</v>
      </c>
      <c r="E18" s="113">
        <v>56.13</v>
      </c>
      <c r="F18" s="113">
        <v>120.12</v>
      </c>
      <c r="G18" s="117">
        <v>206.82</v>
      </c>
    </row>
    <row r="19" spans="1:10" s="17" customFormat="1" ht="15.5">
      <c r="A19" s="33" t="s">
        <v>87</v>
      </c>
      <c r="B19" s="96">
        <v>0.51</v>
      </c>
      <c r="C19" s="96">
        <v>22.69</v>
      </c>
      <c r="D19" s="103">
        <v>8.1999999999999993</v>
      </c>
      <c r="E19" s="113">
        <v>20.04</v>
      </c>
      <c r="F19" s="113">
        <v>45.11</v>
      </c>
      <c r="G19" s="114">
        <v>96.55</v>
      </c>
    </row>
    <row r="20" spans="1:10" s="17" customFormat="1" ht="15.5">
      <c r="A20" s="32" t="s">
        <v>88</v>
      </c>
      <c r="B20" s="109">
        <v>24.130000000000003</v>
      </c>
      <c r="C20" s="109">
        <v>329.20000000000005</v>
      </c>
      <c r="D20" s="110">
        <v>322.97000000000003</v>
      </c>
      <c r="E20" s="111">
        <v>1166.3600000000001</v>
      </c>
      <c r="F20" s="111">
        <v>4161.12</v>
      </c>
      <c r="G20" s="118">
        <v>6003.7800000000007</v>
      </c>
    </row>
    <row r="21" spans="1:10" s="17" customFormat="1" ht="31.15" customHeight="1">
      <c r="A21" s="9"/>
      <c r="B21" s="10"/>
      <c r="C21" s="10"/>
      <c r="D21" s="10"/>
      <c r="E21" s="9"/>
      <c r="F21" s="9"/>
      <c r="G21" s="9"/>
      <c r="H21" s="9"/>
      <c r="I21" s="9"/>
      <c r="J21" s="9"/>
    </row>
    <row r="22" spans="1:10" s="17" customFormat="1" ht="15.65" customHeight="1">
      <c r="A22" s="42"/>
      <c r="B22" s="10"/>
      <c r="C22" s="10"/>
      <c r="D22" s="10"/>
      <c r="E22" s="9"/>
      <c r="F22" s="9"/>
      <c r="G22" s="9"/>
      <c r="H22" s="9"/>
      <c r="I22" s="9"/>
      <c r="J22" s="9"/>
    </row>
    <row r="23" spans="1:10" s="17" customFormat="1" ht="15.65" customHeight="1">
      <c r="A23" s="9"/>
      <c r="B23" s="10"/>
      <c r="C23" s="10"/>
      <c r="D23" s="10"/>
      <c r="E23" s="9"/>
      <c r="F23" s="9"/>
      <c r="G23" s="9"/>
      <c r="H23" s="9"/>
      <c r="I23" s="9"/>
      <c r="J23" s="9"/>
    </row>
    <row r="24" spans="1:10" s="17" customFormat="1" ht="15.65" customHeight="1">
      <c r="A24" s="9"/>
      <c r="B24" s="10"/>
      <c r="C24" s="10"/>
      <c r="D24" s="10"/>
      <c r="E24" s="9"/>
      <c r="F24" s="9"/>
      <c r="G24" s="9"/>
      <c r="H24" s="9"/>
      <c r="I24" s="9"/>
      <c r="J24" s="9"/>
    </row>
    <row r="25" spans="1:10" s="17" customFormat="1" ht="15.65" customHeight="1">
      <c r="A25" s="9"/>
      <c r="B25" s="10"/>
      <c r="C25" s="10"/>
      <c r="D25" s="10"/>
      <c r="E25" s="9"/>
      <c r="F25" s="9"/>
      <c r="G25" s="9"/>
      <c r="H25" s="9"/>
      <c r="I25" s="9"/>
      <c r="J25" s="9"/>
    </row>
    <row r="26" spans="1:10" s="17" customFormat="1" ht="15.65" customHeight="1">
      <c r="A26" s="9"/>
      <c r="B26" s="10"/>
      <c r="C26" s="10"/>
      <c r="D26" s="10"/>
      <c r="E26" s="9"/>
      <c r="F26" s="9"/>
      <c r="G26" s="9"/>
      <c r="H26" s="9"/>
      <c r="I26" s="9"/>
      <c r="J26" s="9"/>
    </row>
    <row r="27" spans="1:10" s="17" customFormat="1" ht="15.65" customHeight="1">
      <c r="A27" s="9"/>
      <c r="B27" s="10"/>
      <c r="C27" s="10"/>
      <c r="D27" s="10"/>
      <c r="E27" s="9"/>
      <c r="F27" s="9"/>
      <c r="G27" s="9"/>
      <c r="H27" s="9"/>
      <c r="I27" s="9"/>
      <c r="J27" s="9"/>
    </row>
    <row r="28" spans="1:10" s="17" customFormat="1" ht="15.65" customHeight="1">
      <c r="A28" s="9"/>
      <c r="B28" s="10"/>
      <c r="C28" s="10"/>
      <c r="D28" s="10"/>
      <c r="E28" s="9"/>
      <c r="F28" s="9"/>
      <c r="G28" s="9"/>
      <c r="H28" s="9"/>
      <c r="I28" s="9"/>
      <c r="J28" s="9"/>
    </row>
    <row r="29" spans="1:10" s="17" customFormat="1" ht="15.65" customHeight="1">
      <c r="A29" s="9"/>
      <c r="B29" s="10"/>
      <c r="C29" s="10"/>
      <c r="D29" s="10"/>
      <c r="E29" s="9"/>
      <c r="F29" s="9"/>
      <c r="G29" s="9"/>
      <c r="H29" s="9"/>
      <c r="I29" s="9"/>
      <c r="J29" s="9"/>
    </row>
    <row r="30" spans="1:10" s="17" customFormat="1" ht="15.65" customHeight="1">
      <c r="A30" s="9"/>
      <c r="B30" s="10"/>
      <c r="C30" s="10"/>
      <c r="D30" s="10"/>
      <c r="E30" s="9"/>
      <c r="F30" s="9"/>
      <c r="G30" s="9"/>
      <c r="H30" s="9"/>
      <c r="I30" s="9"/>
      <c r="J30" s="9"/>
    </row>
    <row r="31" spans="1:10" s="17" customFormat="1" ht="15.65" customHeight="1">
      <c r="A31" s="9"/>
      <c r="B31" s="10"/>
      <c r="C31" s="10"/>
      <c r="D31" s="10"/>
      <c r="E31" s="9"/>
      <c r="F31" s="9"/>
      <c r="G31" s="9"/>
      <c r="H31" s="9"/>
      <c r="I31" s="9"/>
      <c r="J31" s="9"/>
    </row>
    <row r="32" spans="1:10" s="17" customFormat="1" ht="15.65" customHeight="1">
      <c r="A32" s="9"/>
      <c r="B32" s="10"/>
      <c r="C32" s="10"/>
      <c r="D32" s="10"/>
      <c r="E32" s="9"/>
      <c r="F32" s="9"/>
      <c r="G32" s="9"/>
      <c r="H32" s="9"/>
      <c r="I32" s="9"/>
      <c r="J32" s="9"/>
    </row>
    <row r="33" spans="1:10" s="17" customFormat="1" ht="15.65" customHeight="1">
      <c r="A33" s="9"/>
      <c r="B33" s="10"/>
      <c r="C33" s="10"/>
      <c r="D33" s="10"/>
      <c r="E33" s="9"/>
      <c r="F33" s="9"/>
      <c r="G33" s="9"/>
      <c r="H33" s="9"/>
      <c r="I33" s="9"/>
      <c r="J33" s="9"/>
    </row>
    <row r="34" spans="1:10" s="17" customFormat="1" ht="15.65" customHeight="1">
      <c r="A34" s="9"/>
      <c r="B34" s="10"/>
      <c r="C34" s="10"/>
      <c r="D34" s="10"/>
      <c r="E34" s="9"/>
      <c r="F34" s="9"/>
      <c r="G34" s="9"/>
      <c r="H34" s="9"/>
      <c r="I34" s="9"/>
      <c r="J34" s="9"/>
    </row>
    <row r="35" spans="1:10" s="17" customFormat="1" ht="15.65" customHeight="1">
      <c r="A35" s="9"/>
      <c r="B35" s="10"/>
      <c r="C35" s="10"/>
      <c r="D35" s="10"/>
      <c r="E35" s="9"/>
      <c r="F35" s="9"/>
      <c r="G35" s="9"/>
      <c r="H35" s="9"/>
      <c r="I35" s="9"/>
      <c r="J35" s="9"/>
    </row>
  </sheetData>
  <pageMargins left="0.7" right="0.7" top="0.75" bottom="0.75" header="0.3" footer="0.3"/>
  <pageSetup paperSize="9" scale="40"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4"/>
  <sheetViews>
    <sheetView showGridLines="0" workbookViewId="0"/>
  </sheetViews>
  <sheetFormatPr defaultColWidth="9.26953125" defaultRowHeight="19.899999999999999" customHeight="1"/>
  <cols>
    <col min="1" max="1" width="50.7265625" customWidth="1"/>
    <col min="2" max="2" width="100.7265625" customWidth="1"/>
  </cols>
  <sheetData>
    <row r="1" spans="1:2" ht="45" customHeight="1">
      <c r="A1" s="1" t="s">
        <v>25</v>
      </c>
    </row>
    <row r="2" spans="1:2" ht="20.149999999999999" customHeight="1">
      <c r="A2" s="4" t="s">
        <v>26</v>
      </c>
    </row>
    <row r="3" spans="1:2" ht="20.149999999999999" customHeight="1">
      <c r="A3" s="2" t="s">
        <v>27</v>
      </c>
    </row>
    <row r="4" spans="1:2" ht="30" customHeight="1">
      <c r="A4" s="12" t="s">
        <v>25</v>
      </c>
      <c r="B4" s="14" t="s">
        <v>28</v>
      </c>
    </row>
    <row r="5" spans="1:2" ht="19.899999999999999" customHeight="1">
      <c r="A5" s="67" t="s">
        <v>29</v>
      </c>
      <c r="B5" s="15" t="s">
        <v>30</v>
      </c>
    </row>
    <row r="6" spans="1:2" ht="19.899999999999999" customHeight="1">
      <c r="A6" s="67" t="s">
        <v>31</v>
      </c>
      <c r="B6" s="15" t="s">
        <v>32</v>
      </c>
    </row>
    <row r="7" spans="1:2" ht="19.899999999999999" customHeight="1">
      <c r="A7" s="67" t="s">
        <v>54</v>
      </c>
      <c r="B7" s="15" t="s">
        <v>146</v>
      </c>
    </row>
    <row r="8" spans="1:2" ht="19.899999999999999" customHeight="1">
      <c r="A8" s="67" t="s">
        <v>33</v>
      </c>
      <c r="B8" s="15" t="s">
        <v>34</v>
      </c>
    </row>
    <row r="9" spans="1:2" ht="19.899999999999999" customHeight="1">
      <c r="A9" s="67" t="s">
        <v>35</v>
      </c>
      <c r="B9" s="15" t="s">
        <v>36</v>
      </c>
    </row>
    <row r="10" spans="1:2" ht="19.899999999999999" customHeight="1">
      <c r="A10" s="67" t="s">
        <v>37</v>
      </c>
      <c r="B10" s="15" t="s">
        <v>38</v>
      </c>
    </row>
    <row r="11" spans="1:2" ht="19.899999999999999" customHeight="1">
      <c r="A11" s="67" t="s">
        <v>39</v>
      </c>
      <c r="B11" s="15" t="s">
        <v>40</v>
      </c>
    </row>
    <row r="12" spans="1:2" ht="19.899999999999999" customHeight="1">
      <c r="A12" s="67" t="s">
        <v>41</v>
      </c>
      <c r="B12" s="15" t="s">
        <v>42</v>
      </c>
    </row>
    <row r="13" spans="1:2" ht="19.899999999999999" customHeight="1">
      <c r="A13" s="67" t="s">
        <v>43</v>
      </c>
      <c r="B13" s="15" t="s">
        <v>44</v>
      </c>
    </row>
    <row r="14" spans="1:2" ht="19.899999999999999" customHeight="1">
      <c r="A14" s="67" t="s">
        <v>45</v>
      </c>
      <c r="B14" s="15" t="s">
        <v>46</v>
      </c>
    </row>
  </sheetData>
  <hyperlinks>
    <hyperlink ref="A5" location="'Cover Sheet'!A1" display="Cover Sheet " xr:uid="{00000000-0004-0000-0100-000000000000}"/>
    <hyperlink ref="A6" location="Highlights!A1" display="Highlights " xr:uid="{00000000-0004-0000-0100-000001000000}"/>
    <hyperlink ref="A8" location="'Table 1'!A1" display="Table 1" xr:uid="{00000000-0004-0000-0100-000002000000}"/>
    <hyperlink ref="A9" location="'Table 1b'!A1" display="Table 1b" xr:uid="{00000000-0004-0000-0100-000003000000}"/>
    <hyperlink ref="A10" location="'Table 2'!A1" display="Table 2" xr:uid="{00000000-0004-0000-0100-000004000000}"/>
    <hyperlink ref="A11" location="'Table 3'!A1" display="Table 3" xr:uid="{2A6ED10A-CF43-4410-803C-AD571F18A90E}"/>
    <hyperlink ref="A12" location="'Table 4'!A1" display="Table 4" xr:uid="{E45FEABE-2AEC-4B76-AFBE-9A256B08A28D}"/>
    <hyperlink ref="A13" location="'Table 5'!A1" display="Table 5" xr:uid="{AC693EB7-EE23-4DEA-8776-4107FEB2F1A6}"/>
    <hyperlink ref="A14" location="'Table 6'!A1" display="Table 6" xr:uid="{DEEAC2C4-694F-4008-AF8B-5C2EAD1A22D6}"/>
    <hyperlink ref="A7:B7" location="Notes!A1" display="Notes" xr:uid="{2A4C0A6F-B3F8-4E44-84B5-55B13B78D360}"/>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7"/>
  <sheetViews>
    <sheetView showGridLines="0" zoomScaleNormal="100" workbookViewId="0"/>
  </sheetViews>
  <sheetFormatPr defaultColWidth="9.26953125" defaultRowHeight="15.5"/>
  <cols>
    <col min="1" max="1" width="105.54296875" style="2" customWidth="1"/>
    <col min="2" max="16384" width="9.26953125" style="2"/>
  </cols>
  <sheetData>
    <row r="1" spans="1:1" ht="45" customHeight="1">
      <c r="A1" s="5" t="s">
        <v>47</v>
      </c>
    </row>
    <row r="2" spans="1:1" ht="30" customHeight="1">
      <c r="A2" s="68" t="s">
        <v>48</v>
      </c>
    </row>
    <row r="3" spans="1:1" ht="46.15" customHeight="1">
      <c r="A3" s="6" t="s">
        <v>49</v>
      </c>
    </row>
    <row r="4" spans="1:1" ht="30" customHeight="1">
      <c r="A4" s="68" t="s">
        <v>50</v>
      </c>
    </row>
    <row r="5" spans="1:1" ht="75" customHeight="1">
      <c r="A5" s="6" t="s">
        <v>51</v>
      </c>
    </row>
    <row r="6" spans="1:1" ht="30" customHeight="1">
      <c r="A6" s="68" t="s">
        <v>52</v>
      </c>
    </row>
    <row r="7" spans="1:1" ht="90" customHeight="1">
      <c r="A7" s="4" t="s">
        <v>53</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8DCE-AAFE-4256-B1F3-6CFE58AC989C}">
  <sheetPr codeName="Sheet4"/>
  <dimension ref="A1:B9"/>
  <sheetViews>
    <sheetView showGridLines="0" workbookViewId="0"/>
  </sheetViews>
  <sheetFormatPr defaultColWidth="9.26953125" defaultRowHeight="15.5"/>
  <cols>
    <col min="1" max="1" width="10" style="2" customWidth="1"/>
    <col min="2" max="2" width="150.7265625" style="2" customWidth="1"/>
    <col min="3" max="16384" width="9.26953125" style="2"/>
  </cols>
  <sheetData>
    <row r="1" spans="1:2" ht="45" customHeight="1">
      <c r="A1" s="1" t="s">
        <v>54</v>
      </c>
    </row>
    <row r="2" spans="1:2" ht="19.899999999999999" customHeight="1">
      <c r="A2" s="2" t="s">
        <v>55</v>
      </c>
    </row>
    <row r="3" spans="1:2" ht="19.899999999999999" customHeight="1">
      <c r="A3" s="2" t="s">
        <v>56</v>
      </c>
    </row>
    <row r="4" spans="1:2" ht="30" customHeight="1">
      <c r="A4" s="12" t="s">
        <v>57</v>
      </c>
      <c r="B4" s="12" t="s">
        <v>28</v>
      </c>
    </row>
    <row r="5" spans="1:2" ht="31">
      <c r="A5" s="2" t="s">
        <v>58</v>
      </c>
      <c r="B5" s="4" t="s">
        <v>59</v>
      </c>
    </row>
    <row r="6" spans="1:2" ht="31">
      <c r="A6" s="2" t="s">
        <v>60</v>
      </c>
      <c r="B6" s="4" t="s">
        <v>61</v>
      </c>
    </row>
    <row r="7" spans="1:2">
      <c r="A7" s="2" t="s">
        <v>62</v>
      </c>
      <c r="B7" s="3" t="s">
        <v>63</v>
      </c>
    </row>
    <row r="8" spans="1:2" ht="31">
      <c r="A8" s="2" t="s">
        <v>64</v>
      </c>
      <c r="B8" s="4" t="s">
        <v>145</v>
      </c>
    </row>
    <row r="9" spans="1:2">
      <c r="A9" s="66" t="s">
        <v>65</v>
      </c>
      <c r="B9" s="4" t="s">
        <v>66</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M38"/>
  <sheetViews>
    <sheetView showGridLines="0" zoomScaleNormal="100" workbookViewId="0"/>
  </sheetViews>
  <sheetFormatPr defaultColWidth="9.26953125" defaultRowHeight="13"/>
  <cols>
    <col min="1" max="1" width="46.7265625" style="9" customWidth="1"/>
    <col min="2" max="4" width="9.26953125" style="10" customWidth="1"/>
    <col min="5" max="5" width="9.26953125" style="9"/>
    <col min="6" max="6" width="9.54296875" style="9" bestFit="1" customWidth="1"/>
    <col min="7" max="8" width="9.26953125" style="9"/>
    <col min="9" max="9" width="7.7265625" style="9" customWidth="1"/>
    <col min="10" max="16384" width="9.26953125" style="9"/>
  </cols>
  <sheetData>
    <row r="1" spans="1:13" ht="40.15" customHeight="1">
      <c r="A1" s="7" t="s">
        <v>67</v>
      </c>
      <c r="B1" s="8"/>
      <c r="C1" s="8"/>
      <c r="D1" s="8"/>
    </row>
    <row r="2" spans="1:13" s="74" customFormat="1" ht="19.899999999999999" customHeight="1">
      <c r="A2" s="72" t="s">
        <v>68</v>
      </c>
      <c r="B2" s="73"/>
      <c r="C2" s="73"/>
      <c r="D2" s="73"/>
    </row>
    <row r="3" spans="1:13" s="74" customFormat="1" ht="19.899999999999999" customHeight="1">
      <c r="A3" s="72" t="s">
        <v>69</v>
      </c>
      <c r="B3" s="73"/>
      <c r="C3" s="73"/>
      <c r="D3" s="73"/>
    </row>
    <row r="4" spans="1:13" s="74" customFormat="1" ht="19.899999999999999" customHeight="1">
      <c r="A4" s="72" t="s">
        <v>70</v>
      </c>
      <c r="B4" s="75"/>
      <c r="C4" s="75"/>
      <c r="D4" s="76"/>
    </row>
    <row r="5" spans="1:13" s="17" customFormat="1" ht="30" customHeight="1" thickBot="1">
      <c r="A5" s="37" t="s">
        <v>71</v>
      </c>
      <c r="B5" s="16" t="s">
        <v>72</v>
      </c>
      <c r="C5" s="16" t="s">
        <v>73</v>
      </c>
      <c r="D5" s="16" t="s">
        <v>74</v>
      </c>
    </row>
    <row r="6" spans="1:13" s="17" customFormat="1" ht="15.5">
      <c r="A6" s="33" t="s">
        <v>75</v>
      </c>
      <c r="B6" s="122">
        <v>1836</v>
      </c>
      <c r="C6" s="122">
        <v>1860</v>
      </c>
      <c r="D6" s="123">
        <v>1642</v>
      </c>
    </row>
    <row r="7" spans="1:13" s="17" customFormat="1" ht="15.5">
      <c r="A7" s="34" t="s">
        <v>76</v>
      </c>
      <c r="B7" s="124">
        <v>115</v>
      </c>
      <c r="C7" s="124">
        <v>117</v>
      </c>
      <c r="D7" s="125">
        <v>102</v>
      </c>
      <c r="G7" s="19"/>
      <c r="I7" s="20"/>
      <c r="J7" s="20"/>
      <c r="K7" s="20"/>
      <c r="L7" s="20"/>
      <c r="M7" s="20"/>
    </row>
    <row r="8" spans="1:13" s="17" customFormat="1" ht="15.5">
      <c r="A8" s="34" t="s">
        <v>77</v>
      </c>
      <c r="B8" s="124">
        <v>181</v>
      </c>
      <c r="C8" s="124">
        <v>180</v>
      </c>
      <c r="D8" s="125">
        <v>177</v>
      </c>
      <c r="G8" s="19"/>
      <c r="I8" s="20"/>
      <c r="J8" s="20"/>
      <c r="K8" s="20"/>
      <c r="L8" s="20"/>
      <c r="M8" s="20"/>
    </row>
    <row r="9" spans="1:13" s="17" customFormat="1" ht="15.5">
      <c r="A9" s="34" t="s">
        <v>78</v>
      </c>
      <c r="B9" s="124">
        <v>305</v>
      </c>
      <c r="C9" s="124">
        <v>318</v>
      </c>
      <c r="D9" s="125">
        <v>217</v>
      </c>
      <c r="G9" s="23"/>
      <c r="I9" s="20"/>
      <c r="J9" s="20"/>
      <c r="K9" s="20"/>
      <c r="L9" s="20"/>
      <c r="M9" s="20"/>
    </row>
    <row r="10" spans="1:13" s="17" customFormat="1" ht="15.5">
      <c r="A10" s="34" t="s">
        <v>79</v>
      </c>
      <c r="B10" s="124">
        <v>129</v>
      </c>
      <c r="C10" s="124">
        <v>129</v>
      </c>
      <c r="D10" s="125">
        <v>115</v>
      </c>
    </row>
    <row r="11" spans="1:13" s="17" customFormat="1" ht="15.5">
      <c r="A11" s="34" t="s">
        <v>80</v>
      </c>
      <c r="B11" s="124">
        <v>270</v>
      </c>
      <c r="C11" s="124">
        <v>279</v>
      </c>
      <c r="D11" s="125">
        <v>258</v>
      </c>
      <c r="G11" s="21"/>
    </row>
    <row r="12" spans="1:13" s="17" customFormat="1" ht="15.5">
      <c r="A12" s="34" t="s">
        <v>81</v>
      </c>
      <c r="B12" s="124">
        <v>297</v>
      </c>
      <c r="C12" s="124">
        <v>292</v>
      </c>
      <c r="D12" s="125">
        <v>278</v>
      </c>
      <c r="G12" s="21"/>
    </row>
    <row r="13" spans="1:13" s="17" customFormat="1" ht="15.5">
      <c r="A13" s="34" t="s">
        <v>82</v>
      </c>
      <c r="B13" s="124">
        <v>157</v>
      </c>
      <c r="C13" s="124">
        <v>164</v>
      </c>
      <c r="D13" s="125">
        <v>150</v>
      </c>
    </row>
    <row r="14" spans="1:13" s="17" customFormat="1" ht="15.5">
      <c r="A14" s="34" t="s">
        <v>83</v>
      </c>
      <c r="B14" s="124">
        <v>186</v>
      </c>
      <c r="C14" s="124">
        <v>188</v>
      </c>
      <c r="D14" s="125">
        <v>170</v>
      </c>
    </row>
    <row r="15" spans="1:13" s="25" customFormat="1" ht="15.5">
      <c r="A15" s="58" t="s">
        <v>84</v>
      </c>
      <c r="B15" s="126">
        <v>196</v>
      </c>
      <c r="C15" s="126">
        <v>193</v>
      </c>
      <c r="D15" s="127">
        <v>175</v>
      </c>
      <c r="E15" s="17"/>
      <c r="F15" s="17"/>
    </row>
    <row r="16" spans="1:13" s="25" customFormat="1" ht="15.5">
      <c r="A16" s="33" t="s">
        <v>85</v>
      </c>
      <c r="B16" s="124">
        <v>173</v>
      </c>
      <c r="C16" s="124">
        <v>179</v>
      </c>
      <c r="D16" s="125">
        <v>171</v>
      </c>
      <c r="E16" s="17"/>
      <c r="F16" s="17"/>
    </row>
    <row r="17" spans="1:6" s="25" customFormat="1" ht="15.5">
      <c r="A17" s="33" t="s">
        <v>86</v>
      </c>
      <c r="B17" s="124">
        <v>127</v>
      </c>
      <c r="C17" s="124">
        <v>128</v>
      </c>
      <c r="D17" s="125">
        <v>117</v>
      </c>
      <c r="E17" s="17"/>
      <c r="F17" s="17"/>
    </row>
    <row r="18" spans="1:6" s="17" customFormat="1" ht="15.5">
      <c r="A18" s="33" t="s">
        <v>87</v>
      </c>
      <c r="B18" s="124">
        <v>82</v>
      </c>
      <c r="C18" s="124">
        <v>85</v>
      </c>
      <c r="D18" s="125">
        <v>87</v>
      </c>
    </row>
    <row r="19" spans="1:6" s="17" customFormat="1" ht="15.5">
      <c r="A19" s="69" t="s">
        <v>88</v>
      </c>
      <c r="B19" s="128">
        <v>2218</v>
      </c>
      <c r="C19" s="128">
        <v>2252</v>
      </c>
      <c r="D19" s="128">
        <v>2017</v>
      </c>
    </row>
    <row r="20" spans="1:6" s="17" customFormat="1" ht="15.5">
      <c r="A20" s="33"/>
      <c r="B20" s="30"/>
      <c r="C20" s="30"/>
      <c r="D20" s="30"/>
    </row>
    <row r="21" spans="1:6" s="17" customFormat="1" ht="30" customHeight="1" thickBot="1">
      <c r="A21" s="70" t="s">
        <v>89</v>
      </c>
      <c r="B21" s="71" t="s">
        <v>72</v>
      </c>
      <c r="C21" s="71" t="s">
        <v>73</v>
      </c>
      <c r="D21" s="71" t="s">
        <v>74</v>
      </c>
    </row>
    <row r="22" spans="1:6" s="17" customFormat="1" ht="19.899999999999999" customHeight="1">
      <c r="A22" s="33" t="s">
        <v>75</v>
      </c>
      <c r="B22" s="122">
        <v>5144.25</v>
      </c>
      <c r="C22" s="122">
        <v>5156.0599999999995</v>
      </c>
      <c r="D22" s="123">
        <v>5111.2700000000004</v>
      </c>
    </row>
    <row r="23" spans="1:6" s="17" customFormat="1" ht="15.65" customHeight="1">
      <c r="A23" s="34" t="s">
        <v>76</v>
      </c>
      <c r="B23" s="124">
        <v>157.38999999999999</v>
      </c>
      <c r="C23" s="124">
        <v>158.66999999999999</v>
      </c>
      <c r="D23" s="125">
        <v>156.19999999999999</v>
      </c>
    </row>
    <row r="24" spans="1:6" s="17" customFormat="1" ht="15.65" customHeight="1">
      <c r="A24" s="34" t="s">
        <v>77</v>
      </c>
      <c r="B24" s="124">
        <v>370.71</v>
      </c>
      <c r="C24" s="124">
        <v>377.28</v>
      </c>
      <c r="D24" s="125">
        <v>381.29</v>
      </c>
      <c r="F24" s="92"/>
    </row>
    <row r="25" spans="1:6" s="17" customFormat="1" ht="15.65" customHeight="1">
      <c r="A25" s="34" t="s">
        <v>78</v>
      </c>
      <c r="B25" s="124">
        <v>242.6</v>
      </c>
      <c r="C25" s="124">
        <v>251.85</v>
      </c>
      <c r="D25" s="125">
        <v>225.16</v>
      </c>
      <c r="F25" s="92"/>
    </row>
    <row r="26" spans="1:6" s="17" customFormat="1" ht="15.65" customHeight="1">
      <c r="A26" s="34" t="s">
        <v>79</v>
      </c>
      <c r="B26" s="124">
        <v>397.86</v>
      </c>
      <c r="C26" s="124">
        <v>396.74</v>
      </c>
      <c r="D26" s="125">
        <v>392.86</v>
      </c>
      <c r="F26" s="92"/>
    </row>
    <row r="27" spans="1:6" s="17" customFormat="1" ht="15.65" customHeight="1">
      <c r="A27" s="34" t="s">
        <v>80</v>
      </c>
      <c r="B27" s="124">
        <v>761.84</v>
      </c>
      <c r="C27" s="124">
        <v>772.2</v>
      </c>
      <c r="D27" s="125">
        <v>769.35</v>
      </c>
      <c r="F27" s="92"/>
    </row>
    <row r="28" spans="1:6" s="17" customFormat="1" ht="15.65" customHeight="1">
      <c r="A28" s="34" t="s">
        <v>81</v>
      </c>
      <c r="B28" s="124">
        <v>901.02</v>
      </c>
      <c r="C28" s="124">
        <v>877.08</v>
      </c>
      <c r="D28" s="125">
        <v>876.46</v>
      </c>
      <c r="F28" s="92"/>
    </row>
    <row r="29" spans="1:6" s="17" customFormat="1" ht="15.65" customHeight="1">
      <c r="A29" s="34" t="s">
        <v>82</v>
      </c>
      <c r="B29" s="124">
        <v>143.11000000000001</v>
      </c>
      <c r="C29" s="124">
        <v>153.13999999999999</v>
      </c>
      <c r="D29" s="125">
        <v>149.36000000000001</v>
      </c>
      <c r="F29" s="92"/>
    </row>
    <row r="30" spans="1:6" s="17" customFormat="1" ht="15.65" customHeight="1">
      <c r="A30" s="34" t="s">
        <v>83</v>
      </c>
      <c r="B30" s="124">
        <v>164.22</v>
      </c>
      <c r="C30" s="124">
        <v>165.43</v>
      </c>
      <c r="D30" s="125">
        <v>171.83</v>
      </c>
      <c r="F30" s="92"/>
    </row>
    <row r="31" spans="1:6" s="17" customFormat="1" ht="15.65" customHeight="1">
      <c r="A31" s="58" t="s">
        <v>84</v>
      </c>
      <c r="B31" s="126">
        <v>2005.5</v>
      </c>
      <c r="C31" s="126">
        <v>2003.67</v>
      </c>
      <c r="D31" s="127">
        <v>1988.76</v>
      </c>
      <c r="F31" s="92"/>
    </row>
    <row r="32" spans="1:6" s="17" customFormat="1" ht="15.65" customHeight="1">
      <c r="A32" s="33" t="s">
        <v>85</v>
      </c>
      <c r="B32" s="124">
        <v>578.53</v>
      </c>
      <c r="C32" s="124">
        <v>586.36</v>
      </c>
      <c r="D32" s="125">
        <v>589.16</v>
      </c>
    </row>
    <row r="33" spans="1:6" s="17" customFormat="1" ht="15.65" customHeight="1">
      <c r="A33" s="33" t="s">
        <v>86</v>
      </c>
      <c r="B33" s="124">
        <v>182.46</v>
      </c>
      <c r="C33" s="124">
        <v>209.8</v>
      </c>
      <c r="D33" s="125">
        <v>206.82</v>
      </c>
    </row>
    <row r="34" spans="1:6" s="17" customFormat="1" ht="15.65" customHeight="1">
      <c r="A34" s="33" t="s">
        <v>87</v>
      </c>
      <c r="B34" s="124">
        <v>98.46</v>
      </c>
      <c r="C34" s="124">
        <v>96.28</v>
      </c>
      <c r="D34" s="125">
        <v>96.54</v>
      </c>
    </row>
    <row r="35" spans="1:6" s="17" customFormat="1" ht="15.65" customHeight="1">
      <c r="A35" s="69" t="s">
        <v>88</v>
      </c>
      <c r="B35" s="128">
        <v>6003.7</v>
      </c>
      <c r="C35" s="128">
        <v>6048.5</v>
      </c>
      <c r="D35" s="128">
        <v>6003.7900000000009</v>
      </c>
      <c r="F35" s="17">
        <f>D35/C35*100-100</f>
        <v>-0.7391915350913365</v>
      </c>
    </row>
    <row r="36" spans="1:6" s="17" customFormat="1" ht="15.65" customHeight="1">
      <c r="A36" s="8"/>
      <c r="B36" s="10"/>
      <c r="C36" s="10"/>
      <c r="D36" s="10"/>
      <c r="F36" s="90"/>
    </row>
    <row r="38" spans="1:6" ht="15.5">
      <c r="A38" s="13"/>
    </row>
  </sheetData>
  <phoneticPr fontId="27" type="noConversion"/>
  <pageMargins left="0.7" right="0.7" top="0.75" bottom="0.75" header="0.3" footer="0.3"/>
  <pageSetup paperSize="9" scale="40" orientation="portrait" verticalDpi="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96635-EB44-4053-BCF2-88BC78C19774}">
  <sheetPr codeName="Sheet6"/>
  <dimension ref="A1:M38"/>
  <sheetViews>
    <sheetView showGridLines="0" zoomScaleNormal="100" workbookViewId="0"/>
  </sheetViews>
  <sheetFormatPr defaultColWidth="9.26953125" defaultRowHeight="13"/>
  <cols>
    <col min="1" max="1" width="46.7265625" style="9" customWidth="1"/>
    <col min="2" max="4" width="9.26953125" style="10" customWidth="1"/>
    <col min="5" max="5" width="9.26953125" style="9"/>
    <col min="6" max="6" width="9.54296875" style="9" bestFit="1" customWidth="1"/>
    <col min="7" max="8" width="9.26953125" style="9"/>
    <col min="9" max="9" width="7.7265625" style="9" customWidth="1"/>
    <col min="10" max="16384" width="9.26953125" style="9"/>
  </cols>
  <sheetData>
    <row r="1" spans="1:13" ht="40.15" customHeight="1">
      <c r="A1" s="7" t="s">
        <v>90</v>
      </c>
      <c r="B1" s="8"/>
      <c r="C1" s="8"/>
      <c r="D1" s="8"/>
    </row>
    <row r="2" spans="1:13" s="17" customFormat="1" ht="19.899999999999999" customHeight="1">
      <c r="A2" s="72" t="s">
        <v>68</v>
      </c>
      <c r="B2" s="26"/>
      <c r="C2" s="26"/>
      <c r="D2" s="26"/>
    </row>
    <row r="3" spans="1:13" s="17" customFormat="1" ht="19.899999999999999" customHeight="1">
      <c r="A3" s="72" t="s">
        <v>69</v>
      </c>
      <c r="B3" s="26"/>
      <c r="C3" s="26"/>
      <c r="D3" s="26"/>
    </row>
    <row r="4" spans="1:13" s="17" customFormat="1" ht="19.899999999999999" customHeight="1">
      <c r="A4" s="72" t="s">
        <v>91</v>
      </c>
      <c r="B4" s="27"/>
      <c r="C4" s="27"/>
      <c r="D4" s="28"/>
    </row>
    <row r="5" spans="1:13" s="17" customFormat="1" ht="30" customHeight="1" thickBot="1">
      <c r="A5" s="37" t="s">
        <v>92</v>
      </c>
      <c r="B5" s="16" t="s">
        <v>72</v>
      </c>
      <c r="C5" s="16" t="s">
        <v>73</v>
      </c>
      <c r="D5" s="16" t="s">
        <v>74</v>
      </c>
    </row>
    <row r="6" spans="1:13" s="17" customFormat="1" ht="15.5">
      <c r="A6" s="33" t="s">
        <v>75</v>
      </c>
      <c r="B6" s="122">
        <v>19737.32</v>
      </c>
      <c r="C6" s="122">
        <v>18454.400000000001</v>
      </c>
      <c r="D6" s="123">
        <v>18104.010000000002</v>
      </c>
      <c r="E6" s="18"/>
      <c r="F6" s="19"/>
      <c r="G6" s="19"/>
      <c r="I6" s="91"/>
      <c r="J6" s="20"/>
      <c r="K6" s="20"/>
      <c r="L6" s="20"/>
      <c r="M6" s="20"/>
    </row>
    <row r="7" spans="1:13" s="17" customFormat="1" ht="15.5">
      <c r="A7" s="34" t="s">
        <v>76</v>
      </c>
      <c r="B7" s="124">
        <v>728.76</v>
      </c>
      <c r="C7" s="124">
        <v>755.06</v>
      </c>
      <c r="D7" s="125">
        <v>686.96</v>
      </c>
      <c r="E7" s="18"/>
      <c r="F7" s="19"/>
      <c r="G7" s="19"/>
      <c r="I7" s="91"/>
      <c r="J7" s="20"/>
      <c r="K7" s="20"/>
      <c r="L7" s="20"/>
      <c r="M7" s="20"/>
    </row>
    <row r="8" spans="1:13" s="17" customFormat="1" ht="15.5">
      <c r="A8" s="34" t="s">
        <v>77</v>
      </c>
      <c r="B8" s="124">
        <v>1723.81</v>
      </c>
      <c r="C8" s="124">
        <v>1874</v>
      </c>
      <c r="D8" s="125">
        <v>1802.79</v>
      </c>
      <c r="E8" s="22"/>
      <c r="F8" s="19"/>
      <c r="G8" s="23"/>
      <c r="I8" s="91"/>
      <c r="J8" s="20"/>
      <c r="K8" s="20"/>
      <c r="L8" s="20"/>
      <c r="M8" s="20"/>
    </row>
    <row r="9" spans="1:13" s="17" customFormat="1" ht="15.5">
      <c r="A9" s="34" t="s">
        <v>78</v>
      </c>
      <c r="B9" s="124">
        <v>971.52</v>
      </c>
      <c r="C9" s="124">
        <v>855.06</v>
      </c>
      <c r="D9" s="125">
        <v>774.43</v>
      </c>
      <c r="E9" s="19"/>
      <c r="F9" s="19"/>
      <c r="I9" s="91"/>
    </row>
    <row r="10" spans="1:13" s="17" customFormat="1" ht="15.5">
      <c r="A10" s="34" t="s">
        <v>79</v>
      </c>
      <c r="B10" s="124">
        <v>1285.8599999999999</v>
      </c>
      <c r="C10" s="124">
        <v>1123.98</v>
      </c>
      <c r="D10" s="125">
        <v>1104.8499999999999</v>
      </c>
      <c r="E10" s="19"/>
      <c r="F10" s="19"/>
      <c r="G10" s="21"/>
      <c r="I10" s="91"/>
    </row>
    <row r="11" spans="1:13" s="17" customFormat="1" ht="15.5">
      <c r="A11" s="34" t="s">
        <v>80</v>
      </c>
      <c r="B11" s="124">
        <v>2879.6</v>
      </c>
      <c r="C11" s="124">
        <v>2824.18</v>
      </c>
      <c r="D11" s="125">
        <v>2755.48</v>
      </c>
      <c r="E11" s="19"/>
      <c r="F11" s="19"/>
      <c r="G11" s="21"/>
      <c r="I11" s="91"/>
    </row>
    <row r="12" spans="1:13" s="17" customFormat="1" ht="15.5">
      <c r="A12" s="34" t="s">
        <v>81</v>
      </c>
      <c r="B12" s="124">
        <v>4993.72</v>
      </c>
      <c r="C12" s="124">
        <v>3898.59</v>
      </c>
      <c r="D12" s="125">
        <v>3857.19</v>
      </c>
      <c r="E12" s="23"/>
      <c r="F12" s="19"/>
      <c r="I12" s="91"/>
    </row>
    <row r="13" spans="1:13" s="17" customFormat="1" ht="15.5">
      <c r="A13" s="34" t="s">
        <v>82</v>
      </c>
      <c r="B13" s="124">
        <v>737.12</v>
      </c>
      <c r="C13" s="124">
        <v>740.34</v>
      </c>
      <c r="D13" s="125">
        <v>734</v>
      </c>
      <c r="F13" s="19"/>
      <c r="I13" s="91"/>
    </row>
    <row r="14" spans="1:13" s="25" customFormat="1" ht="15.5">
      <c r="A14" s="34" t="s">
        <v>83</v>
      </c>
      <c r="B14" s="124">
        <v>606.55999999999995</v>
      </c>
      <c r="C14" s="124">
        <v>635.85</v>
      </c>
      <c r="D14" s="125">
        <v>626.97</v>
      </c>
      <c r="E14" s="24"/>
      <c r="F14" s="19"/>
      <c r="I14" s="91"/>
    </row>
    <row r="15" spans="1:13" s="25" customFormat="1" ht="15.5">
      <c r="A15" s="58" t="s">
        <v>84</v>
      </c>
      <c r="B15" s="126">
        <v>5810.37</v>
      </c>
      <c r="C15" s="126">
        <v>5747.34</v>
      </c>
      <c r="D15" s="127">
        <v>5761.34</v>
      </c>
      <c r="E15" s="24"/>
      <c r="F15" s="19"/>
      <c r="I15" s="91"/>
    </row>
    <row r="16" spans="1:13" s="25" customFormat="1" ht="15.5">
      <c r="A16" s="33" t="s">
        <v>85</v>
      </c>
      <c r="B16" s="124">
        <v>2318.84</v>
      </c>
      <c r="C16" s="124">
        <v>2483.96</v>
      </c>
      <c r="D16" s="125">
        <v>2367.62</v>
      </c>
      <c r="E16" s="24"/>
      <c r="F16" s="19"/>
      <c r="I16" s="91"/>
    </row>
    <row r="17" spans="1:9" s="17" customFormat="1" ht="15.5">
      <c r="A17" s="33" t="s">
        <v>86</v>
      </c>
      <c r="B17" s="124">
        <v>789.16</v>
      </c>
      <c r="C17" s="124">
        <v>756.95</v>
      </c>
      <c r="D17" s="125">
        <v>749.7</v>
      </c>
      <c r="F17" s="19"/>
      <c r="I17" s="91"/>
    </row>
    <row r="18" spans="1:9" s="17" customFormat="1" ht="15.5">
      <c r="A18" s="33" t="s">
        <v>87</v>
      </c>
      <c r="B18" s="124">
        <v>419.36</v>
      </c>
      <c r="C18" s="124">
        <v>405.03</v>
      </c>
      <c r="D18" s="125">
        <v>446.02</v>
      </c>
      <c r="F18" s="19"/>
      <c r="I18" s="91"/>
    </row>
    <row r="19" spans="1:9" s="17" customFormat="1" ht="15.5">
      <c r="A19" s="32" t="s">
        <v>88</v>
      </c>
      <c r="B19" s="31">
        <v>23264.68</v>
      </c>
      <c r="C19" s="31">
        <v>22100.34</v>
      </c>
      <c r="D19" s="31">
        <v>21667.350000000002</v>
      </c>
      <c r="I19" s="91"/>
    </row>
    <row r="20" spans="1:9" s="17" customFormat="1" ht="15.5">
      <c r="A20" s="69"/>
      <c r="B20" s="29"/>
      <c r="C20" s="29"/>
      <c r="D20" s="29"/>
    </row>
    <row r="21" spans="1:9" s="17" customFormat="1" ht="31.15" customHeight="1" thickBot="1">
      <c r="A21" s="70" t="s">
        <v>93</v>
      </c>
      <c r="B21" s="16" t="s">
        <v>72</v>
      </c>
      <c r="C21" s="16" t="s">
        <v>73</v>
      </c>
      <c r="D21" s="16" t="s">
        <v>74</v>
      </c>
    </row>
    <row r="22" spans="1:9" s="17" customFormat="1" ht="15.65" customHeight="1">
      <c r="A22" s="33" t="s">
        <v>75</v>
      </c>
      <c r="B22" s="122">
        <v>33272.820000000007</v>
      </c>
      <c r="C22" s="122">
        <v>32665.360000000008</v>
      </c>
      <c r="D22" s="123">
        <v>32262.230000000003</v>
      </c>
      <c r="F22" s="19"/>
    </row>
    <row r="23" spans="1:9" s="17" customFormat="1" ht="15.65" customHeight="1">
      <c r="A23" s="34" t="s">
        <v>76</v>
      </c>
      <c r="B23" s="124">
        <v>1428.59</v>
      </c>
      <c r="C23" s="124">
        <v>1424.66</v>
      </c>
      <c r="D23" s="125">
        <v>1347.62</v>
      </c>
      <c r="F23" s="19"/>
    </row>
    <row r="24" spans="1:9" s="17" customFormat="1" ht="15.65" customHeight="1">
      <c r="A24" s="34" t="s">
        <v>77</v>
      </c>
      <c r="B24" s="124">
        <v>2373.5500000000002</v>
      </c>
      <c r="C24" s="124">
        <v>2526.15</v>
      </c>
      <c r="D24" s="125">
        <v>2529.96</v>
      </c>
      <c r="F24" s="19"/>
    </row>
    <row r="25" spans="1:9" s="17" customFormat="1" ht="15.65" customHeight="1">
      <c r="A25" s="34" t="s">
        <v>78</v>
      </c>
      <c r="B25" s="124">
        <v>1477.36</v>
      </c>
      <c r="C25" s="124">
        <v>1429.72</v>
      </c>
      <c r="D25" s="125">
        <v>1368.21</v>
      </c>
      <c r="F25" s="19"/>
    </row>
    <row r="26" spans="1:9" s="17" customFormat="1" ht="15.65" customHeight="1">
      <c r="A26" s="34" t="s">
        <v>79</v>
      </c>
      <c r="B26" s="124">
        <v>3351.1</v>
      </c>
      <c r="C26" s="124">
        <v>2781.18</v>
      </c>
      <c r="D26" s="125">
        <v>2764.4</v>
      </c>
      <c r="F26" s="19"/>
    </row>
    <row r="27" spans="1:9" s="17" customFormat="1" ht="15.65" customHeight="1">
      <c r="A27" s="34" t="s">
        <v>80</v>
      </c>
      <c r="B27" s="124">
        <v>8093.02</v>
      </c>
      <c r="C27" s="124">
        <v>8133.41</v>
      </c>
      <c r="D27" s="125">
        <v>7891.47</v>
      </c>
      <c r="F27" s="19"/>
    </row>
    <row r="28" spans="1:9" s="17" customFormat="1" ht="15.65" customHeight="1">
      <c r="A28" s="34" t="s">
        <v>81</v>
      </c>
      <c r="B28" s="124">
        <v>7101.66</v>
      </c>
      <c r="C28" s="124">
        <v>6859</v>
      </c>
      <c r="D28" s="125">
        <v>6828.86</v>
      </c>
      <c r="F28" s="19"/>
    </row>
    <row r="29" spans="1:9" s="17" customFormat="1" ht="15.65" customHeight="1">
      <c r="A29" s="34" t="s">
        <v>82</v>
      </c>
      <c r="B29" s="124">
        <v>663.75</v>
      </c>
      <c r="C29" s="124">
        <v>678.65</v>
      </c>
      <c r="D29" s="125">
        <v>690.84</v>
      </c>
      <c r="F29" s="19"/>
    </row>
    <row r="30" spans="1:9" s="17" customFormat="1" ht="15.65" customHeight="1">
      <c r="A30" s="34" t="s">
        <v>83</v>
      </c>
      <c r="B30" s="124">
        <v>968.38</v>
      </c>
      <c r="C30" s="124">
        <v>966.08</v>
      </c>
      <c r="D30" s="125">
        <v>973.38</v>
      </c>
      <c r="F30" s="19"/>
    </row>
    <row r="31" spans="1:9" s="17" customFormat="1" ht="15.65" customHeight="1">
      <c r="A31" s="58" t="s">
        <v>84</v>
      </c>
      <c r="B31" s="126">
        <v>7815.41</v>
      </c>
      <c r="C31" s="126">
        <v>7866.51</v>
      </c>
      <c r="D31" s="127">
        <v>7867.49</v>
      </c>
      <c r="F31" s="19"/>
    </row>
    <row r="32" spans="1:9" s="17" customFormat="1" ht="15.65" customHeight="1">
      <c r="A32" s="33" t="s">
        <v>85</v>
      </c>
      <c r="B32" s="124">
        <v>5372.12</v>
      </c>
      <c r="C32" s="124">
        <v>5553.93</v>
      </c>
      <c r="D32" s="125">
        <v>5414.32</v>
      </c>
      <c r="F32" s="19"/>
    </row>
    <row r="33" spans="1:6" s="17" customFormat="1" ht="15.65" customHeight="1">
      <c r="A33" s="33" t="s">
        <v>86</v>
      </c>
      <c r="B33" s="124">
        <v>2066.83</v>
      </c>
      <c r="C33" s="124">
        <v>2011.25</v>
      </c>
      <c r="D33" s="125">
        <v>2022.29</v>
      </c>
      <c r="F33" s="19"/>
    </row>
    <row r="34" spans="1:6" s="17" customFormat="1" ht="15.65" customHeight="1">
      <c r="A34" s="33" t="s">
        <v>87</v>
      </c>
      <c r="B34" s="124">
        <v>528.70000000000005</v>
      </c>
      <c r="C34" s="124">
        <v>520.29</v>
      </c>
      <c r="D34" s="125">
        <v>573.66999999999996</v>
      </c>
      <c r="F34" s="19"/>
    </row>
    <row r="35" spans="1:6" s="17" customFormat="1" ht="15.65" customHeight="1">
      <c r="A35" s="32" t="s">
        <v>88</v>
      </c>
      <c r="B35" s="128">
        <v>41240.470000000008</v>
      </c>
      <c r="C35" s="128">
        <v>40750.830000000009</v>
      </c>
      <c r="D35" s="128">
        <v>40272.51</v>
      </c>
    </row>
    <row r="36" spans="1:6">
      <c r="A36" s="8"/>
    </row>
    <row r="38" spans="1:6" ht="15.5">
      <c r="A38" s="13"/>
    </row>
  </sheetData>
  <pageMargins left="0.7" right="0.7" top="0.75" bottom="0.75" header="0.3" footer="0.3"/>
  <pageSetup paperSize="9" scale="40" orientation="portrait" verticalDpi="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639B-B241-4A89-BABB-492988353679}">
  <sheetPr codeName="Sheet7"/>
  <dimension ref="A1:M34"/>
  <sheetViews>
    <sheetView showGridLines="0" zoomScaleNormal="100" workbookViewId="0"/>
  </sheetViews>
  <sheetFormatPr defaultColWidth="9.26953125" defaultRowHeight="13"/>
  <cols>
    <col min="1" max="1" width="27.54296875" style="9" customWidth="1"/>
    <col min="2" max="2" width="14.54296875" style="10" customWidth="1"/>
    <col min="3" max="3" width="15.81640625" style="10" customWidth="1"/>
    <col min="4" max="4" width="14.54296875" style="10" customWidth="1"/>
    <col min="5" max="6" width="14.54296875" style="9" customWidth="1"/>
    <col min="7" max="7" width="16.7265625" style="9" customWidth="1"/>
    <col min="8" max="10" width="14.54296875" style="9" customWidth="1"/>
    <col min="11" max="16384" width="9.26953125" style="9"/>
  </cols>
  <sheetData>
    <row r="1" spans="1:13" ht="40.15" customHeight="1">
      <c r="A1" s="7" t="s">
        <v>94</v>
      </c>
      <c r="B1" s="8"/>
      <c r="C1" s="8"/>
      <c r="D1" s="8"/>
    </row>
    <row r="2" spans="1:13" s="74" customFormat="1" ht="19.899999999999999" customHeight="1">
      <c r="A2" s="72" t="s">
        <v>95</v>
      </c>
      <c r="B2" s="73"/>
      <c r="C2" s="73"/>
      <c r="D2" s="73"/>
    </row>
    <row r="3" spans="1:13" s="74" customFormat="1" ht="19.899999999999999" customHeight="1">
      <c r="A3" s="72" t="s">
        <v>69</v>
      </c>
      <c r="B3" s="73"/>
      <c r="C3" s="73"/>
      <c r="D3" s="73"/>
    </row>
    <row r="4" spans="1:13" s="74" customFormat="1" ht="19.899999999999999" customHeight="1">
      <c r="A4" s="72" t="s">
        <v>143</v>
      </c>
      <c r="B4" s="75"/>
      <c r="C4" s="75"/>
      <c r="D4" s="76"/>
    </row>
    <row r="5" spans="1:13" s="17" customFormat="1" ht="60.65" customHeight="1">
      <c r="A5" s="80" t="s">
        <v>96</v>
      </c>
      <c r="B5" s="78" t="s">
        <v>97</v>
      </c>
      <c r="C5" s="78" t="s">
        <v>98</v>
      </c>
      <c r="D5" s="78" t="s">
        <v>99</v>
      </c>
      <c r="E5" s="77" t="s">
        <v>100</v>
      </c>
      <c r="F5" s="77" t="s">
        <v>101</v>
      </c>
      <c r="G5" s="77" t="s">
        <v>102</v>
      </c>
      <c r="H5" s="77" t="s">
        <v>103</v>
      </c>
      <c r="I5" s="77" t="s">
        <v>144</v>
      </c>
      <c r="J5" s="77" t="s">
        <v>104</v>
      </c>
    </row>
    <row r="6" spans="1:13" s="17" customFormat="1" ht="15.5">
      <c r="A6" s="33" t="s">
        <v>75</v>
      </c>
      <c r="B6" s="99">
        <v>1642</v>
      </c>
      <c r="C6" s="99">
        <v>5111.2700000000004</v>
      </c>
      <c r="D6" s="100">
        <v>7694.19</v>
      </c>
      <c r="E6" s="98">
        <v>16977.71</v>
      </c>
      <c r="F6" s="98">
        <v>72663.520000000004</v>
      </c>
      <c r="G6" s="98">
        <v>18104.010000000002</v>
      </c>
      <c r="H6" s="98">
        <v>37864.210000000006</v>
      </c>
      <c r="I6" s="98">
        <v>32262.230000000003</v>
      </c>
      <c r="J6" s="19">
        <v>0.56179999999999997</v>
      </c>
    </row>
    <row r="7" spans="1:13" s="17" customFormat="1" ht="15.5">
      <c r="A7" s="34" t="s">
        <v>76</v>
      </c>
      <c r="B7" s="96">
        <v>102</v>
      </c>
      <c r="C7" s="96">
        <v>156.19999999999999</v>
      </c>
      <c r="D7" s="97">
        <v>198.66</v>
      </c>
      <c r="E7" s="98">
        <v>619.38</v>
      </c>
      <c r="F7" s="98">
        <v>2988.27</v>
      </c>
      <c r="G7" s="98">
        <v>686.96</v>
      </c>
      <c r="H7" s="98">
        <v>1025.04</v>
      </c>
      <c r="I7" s="98">
        <v>1347.62</v>
      </c>
      <c r="J7" s="19">
        <v>0.58899999999999997</v>
      </c>
      <c r="K7" s="20"/>
      <c r="L7" s="20"/>
      <c r="M7" s="20"/>
    </row>
    <row r="8" spans="1:13" s="17" customFormat="1" ht="15.5">
      <c r="A8" s="34" t="s">
        <v>77</v>
      </c>
      <c r="B8" s="99">
        <v>177</v>
      </c>
      <c r="C8" s="99">
        <v>381.29</v>
      </c>
      <c r="D8" s="100">
        <v>381.29</v>
      </c>
      <c r="E8" s="98">
        <v>1079.73</v>
      </c>
      <c r="F8" s="98">
        <v>5723.16</v>
      </c>
      <c r="G8" s="98">
        <v>1802.79</v>
      </c>
      <c r="H8" s="98">
        <v>1882.75</v>
      </c>
      <c r="I8" s="98">
        <v>2529.96</v>
      </c>
      <c r="J8" s="19">
        <v>0.56369999999999998</v>
      </c>
      <c r="K8" s="20"/>
      <c r="L8" s="20"/>
      <c r="M8" s="20"/>
    </row>
    <row r="9" spans="1:13" s="17" customFormat="1" ht="15.5">
      <c r="A9" s="34" t="s">
        <v>78</v>
      </c>
      <c r="B9" s="99">
        <v>217</v>
      </c>
      <c r="C9" s="99">
        <v>225.16</v>
      </c>
      <c r="D9" s="100">
        <v>257.76</v>
      </c>
      <c r="E9" s="101">
        <v>981.46</v>
      </c>
      <c r="F9" s="102">
        <v>3025.57</v>
      </c>
      <c r="G9" s="102">
        <v>774.43</v>
      </c>
      <c r="H9" s="102">
        <v>1178.79</v>
      </c>
      <c r="I9" s="102">
        <v>1368.21</v>
      </c>
      <c r="J9" s="23">
        <v>0.52210000000000001</v>
      </c>
      <c r="K9" s="20"/>
      <c r="L9" s="20"/>
      <c r="M9" s="20"/>
    </row>
    <row r="10" spans="1:13" s="17" customFormat="1" ht="15.5">
      <c r="A10" s="34" t="s">
        <v>79</v>
      </c>
      <c r="B10" s="96">
        <v>115</v>
      </c>
      <c r="C10" s="96">
        <v>392.86</v>
      </c>
      <c r="D10" s="103">
        <v>424.2</v>
      </c>
      <c r="E10" s="98">
        <v>1021.35</v>
      </c>
      <c r="F10" s="98">
        <v>5272.49</v>
      </c>
      <c r="G10" s="98">
        <v>1104.8499999999999</v>
      </c>
      <c r="H10" s="98">
        <v>1913.31</v>
      </c>
      <c r="I10" s="98">
        <v>2764.4</v>
      </c>
      <c r="J10" s="19">
        <v>0.51490000000000002</v>
      </c>
    </row>
    <row r="11" spans="1:13" s="17" customFormat="1" ht="15.5">
      <c r="A11" s="34" t="s">
        <v>80</v>
      </c>
      <c r="B11" s="99">
        <v>258</v>
      </c>
      <c r="C11" s="99">
        <v>769.35</v>
      </c>
      <c r="D11" s="100">
        <v>865.68</v>
      </c>
      <c r="E11" s="98">
        <v>4184.58</v>
      </c>
      <c r="F11" s="98">
        <v>15190.16</v>
      </c>
      <c r="G11" s="98">
        <v>2755.48</v>
      </c>
      <c r="H11" s="98">
        <v>3674.55</v>
      </c>
      <c r="I11" s="98">
        <v>7891.47</v>
      </c>
      <c r="J11" s="19">
        <v>0.48459999999999998</v>
      </c>
    </row>
    <row r="12" spans="1:13" s="17" customFormat="1" ht="15.5">
      <c r="A12" s="34" t="s">
        <v>81</v>
      </c>
      <c r="B12" s="99">
        <v>278</v>
      </c>
      <c r="C12" s="99">
        <v>876.46</v>
      </c>
      <c r="D12" s="100">
        <v>2120.29</v>
      </c>
      <c r="E12" s="98">
        <v>3429.22</v>
      </c>
      <c r="F12" s="98">
        <v>15768.06</v>
      </c>
      <c r="G12" s="98">
        <v>3857.19</v>
      </c>
      <c r="H12" s="98">
        <v>9443.5300000000007</v>
      </c>
      <c r="I12" s="98">
        <v>6828.86</v>
      </c>
      <c r="J12" s="19">
        <v>0.50839999999999996</v>
      </c>
    </row>
    <row r="13" spans="1:13" s="17" customFormat="1" ht="15.5">
      <c r="A13" s="34" t="s">
        <v>82</v>
      </c>
      <c r="B13" s="96">
        <v>150</v>
      </c>
      <c r="C13" s="96">
        <v>149.36000000000001</v>
      </c>
      <c r="D13" s="103">
        <v>149.36000000000001</v>
      </c>
      <c r="E13" s="102">
        <v>332.65</v>
      </c>
      <c r="F13" s="102">
        <v>2548.73</v>
      </c>
      <c r="G13" s="98">
        <v>734</v>
      </c>
      <c r="H13" s="98">
        <v>770.46</v>
      </c>
      <c r="I13" s="98">
        <v>690.84</v>
      </c>
      <c r="J13" s="19">
        <v>0.58889999999999998</v>
      </c>
    </row>
    <row r="14" spans="1:13" s="17" customFormat="1" ht="15.5">
      <c r="A14" s="34" t="s">
        <v>83</v>
      </c>
      <c r="B14" s="96">
        <v>170</v>
      </c>
      <c r="C14" s="96">
        <v>171.83</v>
      </c>
      <c r="D14" s="103">
        <v>208.94</v>
      </c>
      <c r="E14" s="98">
        <v>650.46</v>
      </c>
      <c r="F14" s="98">
        <v>2911.14</v>
      </c>
      <c r="G14" s="98">
        <v>626.97</v>
      </c>
      <c r="H14" s="98">
        <v>1055.8800000000001</v>
      </c>
      <c r="I14" s="98">
        <v>973.38</v>
      </c>
      <c r="J14" s="19">
        <v>0.57689999999999997</v>
      </c>
    </row>
    <row r="15" spans="1:13" s="25" customFormat="1" ht="15.5">
      <c r="A15" s="58" t="s">
        <v>84</v>
      </c>
      <c r="B15" s="104">
        <v>175</v>
      </c>
      <c r="C15" s="104">
        <v>1988.76</v>
      </c>
      <c r="D15" s="105">
        <v>3088.01</v>
      </c>
      <c r="E15" s="106">
        <v>4678.88</v>
      </c>
      <c r="F15" s="106">
        <v>19235.939999999999</v>
      </c>
      <c r="G15" s="106">
        <v>5761.34</v>
      </c>
      <c r="H15" s="106">
        <v>16919.900000000001</v>
      </c>
      <c r="I15" s="106">
        <v>7867.49</v>
      </c>
      <c r="J15" s="61">
        <v>0.62549999999999994</v>
      </c>
    </row>
    <row r="16" spans="1:13" s="25" customFormat="1" ht="15.5">
      <c r="A16" s="33" t="s">
        <v>85</v>
      </c>
      <c r="B16" s="99">
        <v>171</v>
      </c>
      <c r="C16" s="99">
        <v>589.16</v>
      </c>
      <c r="D16" s="100">
        <v>742.9</v>
      </c>
      <c r="E16" s="107">
        <v>2721.29</v>
      </c>
      <c r="F16" s="107">
        <v>11180.01</v>
      </c>
      <c r="G16" s="107">
        <v>2367.62</v>
      </c>
      <c r="H16" s="107">
        <v>3653.62</v>
      </c>
      <c r="I16" s="107">
        <v>5414.32</v>
      </c>
      <c r="J16" s="40">
        <v>0.56140000000000001</v>
      </c>
    </row>
    <row r="17" spans="1:10" s="25" customFormat="1" ht="15.5">
      <c r="A17" s="33" t="s">
        <v>86</v>
      </c>
      <c r="B17" s="96">
        <v>117</v>
      </c>
      <c r="C17" s="96">
        <v>206.82</v>
      </c>
      <c r="D17" s="103">
        <v>305.51</v>
      </c>
      <c r="E17" s="108">
        <v>898.88</v>
      </c>
      <c r="F17" s="108">
        <v>4006.61</v>
      </c>
      <c r="G17" s="108">
        <v>749.7</v>
      </c>
      <c r="H17" s="107">
        <v>1442.23</v>
      </c>
      <c r="I17" s="107">
        <v>2022.29</v>
      </c>
      <c r="J17" s="40">
        <v>0.53890000000000005</v>
      </c>
    </row>
    <row r="18" spans="1:10" s="17" customFormat="1" ht="15.5">
      <c r="A18" s="33" t="s">
        <v>87</v>
      </c>
      <c r="B18" s="96">
        <v>87</v>
      </c>
      <c r="C18" s="96">
        <v>96.54</v>
      </c>
      <c r="D18" s="103">
        <v>96.54</v>
      </c>
      <c r="E18" s="98">
        <v>213.05</v>
      </c>
      <c r="F18" s="98">
        <v>1785.24</v>
      </c>
      <c r="G18" s="98">
        <v>446.02</v>
      </c>
      <c r="H18" s="98">
        <v>468.41</v>
      </c>
      <c r="I18" s="98">
        <v>573.66999999999996</v>
      </c>
      <c r="J18" s="19">
        <v>0.55389999999999995</v>
      </c>
    </row>
    <row r="19" spans="1:10" s="17" customFormat="1" ht="15.5">
      <c r="A19" s="32" t="s">
        <v>88</v>
      </c>
      <c r="B19" s="109">
        <v>2017</v>
      </c>
      <c r="C19" s="109">
        <v>6003.7900000000009</v>
      </c>
      <c r="D19" s="110">
        <v>8839.14</v>
      </c>
      <c r="E19" s="111">
        <v>20810.93</v>
      </c>
      <c r="F19" s="111">
        <v>89635.38</v>
      </c>
      <c r="G19" s="111">
        <v>21667.350000000002</v>
      </c>
      <c r="H19" s="111">
        <v>43428.470000000008</v>
      </c>
      <c r="I19" s="111">
        <v>40272.51</v>
      </c>
      <c r="J19" s="41">
        <v>0.56089999999999995</v>
      </c>
    </row>
    <row r="20" spans="1:10" s="17" customFormat="1" ht="31.15" customHeight="1">
      <c r="A20" s="9"/>
      <c r="B20" s="10"/>
      <c r="C20" s="10"/>
      <c r="D20" s="10"/>
      <c r="E20" s="9"/>
      <c r="F20" s="9"/>
      <c r="G20" s="9"/>
      <c r="H20" s="9"/>
      <c r="I20" s="9"/>
      <c r="J20" s="9"/>
    </row>
    <row r="21" spans="1:10" s="17" customFormat="1" ht="15.65" customHeight="1">
      <c r="A21" s="42"/>
      <c r="B21" s="10"/>
      <c r="C21" s="10"/>
      <c r="D21" s="10"/>
      <c r="E21" s="9"/>
      <c r="F21" s="9"/>
      <c r="G21" s="9"/>
      <c r="H21" s="9"/>
      <c r="I21" s="9"/>
      <c r="J21" s="9"/>
    </row>
    <row r="22" spans="1:10" s="17" customFormat="1" ht="15.65" customHeight="1">
      <c r="A22" s="9"/>
      <c r="B22" s="10"/>
      <c r="C22" s="10"/>
      <c r="D22" s="10"/>
      <c r="E22" s="9"/>
      <c r="F22" s="9"/>
      <c r="G22" s="9"/>
      <c r="H22" s="9"/>
      <c r="I22" s="9"/>
      <c r="J22" s="9"/>
    </row>
    <row r="23" spans="1:10" s="17" customFormat="1" ht="15.65" customHeight="1">
      <c r="A23" s="9"/>
      <c r="B23" s="10"/>
      <c r="C23" s="10"/>
      <c r="D23" s="10"/>
      <c r="E23" s="9"/>
      <c r="F23" s="9"/>
      <c r="G23" s="9"/>
      <c r="H23" s="9"/>
      <c r="I23" s="9"/>
      <c r="J23" s="9"/>
    </row>
    <row r="24" spans="1:10" s="17" customFormat="1" ht="15.65" customHeight="1">
      <c r="A24" s="9"/>
      <c r="B24" s="10"/>
      <c r="C24" s="10"/>
      <c r="D24" s="10"/>
      <c r="E24" s="9"/>
      <c r="F24" s="9"/>
      <c r="G24" s="9"/>
      <c r="H24" s="9"/>
      <c r="I24" s="9"/>
      <c r="J24" s="9"/>
    </row>
    <row r="25" spans="1:10" s="17" customFormat="1" ht="15.65" customHeight="1">
      <c r="A25" s="9"/>
      <c r="B25" s="10"/>
      <c r="C25" s="10"/>
      <c r="D25" s="10"/>
      <c r="E25" s="9"/>
      <c r="F25" s="9"/>
      <c r="G25" s="9"/>
      <c r="H25" s="9"/>
      <c r="I25" s="9"/>
      <c r="J25" s="9"/>
    </row>
    <row r="26" spans="1:10" s="17" customFormat="1" ht="15.65" customHeight="1">
      <c r="A26" s="9"/>
      <c r="B26" s="10"/>
      <c r="C26" s="10"/>
      <c r="D26" s="10"/>
      <c r="E26" s="9"/>
      <c r="F26" s="9"/>
      <c r="G26" s="9"/>
      <c r="H26" s="9"/>
      <c r="I26" s="9"/>
      <c r="J26" s="9"/>
    </row>
    <row r="27" spans="1:10" s="17" customFormat="1" ht="15.65" customHeight="1">
      <c r="A27" s="9"/>
      <c r="B27" s="10"/>
      <c r="C27" s="10"/>
      <c r="D27" s="10"/>
      <c r="E27" s="9"/>
      <c r="F27" s="9"/>
      <c r="G27" s="9"/>
      <c r="H27" s="9"/>
      <c r="I27" s="9"/>
      <c r="J27" s="9"/>
    </row>
    <row r="28" spans="1:10" s="17" customFormat="1" ht="15.65" customHeight="1">
      <c r="A28" s="9"/>
      <c r="B28" s="10"/>
      <c r="C28" s="10"/>
      <c r="D28" s="10"/>
      <c r="E28" s="9"/>
      <c r="F28" s="9"/>
      <c r="G28" s="9"/>
      <c r="H28" s="9"/>
      <c r="I28" s="9"/>
      <c r="J28" s="9"/>
    </row>
    <row r="29" spans="1:10" s="17" customFormat="1" ht="15.65" customHeight="1">
      <c r="A29" s="9"/>
      <c r="B29" s="10"/>
      <c r="C29" s="10"/>
      <c r="D29" s="10"/>
      <c r="E29" s="9"/>
      <c r="F29" s="9"/>
      <c r="G29" s="9"/>
      <c r="H29" s="9"/>
      <c r="I29" s="9"/>
      <c r="J29" s="9"/>
    </row>
    <row r="30" spans="1:10" s="17" customFormat="1" ht="15.65" customHeight="1">
      <c r="A30" s="9"/>
      <c r="B30" s="10"/>
      <c r="C30" s="10"/>
      <c r="D30" s="10"/>
      <c r="E30" s="9"/>
      <c r="F30" s="9"/>
      <c r="G30" s="9"/>
      <c r="H30" s="9"/>
      <c r="I30" s="9"/>
      <c r="J30" s="9"/>
    </row>
    <row r="31" spans="1:10" s="17" customFormat="1" ht="15.65" customHeight="1">
      <c r="A31" s="9"/>
      <c r="B31" s="10"/>
      <c r="C31" s="10"/>
      <c r="D31" s="10"/>
      <c r="E31" s="9"/>
      <c r="F31" s="9"/>
      <c r="G31" s="9"/>
      <c r="H31" s="9"/>
      <c r="I31" s="9"/>
      <c r="J31" s="9"/>
    </row>
    <row r="32" spans="1:10" s="17" customFormat="1" ht="15.65" customHeight="1">
      <c r="A32" s="9"/>
      <c r="B32" s="10"/>
      <c r="C32" s="10"/>
      <c r="D32" s="10"/>
      <c r="E32" s="9"/>
      <c r="F32" s="9"/>
      <c r="G32" s="9"/>
      <c r="H32" s="9"/>
      <c r="I32" s="9"/>
      <c r="J32" s="9"/>
    </row>
    <row r="33" spans="1:10" s="17" customFormat="1" ht="15.65" customHeight="1">
      <c r="A33" s="9"/>
      <c r="B33" s="10"/>
      <c r="C33" s="10"/>
      <c r="D33" s="10"/>
      <c r="E33" s="9"/>
      <c r="F33" s="9"/>
      <c r="G33" s="9"/>
      <c r="H33" s="9"/>
      <c r="I33" s="9"/>
      <c r="J33" s="9"/>
    </row>
    <row r="34" spans="1:10" s="17" customFormat="1" ht="15.65" customHeight="1">
      <c r="A34" s="9"/>
      <c r="B34" s="10"/>
      <c r="C34" s="10"/>
      <c r="D34" s="10"/>
      <c r="E34" s="9"/>
      <c r="F34" s="9"/>
      <c r="G34" s="9"/>
      <c r="H34" s="9"/>
      <c r="I34" s="9"/>
      <c r="J34" s="9"/>
    </row>
  </sheetData>
  <pageMargins left="0.7" right="0.7" top="0.75" bottom="0.75" header="0.3" footer="0.3"/>
  <pageSetup paperSize="9" scale="40"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547E2-F22E-4F14-92A2-A55AD248312B}">
  <sheetPr codeName="Sheet8"/>
  <dimension ref="A1:J34"/>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sheetView>
  </sheetViews>
  <sheetFormatPr defaultColWidth="9.26953125" defaultRowHeight="13"/>
  <cols>
    <col min="1" max="1" width="27.54296875" style="9" customWidth="1"/>
    <col min="2" max="3" width="30.54296875" style="10" customWidth="1"/>
    <col min="4" max="4" width="14.54296875" style="10" customWidth="1"/>
    <col min="5" max="10" width="14.54296875" style="9" customWidth="1"/>
    <col min="11" max="16384" width="9.26953125" style="9"/>
  </cols>
  <sheetData>
    <row r="1" spans="1:6" ht="40.15" customHeight="1">
      <c r="A1" s="7" t="s">
        <v>105</v>
      </c>
      <c r="B1" s="8"/>
      <c r="C1" s="8"/>
      <c r="D1" s="8"/>
    </row>
    <row r="2" spans="1:6" s="74" customFormat="1" ht="19.899999999999999" customHeight="1">
      <c r="A2" s="72" t="s">
        <v>95</v>
      </c>
      <c r="B2" s="73"/>
      <c r="C2" s="73"/>
      <c r="D2" s="73"/>
    </row>
    <row r="3" spans="1:6" s="74" customFormat="1" ht="19.899999999999999" customHeight="1">
      <c r="A3" s="72" t="s">
        <v>69</v>
      </c>
      <c r="B3" s="73"/>
      <c r="C3" s="73"/>
      <c r="D3" s="73"/>
    </row>
    <row r="4" spans="1:6" s="74" customFormat="1" ht="19.899999999999999" customHeight="1">
      <c r="A4" s="72" t="s">
        <v>106</v>
      </c>
      <c r="B4" s="75"/>
      <c r="C4" s="75"/>
      <c r="D4" s="76"/>
    </row>
    <row r="5" spans="1:6" s="17" customFormat="1" ht="60.65" customHeight="1" thickBot="1">
      <c r="A5" s="79" t="s">
        <v>96</v>
      </c>
      <c r="B5" s="38" t="s">
        <v>107</v>
      </c>
      <c r="C5" s="38" t="s">
        <v>108</v>
      </c>
    </row>
    <row r="6" spans="1:6" s="17" customFormat="1" ht="15.5">
      <c r="A6" s="44" t="s">
        <v>84</v>
      </c>
      <c r="B6" s="119">
        <v>37.04403257169097</v>
      </c>
      <c r="C6" s="119">
        <v>15.745569014931991</v>
      </c>
    </row>
    <row r="7" spans="1:6" s="17" customFormat="1" ht="15.5">
      <c r="A7" s="44" t="s">
        <v>80</v>
      </c>
      <c r="B7" s="120">
        <v>22.394302013817907</v>
      </c>
      <c r="C7" s="120">
        <v>4.1173007454818871</v>
      </c>
      <c r="D7" s="20"/>
      <c r="E7" s="20"/>
      <c r="F7" s="20"/>
    </row>
    <row r="8" spans="1:6" s="17" customFormat="1" ht="15.5">
      <c r="A8" s="44" t="s">
        <v>85</v>
      </c>
      <c r="B8" s="119">
        <v>18.73584687252573</v>
      </c>
      <c r="C8" s="119">
        <v>4.0563492719198591</v>
      </c>
      <c r="D8" s="20"/>
      <c r="E8" s="20"/>
      <c r="F8" s="20"/>
    </row>
    <row r="9" spans="1:6" s="17" customFormat="1" ht="15.5">
      <c r="A9" s="44" t="s">
        <v>79</v>
      </c>
      <c r="B9" s="119">
        <v>18.7088534950176</v>
      </c>
      <c r="C9" s="119">
        <v>7.1962833382180538</v>
      </c>
      <c r="D9" s="20"/>
      <c r="E9" s="20"/>
      <c r="F9" s="20"/>
    </row>
    <row r="10" spans="1:6" s="17" customFormat="1" ht="15.5">
      <c r="A10" s="44" t="s">
        <v>86</v>
      </c>
      <c r="B10" s="120">
        <v>13.498497094201918</v>
      </c>
      <c r="C10" s="120">
        <v>3.105793425537986</v>
      </c>
    </row>
    <row r="11" spans="1:6" s="17" customFormat="1" ht="15.5">
      <c r="A11" s="44" t="s">
        <v>81</v>
      </c>
      <c r="B11" s="119">
        <v>11.933586934809769</v>
      </c>
      <c r="C11" s="119">
        <v>3.0500419336091786</v>
      </c>
    </row>
    <row r="12" spans="1:6" s="17" customFormat="1" ht="15.5">
      <c r="A12" s="44" t="s">
        <v>75</v>
      </c>
      <c r="B12" s="119">
        <v>10.089258475402197</v>
      </c>
      <c r="C12" s="119">
        <v>3.0374444956832618</v>
      </c>
    </row>
    <row r="13" spans="1:6" s="17" customFormat="1" ht="15.5">
      <c r="A13" s="44" t="s">
        <v>77</v>
      </c>
      <c r="B13" s="120">
        <v>6.5997161403894822</v>
      </c>
      <c r="C13" s="120">
        <v>2.3306072052908888</v>
      </c>
    </row>
    <row r="14" spans="1:6" s="17" customFormat="1" ht="15.5">
      <c r="A14" s="44" t="s">
        <v>76</v>
      </c>
      <c r="B14" s="120">
        <v>5.5211281911859089</v>
      </c>
      <c r="C14" s="120">
        <v>1.3923108464665193</v>
      </c>
    </row>
    <row r="15" spans="1:6" s="25" customFormat="1" ht="15.5">
      <c r="A15" s="44" t="s">
        <v>87</v>
      </c>
      <c r="B15" s="119">
        <v>4.8793766031513375</v>
      </c>
      <c r="C15" s="119">
        <v>2.2109891443752292</v>
      </c>
    </row>
    <row r="16" spans="1:6" s="25" customFormat="1" ht="15.5">
      <c r="A16" s="44" t="s">
        <v>83</v>
      </c>
      <c r="B16" s="119">
        <v>4.6368096904806029</v>
      </c>
      <c r="C16" s="119">
        <v>1.2248546499194479</v>
      </c>
    </row>
    <row r="17" spans="1:10" s="25" customFormat="1" ht="15.5">
      <c r="A17" s="44" t="s">
        <v>78</v>
      </c>
      <c r="B17" s="120">
        <v>2.0869488289016234</v>
      </c>
      <c r="C17" s="120">
        <v>0.47876968221397664</v>
      </c>
    </row>
    <row r="18" spans="1:10" s="17" customFormat="1" ht="15.5">
      <c r="A18" s="44" t="s">
        <v>82</v>
      </c>
      <c r="B18" s="120">
        <v>2.3545374820393397</v>
      </c>
      <c r="C18" s="120">
        <v>1.0572157614965918</v>
      </c>
    </row>
    <row r="19" spans="1:10" s="17" customFormat="1" ht="15.5">
      <c r="A19" s="43" t="s">
        <v>109</v>
      </c>
      <c r="B19" s="121">
        <v>10.736962725693045</v>
      </c>
      <c r="C19" s="121">
        <v>3.0975274474113785</v>
      </c>
    </row>
    <row r="20" spans="1:10" s="17" customFormat="1" ht="31.15" customHeight="1">
      <c r="A20" s="9"/>
      <c r="B20" s="10"/>
      <c r="C20" s="10"/>
      <c r="D20" s="10"/>
      <c r="E20" s="9"/>
      <c r="F20" s="9"/>
      <c r="G20" s="9"/>
      <c r="H20" s="9"/>
      <c r="I20" s="9"/>
      <c r="J20" s="9"/>
    </row>
    <row r="21" spans="1:10" s="17" customFormat="1" ht="15.65" customHeight="1">
      <c r="A21" s="42"/>
      <c r="B21" s="10"/>
      <c r="C21" s="10"/>
      <c r="D21" s="10"/>
      <c r="E21" s="9"/>
      <c r="F21" s="9"/>
      <c r="G21" s="9"/>
      <c r="H21" s="9"/>
      <c r="I21" s="9"/>
      <c r="J21" s="9"/>
    </row>
    <row r="22" spans="1:10" s="17" customFormat="1" ht="15.65" customHeight="1">
      <c r="A22" s="9"/>
      <c r="B22" s="10"/>
      <c r="C22" s="10"/>
      <c r="D22" s="10"/>
      <c r="E22" s="9"/>
      <c r="F22" s="9"/>
      <c r="G22" s="9"/>
      <c r="H22" s="9"/>
      <c r="I22" s="9"/>
      <c r="J22" s="9"/>
    </row>
    <row r="23" spans="1:10" s="17" customFormat="1" ht="15.65" customHeight="1">
      <c r="A23" s="9"/>
      <c r="B23" s="10"/>
      <c r="C23" s="10"/>
      <c r="D23" s="10"/>
      <c r="E23" s="9"/>
      <c r="F23" s="9"/>
      <c r="G23" s="9"/>
      <c r="H23" s="9"/>
      <c r="I23" s="9"/>
      <c r="J23" s="9"/>
    </row>
    <row r="24" spans="1:10" s="17" customFormat="1" ht="15.65" customHeight="1">
      <c r="A24" s="9"/>
      <c r="B24" s="10"/>
      <c r="C24" s="10"/>
      <c r="D24" s="10"/>
      <c r="E24" s="9"/>
      <c r="F24" s="9"/>
      <c r="G24" s="9"/>
      <c r="H24" s="9"/>
      <c r="I24" s="9"/>
      <c r="J24" s="9"/>
    </row>
    <row r="25" spans="1:10" s="17" customFormat="1" ht="15.65" customHeight="1">
      <c r="A25" s="9"/>
      <c r="B25" s="10"/>
      <c r="C25" s="10"/>
      <c r="D25" s="10"/>
      <c r="E25" s="9"/>
      <c r="F25" s="9"/>
      <c r="G25" s="9"/>
      <c r="H25" s="9"/>
      <c r="I25" s="9"/>
      <c r="J25" s="9"/>
    </row>
    <row r="26" spans="1:10" s="17" customFormat="1" ht="15.65" customHeight="1">
      <c r="A26" s="9"/>
      <c r="B26" s="10"/>
      <c r="C26" s="10"/>
      <c r="D26" s="10"/>
      <c r="E26" s="9"/>
      <c r="F26" s="9"/>
      <c r="G26" s="9"/>
      <c r="H26" s="9"/>
      <c r="I26" s="9"/>
      <c r="J26" s="9"/>
    </row>
    <row r="27" spans="1:10" s="17" customFormat="1" ht="15.65" customHeight="1">
      <c r="A27" s="9"/>
      <c r="B27" s="10"/>
      <c r="C27" s="10"/>
      <c r="D27" s="10"/>
      <c r="E27" s="9"/>
      <c r="F27" s="9"/>
      <c r="G27" s="9"/>
      <c r="H27" s="9"/>
      <c r="I27" s="9"/>
      <c r="J27" s="9"/>
    </row>
    <row r="28" spans="1:10" s="17" customFormat="1" ht="15.65" customHeight="1">
      <c r="A28" s="9"/>
      <c r="B28" s="10"/>
      <c r="C28" s="10"/>
      <c r="D28" s="10"/>
      <c r="E28" s="9"/>
      <c r="F28" s="9"/>
      <c r="G28" s="9"/>
      <c r="H28" s="9"/>
      <c r="I28" s="9"/>
      <c r="J28" s="9"/>
    </row>
    <row r="29" spans="1:10" s="17" customFormat="1" ht="15.65" customHeight="1">
      <c r="A29" s="9"/>
      <c r="B29" s="10"/>
      <c r="C29" s="10"/>
      <c r="D29" s="10"/>
      <c r="E29" s="9"/>
      <c r="F29" s="9"/>
      <c r="G29" s="9"/>
      <c r="H29" s="9"/>
      <c r="I29" s="9"/>
      <c r="J29" s="9"/>
    </row>
    <row r="30" spans="1:10" s="17" customFormat="1" ht="15.65" customHeight="1">
      <c r="A30" s="9"/>
      <c r="B30" s="10"/>
      <c r="C30" s="10"/>
      <c r="D30" s="10"/>
      <c r="E30" s="9"/>
      <c r="F30" s="9"/>
      <c r="G30" s="9"/>
      <c r="H30" s="9"/>
      <c r="I30" s="9"/>
      <c r="J30" s="9"/>
    </row>
    <row r="31" spans="1:10" s="17" customFormat="1" ht="15.65" customHeight="1">
      <c r="A31" s="9"/>
      <c r="B31" s="10"/>
      <c r="C31" s="10"/>
      <c r="D31" s="10"/>
      <c r="E31" s="9"/>
      <c r="F31" s="9"/>
      <c r="G31" s="9"/>
      <c r="H31" s="9"/>
      <c r="I31" s="9"/>
      <c r="J31" s="9"/>
    </row>
    <row r="32" spans="1:10" s="17" customFormat="1" ht="15.65" customHeight="1">
      <c r="A32" s="9"/>
      <c r="B32" s="10"/>
      <c r="C32" s="10"/>
      <c r="D32" s="10"/>
      <c r="E32" s="9"/>
      <c r="F32" s="9"/>
      <c r="G32" s="9"/>
      <c r="H32" s="9"/>
      <c r="I32" s="9"/>
      <c r="J32" s="9"/>
    </row>
    <row r="33" spans="1:10" s="17" customFormat="1" ht="15.65" customHeight="1">
      <c r="A33" s="9"/>
      <c r="B33" s="10"/>
      <c r="C33" s="10"/>
      <c r="D33" s="10"/>
      <c r="E33" s="9"/>
      <c r="F33" s="9"/>
      <c r="G33" s="9"/>
      <c r="H33" s="9"/>
      <c r="I33" s="9"/>
      <c r="J33" s="9"/>
    </row>
    <row r="34" spans="1:10" s="17" customFormat="1" ht="15.65" customHeight="1">
      <c r="A34" s="9"/>
      <c r="B34" s="10"/>
      <c r="C34" s="10"/>
      <c r="D34" s="10"/>
      <c r="E34" s="9"/>
      <c r="F34" s="9"/>
      <c r="G34" s="9"/>
      <c r="H34" s="9"/>
      <c r="I34" s="9"/>
      <c r="J34" s="9"/>
    </row>
  </sheetData>
  <pageMargins left="0.7" right="0.7" top="0.75" bottom="0.75" header="0.3" footer="0.3"/>
  <pageSetup paperSize="9" scale="40"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925E5-72C1-4FC5-B93E-E74699E2FA3F}">
  <sheetPr codeName="Sheet9"/>
  <dimension ref="A1:O34"/>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sheetView>
  </sheetViews>
  <sheetFormatPr defaultColWidth="9.26953125" defaultRowHeight="13"/>
  <cols>
    <col min="1" max="1" width="27.54296875" style="9" customWidth="1"/>
    <col min="2" max="2" width="15.54296875" style="10" customWidth="1"/>
    <col min="3" max="3" width="17.453125" style="10" customWidth="1"/>
    <col min="4" max="4" width="15.54296875" style="10" customWidth="1"/>
    <col min="5" max="15" width="15.54296875" style="9" customWidth="1"/>
    <col min="16" max="16384" width="9.26953125" style="9"/>
  </cols>
  <sheetData>
    <row r="1" spans="1:15" ht="40.15" customHeight="1">
      <c r="A1" s="7" t="s">
        <v>110</v>
      </c>
      <c r="B1" s="8"/>
      <c r="C1" s="8"/>
      <c r="D1" s="8"/>
    </row>
    <row r="2" spans="1:15" s="17" customFormat="1" ht="19.899999999999999" customHeight="1">
      <c r="A2" s="72" t="s">
        <v>95</v>
      </c>
      <c r="B2" s="26"/>
      <c r="C2" s="26"/>
      <c r="D2" s="26"/>
    </row>
    <row r="3" spans="1:15" s="17" customFormat="1" ht="19.899999999999999" customHeight="1">
      <c r="A3" s="72" t="s">
        <v>69</v>
      </c>
      <c r="B3" s="26"/>
      <c r="C3" s="26"/>
      <c r="D3" s="26"/>
    </row>
    <row r="4" spans="1:15" s="17" customFormat="1" ht="19.899999999999999" customHeight="1">
      <c r="A4" s="72" t="s">
        <v>111</v>
      </c>
      <c r="B4" s="27"/>
      <c r="C4" s="27"/>
      <c r="D4" s="28"/>
    </row>
    <row r="5" spans="1:15" s="17" customFormat="1" ht="60.65" customHeight="1" thickBot="1">
      <c r="A5" s="79" t="s">
        <v>96</v>
      </c>
      <c r="B5" s="65" t="s">
        <v>112</v>
      </c>
      <c r="C5" s="65" t="s">
        <v>113</v>
      </c>
      <c r="D5" s="65" t="s">
        <v>114</v>
      </c>
      <c r="E5" s="65" t="s">
        <v>115</v>
      </c>
      <c r="F5" s="65" t="s">
        <v>116</v>
      </c>
      <c r="G5" s="65" t="s">
        <v>117</v>
      </c>
      <c r="H5" s="65" t="s">
        <v>118</v>
      </c>
      <c r="I5" s="65" t="s">
        <v>119</v>
      </c>
      <c r="J5" s="65" t="s">
        <v>142</v>
      </c>
      <c r="K5" s="65" t="s">
        <v>120</v>
      </c>
      <c r="L5" s="65" t="s">
        <v>121</v>
      </c>
      <c r="M5" s="65" t="s">
        <v>122</v>
      </c>
      <c r="N5" s="65" t="s">
        <v>123</v>
      </c>
      <c r="O5" s="65" t="s">
        <v>124</v>
      </c>
    </row>
    <row r="6" spans="1:15" s="17" customFormat="1" ht="15.5">
      <c r="A6" s="33" t="s">
        <v>75</v>
      </c>
      <c r="B6" s="54">
        <v>0.9365</v>
      </c>
      <c r="C6" s="54">
        <v>0.88160000000000005</v>
      </c>
      <c r="D6" s="55">
        <v>0.62709999999999999</v>
      </c>
      <c r="E6" s="56">
        <v>1</v>
      </c>
      <c r="F6" s="56">
        <v>0.88939999999999997</v>
      </c>
      <c r="G6" s="56">
        <v>0.66139999999999999</v>
      </c>
      <c r="H6" s="56">
        <v>1</v>
      </c>
      <c r="I6" s="56">
        <v>0.85640000000000005</v>
      </c>
      <c r="J6" s="56">
        <v>0.72589999999999999</v>
      </c>
      <c r="K6" s="57">
        <v>0.75119999999999998</v>
      </c>
      <c r="L6" s="57">
        <v>0.84199999999999997</v>
      </c>
      <c r="M6" s="57">
        <v>0.69099999999999995</v>
      </c>
      <c r="N6" s="57">
        <v>0.99519999999999997</v>
      </c>
      <c r="O6" s="57">
        <v>0.79610000000000003</v>
      </c>
    </row>
    <row r="7" spans="1:15" s="17" customFormat="1" ht="15.5">
      <c r="A7" s="34" t="s">
        <v>76</v>
      </c>
      <c r="B7" s="47">
        <v>9.3799999999999994E-2</v>
      </c>
      <c r="C7" s="47">
        <v>0</v>
      </c>
      <c r="D7" s="48">
        <v>0</v>
      </c>
      <c r="E7" s="19">
        <v>0</v>
      </c>
      <c r="F7" s="19">
        <v>1.24E-2</v>
      </c>
      <c r="G7" s="19">
        <v>0</v>
      </c>
      <c r="H7" s="19">
        <v>6.3100000000000003E-2</v>
      </c>
      <c r="I7" s="19">
        <v>8.5300000000000001E-2</v>
      </c>
      <c r="J7" s="19">
        <v>0</v>
      </c>
      <c r="K7" s="35">
        <v>7.9500000000000001E-2</v>
      </c>
      <c r="L7" s="35">
        <v>4.6800000000000001E-2</v>
      </c>
      <c r="M7" s="35">
        <v>2.24E-2</v>
      </c>
      <c r="N7" s="35">
        <v>2.86E-2</v>
      </c>
      <c r="O7" s="35">
        <v>4.48E-2</v>
      </c>
    </row>
    <row r="8" spans="1:15" s="17" customFormat="1" ht="15.5">
      <c r="A8" s="34" t="s">
        <v>77</v>
      </c>
      <c r="B8" s="45">
        <v>3.61E-2</v>
      </c>
      <c r="C8" s="45">
        <v>0</v>
      </c>
      <c r="D8" s="46">
        <v>0.21590000000000001</v>
      </c>
      <c r="E8" s="19">
        <v>0</v>
      </c>
      <c r="F8" s="19">
        <v>1.4E-2</v>
      </c>
      <c r="G8" s="19">
        <v>0</v>
      </c>
      <c r="H8" s="19">
        <v>0</v>
      </c>
      <c r="I8" s="19">
        <v>0.36409999999999998</v>
      </c>
      <c r="J8" s="19">
        <v>9.1300000000000006E-2</v>
      </c>
      <c r="K8" s="35">
        <v>0.1043</v>
      </c>
      <c r="L8" s="35">
        <v>6.4799999999999996E-2</v>
      </c>
      <c r="M8" s="35">
        <v>4.3900000000000002E-2</v>
      </c>
      <c r="N8" s="35">
        <v>6.59E-2</v>
      </c>
      <c r="O8" s="35">
        <v>0.1033</v>
      </c>
    </row>
    <row r="9" spans="1:15" s="17" customFormat="1" ht="15.5">
      <c r="A9" s="34" t="s">
        <v>78</v>
      </c>
      <c r="B9" s="45">
        <v>0.47760000000000002</v>
      </c>
      <c r="C9" s="45">
        <v>0</v>
      </c>
      <c r="D9" s="46">
        <v>0.1552</v>
      </c>
      <c r="E9" s="49">
        <v>0</v>
      </c>
      <c r="F9" s="23">
        <v>0</v>
      </c>
      <c r="G9" s="23">
        <v>0.4698</v>
      </c>
      <c r="H9" s="23">
        <v>0</v>
      </c>
      <c r="I9" s="23">
        <v>5.5500000000000001E-2</v>
      </c>
      <c r="J9" s="23">
        <v>0</v>
      </c>
      <c r="K9" s="36">
        <v>4.2500000000000003E-2</v>
      </c>
      <c r="L9" s="36">
        <v>0.1351</v>
      </c>
      <c r="M9" s="36">
        <v>0.1021</v>
      </c>
      <c r="N9" s="36">
        <v>0</v>
      </c>
      <c r="O9" s="36">
        <v>7.9500000000000001E-2</v>
      </c>
    </row>
    <row r="10" spans="1:15" s="17" customFormat="1" ht="15.5">
      <c r="A10" s="34" t="s">
        <v>79</v>
      </c>
      <c r="B10" s="47">
        <v>2.47E-2</v>
      </c>
      <c r="C10" s="47">
        <v>3.0000000000000001E-3</v>
      </c>
      <c r="D10" s="50">
        <v>0</v>
      </c>
      <c r="E10" s="19">
        <v>0</v>
      </c>
      <c r="F10" s="19">
        <v>0.25559999999999999</v>
      </c>
      <c r="G10" s="19">
        <v>0</v>
      </c>
      <c r="H10" s="19">
        <v>0</v>
      </c>
      <c r="I10" s="19">
        <v>0</v>
      </c>
      <c r="J10" s="19">
        <v>0</v>
      </c>
      <c r="K10" s="35">
        <v>6.0499999999999998E-2</v>
      </c>
      <c r="L10" s="35">
        <v>5.4699999999999999E-2</v>
      </c>
      <c r="M10" s="35">
        <v>9.6299999999999997E-2</v>
      </c>
      <c r="N10" s="35">
        <v>4.9599999999999998E-2</v>
      </c>
      <c r="O10" s="35">
        <v>5.7500000000000002E-2</v>
      </c>
    </row>
    <row r="11" spans="1:15" s="17" customFormat="1" ht="15.5">
      <c r="A11" s="34" t="s">
        <v>80</v>
      </c>
      <c r="B11" s="45">
        <v>3.2099999999999997E-2</v>
      </c>
      <c r="C11" s="45">
        <v>5.21E-2</v>
      </c>
      <c r="D11" s="46">
        <v>0</v>
      </c>
      <c r="E11" s="19">
        <v>0.70109999999999995</v>
      </c>
      <c r="F11" s="19">
        <v>0.2341</v>
      </c>
      <c r="G11" s="19">
        <v>0.19159999999999999</v>
      </c>
      <c r="H11" s="19">
        <v>0</v>
      </c>
      <c r="I11" s="19">
        <v>0.15690000000000001</v>
      </c>
      <c r="J11" s="19">
        <v>0.22919999999999999</v>
      </c>
      <c r="K11" s="35">
        <v>0.10340000000000001</v>
      </c>
      <c r="L11" s="35">
        <v>0.1075</v>
      </c>
      <c r="M11" s="35">
        <v>0.18779999999999999</v>
      </c>
      <c r="N11" s="35">
        <v>6.9900000000000004E-2</v>
      </c>
      <c r="O11" s="35">
        <v>0.128</v>
      </c>
    </row>
    <row r="12" spans="1:15" s="17" customFormat="1" ht="15.5">
      <c r="A12" s="34" t="s">
        <v>81</v>
      </c>
      <c r="B12" s="45">
        <v>7.7299999999999994E-2</v>
      </c>
      <c r="C12" s="45">
        <v>0.17269999999999999</v>
      </c>
      <c r="D12" s="46">
        <v>0</v>
      </c>
      <c r="E12" s="19">
        <v>0</v>
      </c>
      <c r="F12" s="19">
        <v>2.8799999999999999E-2</v>
      </c>
      <c r="G12" s="19">
        <v>0</v>
      </c>
      <c r="H12" s="19">
        <v>0.35510000000000003</v>
      </c>
      <c r="I12" s="19">
        <v>5.7000000000000002E-2</v>
      </c>
      <c r="J12" s="19">
        <v>0.33439999999999998</v>
      </c>
      <c r="K12" s="35">
        <v>0.1245</v>
      </c>
      <c r="L12" s="35">
        <v>0.13009999999999999</v>
      </c>
      <c r="M12" s="35">
        <v>0.105</v>
      </c>
      <c r="N12" s="35">
        <v>0.46389999999999998</v>
      </c>
      <c r="O12" s="35">
        <v>0.18770000000000001</v>
      </c>
    </row>
    <row r="13" spans="1:15" s="17" customFormat="1" ht="15.5">
      <c r="A13" s="34" t="s">
        <v>82</v>
      </c>
      <c r="B13" s="47">
        <v>2.6100000000000002E-2</v>
      </c>
      <c r="C13" s="47">
        <v>0</v>
      </c>
      <c r="D13" s="50">
        <v>0</v>
      </c>
      <c r="E13" s="23">
        <v>0.2989</v>
      </c>
      <c r="F13" s="23">
        <v>7.1999999999999998E-3</v>
      </c>
      <c r="G13" s="19">
        <v>0</v>
      </c>
      <c r="H13" s="19">
        <v>0</v>
      </c>
      <c r="I13" s="19">
        <v>2.35E-2</v>
      </c>
      <c r="J13" s="19">
        <v>4.1999999999999997E-3</v>
      </c>
      <c r="K13" s="35">
        <v>6.8500000000000005E-2</v>
      </c>
      <c r="L13" s="35">
        <v>0.1193</v>
      </c>
      <c r="M13" s="35">
        <v>3.3300000000000003E-2</v>
      </c>
      <c r="N13" s="35">
        <v>4.99E-2</v>
      </c>
      <c r="O13" s="35">
        <v>7.6100000000000001E-2</v>
      </c>
    </row>
    <row r="14" spans="1:15" s="17" customFormat="1" ht="15.5">
      <c r="A14" s="34" t="s">
        <v>83</v>
      </c>
      <c r="B14" s="47">
        <v>2.7199999999999998E-2</v>
      </c>
      <c r="C14" s="47">
        <v>0</v>
      </c>
      <c r="D14" s="50">
        <v>0</v>
      </c>
      <c r="E14" s="19">
        <v>0</v>
      </c>
      <c r="F14" s="19">
        <v>1.9E-3</v>
      </c>
      <c r="G14" s="19">
        <v>0</v>
      </c>
      <c r="H14" s="19">
        <v>0.58179999999999998</v>
      </c>
      <c r="I14" s="19">
        <v>2.6800000000000001E-2</v>
      </c>
      <c r="J14" s="19">
        <v>1.9800000000000002E-2</v>
      </c>
      <c r="K14" s="35">
        <v>9.0999999999999998E-2</v>
      </c>
      <c r="L14" s="35">
        <v>8.5500000000000007E-2</v>
      </c>
      <c r="M14" s="35">
        <v>8.0799999999999997E-2</v>
      </c>
      <c r="N14" s="35">
        <v>6.5000000000000002E-2</v>
      </c>
      <c r="O14" s="35">
        <v>5.7099999999999998E-2</v>
      </c>
    </row>
    <row r="15" spans="1:15" s="25" customFormat="1" ht="15.5">
      <c r="A15" s="58" t="s">
        <v>84</v>
      </c>
      <c r="B15" s="59">
        <v>0.14180000000000001</v>
      </c>
      <c r="C15" s="59">
        <v>0.65380000000000005</v>
      </c>
      <c r="D15" s="60">
        <v>0.25600000000000001</v>
      </c>
      <c r="E15" s="61">
        <v>0</v>
      </c>
      <c r="F15" s="61">
        <v>0.33539999999999998</v>
      </c>
      <c r="G15" s="61">
        <v>0</v>
      </c>
      <c r="H15" s="61">
        <v>0</v>
      </c>
      <c r="I15" s="61">
        <v>8.7099999999999997E-2</v>
      </c>
      <c r="J15" s="61">
        <v>4.7E-2</v>
      </c>
      <c r="K15" s="62">
        <v>7.6899999999999996E-2</v>
      </c>
      <c r="L15" s="62">
        <v>9.8299999999999998E-2</v>
      </c>
      <c r="M15" s="62">
        <v>1.95E-2</v>
      </c>
      <c r="N15" s="62">
        <v>0.2024</v>
      </c>
      <c r="O15" s="62">
        <v>6.2300000000000001E-2</v>
      </c>
    </row>
    <row r="16" spans="1:15" s="25" customFormat="1" ht="15.5">
      <c r="A16" s="33" t="s">
        <v>85</v>
      </c>
      <c r="B16" s="45">
        <v>6.25E-2</v>
      </c>
      <c r="C16" s="45">
        <v>0.11840000000000001</v>
      </c>
      <c r="D16" s="46">
        <v>0</v>
      </c>
      <c r="E16" s="40">
        <v>0</v>
      </c>
      <c r="F16" s="40">
        <v>6.9099999999999995E-2</v>
      </c>
      <c r="G16" s="40">
        <v>0</v>
      </c>
      <c r="H16" s="40">
        <v>0</v>
      </c>
      <c r="I16" s="40">
        <v>7.3800000000000004E-2</v>
      </c>
      <c r="J16" s="40">
        <v>0.1489</v>
      </c>
      <c r="K16" s="39">
        <v>0.1169</v>
      </c>
      <c r="L16" s="39">
        <v>9.9000000000000005E-2</v>
      </c>
      <c r="M16" s="39">
        <v>0.1182</v>
      </c>
      <c r="N16" s="39">
        <v>1.8E-3</v>
      </c>
      <c r="O16" s="39">
        <v>0.1154</v>
      </c>
    </row>
    <row r="17" spans="1:15" s="25" customFormat="1" ht="15.5">
      <c r="A17" s="33" t="s">
        <v>86</v>
      </c>
      <c r="B17" s="47">
        <v>1E-3</v>
      </c>
      <c r="C17" s="47">
        <v>0</v>
      </c>
      <c r="D17" s="50">
        <v>0.29820000000000002</v>
      </c>
      <c r="E17" s="51">
        <v>0</v>
      </c>
      <c r="F17" s="51">
        <v>3.1199999999999999E-2</v>
      </c>
      <c r="G17" s="51">
        <v>0.33860000000000001</v>
      </c>
      <c r="H17" s="40">
        <v>0</v>
      </c>
      <c r="I17" s="40">
        <v>1.7999999999999999E-2</v>
      </c>
      <c r="J17" s="40">
        <v>0.12520000000000001</v>
      </c>
      <c r="K17" s="39">
        <v>0.1105</v>
      </c>
      <c r="L17" s="39">
        <v>3.3399999999999999E-2</v>
      </c>
      <c r="M17" s="39">
        <v>5.2900000000000003E-2</v>
      </c>
      <c r="N17" s="39">
        <v>8.9999999999999998E-4</v>
      </c>
      <c r="O17" s="39">
        <v>3.3700000000000001E-2</v>
      </c>
    </row>
    <row r="18" spans="1:15" s="17" customFormat="1" ht="15.5">
      <c r="A18" s="33" t="s">
        <v>87</v>
      </c>
      <c r="B18" s="47">
        <v>0</v>
      </c>
      <c r="C18" s="47">
        <v>0</v>
      </c>
      <c r="D18" s="50">
        <v>7.4800000000000005E-2</v>
      </c>
      <c r="E18" s="19">
        <v>0</v>
      </c>
      <c r="F18" s="19">
        <v>1.03E-2</v>
      </c>
      <c r="G18" s="19">
        <v>0</v>
      </c>
      <c r="H18" s="19">
        <v>0</v>
      </c>
      <c r="I18" s="19">
        <v>5.1799999999999999E-2</v>
      </c>
      <c r="J18" s="19">
        <v>0</v>
      </c>
      <c r="K18" s="35">
        <v>2.1399999999999999E-2</v>
      </c>
      <c r="L18" s="35">
        <v>2.5499999999999998E-2</v>
      </c>
      <c r="M18" s="35">
        <v>0.13789999999999999</v>
      </c>
      <c r="N18" s="35">
        <v>2.2000000000000001E-3</v>
      </c>
      <c r="O18" s="35">
        <v>5.4800000000000001E-2</v>
      </c>
    </row>
    <row r="19" spans="1:15" s="17" customFormat="1" ht="15.5">
      <c r="A19" s="32" t="s">
        <v>88</v>
      </c>
      <c r="B19" s="52">
        <v>1</v>
      </c>
      <c r="C19" s="52">
        <v>1</v>
      </c>
      <c r="D19" s="53">
        <v>1</v>
      </c>
      <c r="E19" s="41">
        <v>1</v>
      </c>
      <c r="F19" s="41">
        <v>1</v>
      </c>
      <c r="G19" s="41">
        <v>1</v>
      </c>
      <c r="H19" s="41">
        <v>1</v>
      </c>
      <c r="I19" s="41">
        <v>1</v>
      </c>
      <c r="J19" s="63">
        <v>1</v>
      </c>
      <c r="K19" s="64">
        <v>1</v>
      </c>
      <c r="L19" s="64">
        <v>1</v>
      </c>
      <c r="M19" s="64">
        <v>1</v>
      </c>
      <c r="N19" s="64">
        <v>1</v>
      </c>
      <c r="O19" s="64">
        <v>1</v>
      </c>
    </row>
    <row r="20" spans="1:15" s="17" customFormat="1" ht="31.15" customHeight="1">
      <c r="A20" s="9"/>
      <c r="B20" s="10"/>
      <c r="C20" s="10"/>
      <c r="D20" s="10"/>
      <c r="E20" s="9"/>
      <c r="F20" s="9"/>
      <c r="G20" s="9"/>
      <c r="H20" s="9"/>
      <c r="I20" s="9"/>
      <c r="J20" s="9"/>
    </row>
    <row r="21" spans="1:15" s="17" customFormat="1" ht="15.65" customHeight="1">
      <c r="A21" s="42"/>
      <c r="B21" s="10"/>
      <c r="C21" s="10"/>
      <c r="D21" s="10"/>
      <c r="E21" s="9"/>
      <c r="F21" s="9"/>
      <c r="G21" s="9"/>
      <c r="H21" s="9"/>
      <c r="I21" s="9"/>
      <c r="J21" s="9"/>
    </row>
    <row r="22" spans="1:15" s="17" customFormat="1" ht="15.65" customHeight="1">
      <c r="A22" s="9"/>
      <c r="B22" s="10"/>
      <c r="C22" s="10"/>
      <c r="D22" s="10"/>
      <c r="E22" s="9"/>
      <c r="F22" s="9"/>
      <c r="G22" s="9"/>
      <c r="H22" s="9"/>
      <c r="I22" s="9"/>
      <c r="J22" s="9"/>
    </row>
    <row r="23" spans="1:15" s="17" customFormat="1" ht="15.65" customHeight="1">
      <c r="A23" s="9"/>
      <c r="B23" s="10"/>
      <c r="C23" s="10"/>
      <c r="D23" s="10"/>
      <c r="E23" s="9"/>
      <c r="F23" s="9"/>
      <c r="G23" s="9"/>
      <c r="H23" s="9"/>
      <c r="I23" s="9"/>
      <c r="J23" s="9"/>
    </row>
    <row r="24" spans="1:15" s="17" customFormat="1" ht="15.65" customHeight="1">
      <c r="A24" s="9"/>
      <c r="B24" s="10"/>
      <c r="C24" s="10"/>
      <c r="D24" s="10"/>
      <c r="E24" s="9"/>
      <c r="F24" s="9"/>
      <c r="G24" s="9"/>
      <c r="H24" s="9"/>
      <c r="I24" s="9"/>
      <c r="J24" s="9"/>
    </row>
    <row r="25" spans="1:15" s="17" customFormat="1" ht="15.65" customHeight="1">
      <c r="A25" s="9"/>
      <c r="B25" s="10"/>
      <c r="C25" s="10"/>
      <c r="D25" s="10"/>
      <c r="E25" s="9"/>
      <c r="F25" s="9"/>
      <c r="G25" s="9"/>
      <c r="H25" s="9"/>
      <c r="I25" s="9"/>
      <c r="J25" s="9"/>
    </row>
    <row r="26" spans="1:15" s="17" customFormat="1" ht="15.65" customHeight="1">
      <c r="A26" s="9"/>
      <c r="B26" s="10"/>
      <c r="C26" s="10"/>
      <c r="D26" s="10"/>
      <c r="E26" s="9"/>
      <c r="F26" s="9"/>
      <c r="G26" s="9"/>
      <c r="H26" s="9"/>
      <c r="I26" s="9"/>
      <c r="J26" s="9"/>
    </row>
    <row r="27" spans="1:15" s="17" customFormat="1" ht="15.65" customHeight="1">
      <c r="A27" s="9"/>
      <c r="B27" s="10"/>
      <c r="C27" s="10"/>
      <c r="D27" s="10"/>
      <c r="E27" s="9"/>
      <c r="F27" s="9"/>
      <c r="G27" s="9"/>
      <c r="H27" s="9"/>
      <c r="I27" s="9"/>
      <c r="J27" s="9"/>
    </row>
    <row r="28" spans="1:15" s="17" customFormat="1" ht="15.65" customHeight="1">
      <c r="A28" s="9"/>
      <c r="B28" s="10"/>
      <c r="C28" s="10"/>
      <c r="D28" s="10"/>
      <c r="E28" s="9"/>
      <c r="F28" s="9"/>
      <c r="G28" s="9"/>
      <c r="H28" s="9"/>
      <c r="I28" s="9"/>
      <c r="J28" s="9"/>
    </row>
    <row r="29" spans="1:15" s="17" customFormat="1" ht="15.65" customHeight="1">
      <c r="A29" s="9"/>
      <c r="B29" s="10"/>
      <c r="C29" s="10"/>
      <c r="D29" s="10"/>
      <c r="E29" s="9"/>
      <c r="F29" s="9"/>
      <c r="G29" s="9"/>
      <c r="H29" s="9"/>
      <c r="I29" s="9"/>
      <c r="J29" s="9"/>
    </row>
    <row r="30" spans="1:15" s="17" customFormat="1" ht="15.65" customHeight="1">
      <c r="A30" s="9"/>
      <c r="B30" s="10"/>
      <c r="C30" s="10"/>
      <c r="D30" s="10"/>
      <c r="E30" s="9"/>
      <c r="F30" s="9"/>
      <c r="G30" s="9"/>
      <c r="H30" s="9"/>
      <c r="I30" s="9"/>
      <c r="J30" s="9"/>
    </row>
    <row r="31" spans="1:15" s="17" customFormat="1" ht="15.65" customHeight="1">
      <c r="A31" s="9"/>
      <c r="B31" s="10"/>
      <c r="C31" s="10"/>
      <c r="D31" s="10"/>
      <c r="E31" s="9"/>
      <c r="F31" s="9"/>
      <c r="G31" s="9"/>
      <c r="H31" s="9"/>
      <c r="I31" s="9"/>
      <c r="J31" s="9"/>
    </row>
    <row r="32" spans="1:15" s="17" customFormat="1" ht="15.65" customHeight="1">
      <c r="A32" s="9"/>
      <c r="B32" s="10"/>
      <c r="C32" s="10"/>
      <c r="D32" s="10"/>
      <c r="E32" s="9"/>
      <c r="F32" s="9"/>
      <c r="G32" s="9"/>
      <c r="H32" s="9"/>
      <c r="I32" s="9"/>
      <c r="J32" s="9"/>
    </row>
    <row r="33" spans="1:10" s="17" customFormat="1" ht="15.65" customHeight="1">
      <c r="A33" s="9"/>
      <c r="B33" s="10"/>
      <c r="C33" s="10"/>
      <c r="D33" s="10"/>
      <c r="E33" s="9"/>
      <c r="F33" s="9"/>
      <c r="G33" s="9"/>
      <c r="H33" s="9"/>
      <c r="I33" s="9"/>
      <c r="J33" s="9"/>
    </row>
    <row r="34" spans="1:10" s="17" customFormat="1" ht="15.65" customHeight="1">
      <c r="A34" s="9"/>
      <c r="B34" s="10"/>
      <c r="C34" s="10"/>
      <c r="D34" s="10"/>
      <c r="E34" s="9"/>
      <c r="F34" s="9"/>
      <c r="G34" s="9"/>
      <c r="H34" s="9"/>
      <c r="I34" s="9"/>
      <c r="J34" s="9"/>
    </row>
  </sheetData>
  <pageMargins left="0.7" right="0.7" top="0.75" bottom="0.75" header="0.3" footer="0.3"/>
  <pageSetup paperSize="9" scale="40"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47B0B978B3D248B5FF1EC4BCDED4AA" ma:contentTypeVersion="18092" ma:contentTypeDescription="Create a new document." ma:contentTypeScope="" ma:versionID="a9c711a80c61108eedd94037233f7a93">
  <xsd:schema xmlns:xsd="http://www.w3.org/2001/XMLSchema" xmlns:xs="http://www.w3.org/2001/XMLSchema" xmlns:p="http://schemas.microsoft.com/office/2006/metadata/properties" xmlns:ns2="b413c3fd-5a3b-4239-b985-69032e371c04" xmlns:ns3="0063f72e-ace3-48fb-9c1f-5b513408b31f" xmlns:ns4="a8f60570-4bd3-4f2b-950b-a996de8ab151" xmlns:ns5="b67a7830-db79-4a49-bf27-2aff92a2201a" xmlns:ns6="a172083e-e40c-4314-b43a-827352a1ed2c" xmlns:ns7="c963a4c1-1bb4-49f2-a011-9c776a7eed2a" xmlns:ns8="204e2052-c317-4615-9996-a40f4c067602" xmlns:ns9="aaacb922-5235-4a66-b188-303b9b46fbd7" targetNamespace="http://schemas.microsoft.com/office/2006/metadata/properties" ma:root="true" ma:fieldsID="0aff49098b441ff64c1a33cef0bc9a54" ns2:_="" ns3:_="" ns4:_="" ns5:_="" ns6:_="" ns7:_="" ns8:_="" ns9:_="">
    <xsd:import namespace="b413c3fd-5a3b-4239-b985-69032e371c04"/>
    <xsd:import namespace="0063f72e-ace3-48fb-9c1f-5b513408b31f"/>
    <xsd:import namespace="a8f60570-4bd3-4f2b-950b-a996de8ab151"/>
    <xsd:import namespace="b67a7830-db79-4a49-bf27-2aff92a2201a"/>
    <xsd:import namespace="a172083e-e40c-4314-b43a-827352a1ed2c"/>
    <xsd:import namespace="c963a4c1-1bb4-49f2-a011-9c776a7eed2a"/>
    <xsd:import namespace="204e2052-c317-4615-9996-a40f4c067602"/>
    <xsd:import namespace="aaacb922-5235-4a66-b188-303b9b46fbd7"/>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5:LegacyDocumentType" minOccurs="0"/>
                <xsd:element ref="ns5:LegacyFileplanTarget" minOccurs="0"/>
                <xsd:element ref="ns5:LegacyNumericClass" minOccurs="0"/>
                <xsd:element ref="ns5:LegacyFolderType"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5:LegacyTags" minOccurs="0"/>
                <xsd:element ref="ns5:LegacyReferencesFrom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5:LegacyReferencesToOtherItems" minOccurs="0"/>
                <xsd:element ref="ns5:LegacyCustodian" minOccurs="0"/>
                <xsd:element ref="ns5:LegacyAdditionalAuthors" minOccurs="0"/>
                <xsd:element ref="ns5:LegacyDocumentLink" minOccurs="0"/>
                <xsd:element ref="ns5:LegacyFolderLink" minOccurs="0"/>
                <xsd:element ref="ns6:LegacyPhysicalFormat" minOccurs="0"/>
                <xsd:element ref="ns3:_dlc_DocIdUrl" minOccurs="0"/>
                <xsd:element ref="ns3:_dlc_DocIdPersistId" minOccurs="0"/>
                <xsd:element ref="ns7:m975189f4ba442ecbf67d4147307b177" minOccurs="0"/>
                <xsd:element ref="ns3:TaxCatchAll" minOccurs="0"/>
                <xsd:element ref="ns3:TaxCatchAllLabel" minOccurs="0"/>
                <xsd:element ref="ns3:_dlc_DocId" minOccurs="0"/>
                <xsd:element ref="ns8:MediaServiceMetadata" minOccurs="0"/>
                <xsd:element ref="ns8:MediaServiceFastMetadata" minOccurs="0"/>
                <xsd:element ref="ns8:MediaServiceDateTaken" minOccurs="0"/>
                <xsd:element ref="ns3:SharedWithUsers" minOccurs="0"/>
                <xsd:element ref="ns3:SharedWithDetails" minOccurs="0"/>
                <xsd:element ref="ns8:CIRRUSPreviousRetentionPolicy" minOccurs="0"/>
                <xsd:element ref="ns8:LegacyCaseReferenceNumber" minOccurs="0"/>
                <xsd:element ref="ns8:MediaServiceEventHashCode" minOccurs="0"/>
                <xsd:element ref="ns8:MediaServiceGenerationTime" minOccurs="0"/>
                <xsd:element ref="ns8:MediaServiceAutoTags" minOccurs="0"/>
                <xsd:element ref="ns8:MediaServiceLocation" minOccurs="0"/>
                <xsd:element ref="ns8:MediaServiceOCR" minOccurs="0"/>
                <xsd:element ref="ns8:MediaServiceAutoKeyPoints" minOccurs="0"/>
                <xsd:element ref="ns8:MediaServiceKeyPoints" minOccurs="0"/>
                <xsd:element ref="ns8:lcf76f155ced4ddcb4097134ff3c332f" minOccurs="0"/>
                <xsd:element ref="ns9: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maxLength value="255"/>
        </xsd:restriction>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default="BEIS"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_dlc_DocIdUrl" ma:index="5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3" nillable="true" ma:displayName="Persist ID" ma:description="Keep ID on add." ma:hidden="true" ma:internalName="_dlc_DocIdPersistId" ma:readOnly="true">
      <xsd:simpleType>
        <xsd:restriction base="dms:Boolean"/>
      </xsd:simpleType>
    </xsd:element>
    <xsd:element name="TaxCatchAll" ma:index="59"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0"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1" nillable="true" ma:displayName="Document ID Value" ma:description="The value of the document ID assigned to this item." ma:indexed="true" ma:internalName="_dlc_DocId" ma:readOnly="true">
      <xsd:simpleType>
        <xsd:restriction base="dms:Text"/>
      </xsd:simpleType>
    </xsd:element>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4" nillable="true" ma:displayName="Legacy Document Type" ma:internalName="LegacyDocumentType">
      <xsd:simpleType>
        <xsd:restriction base="dms:Text">
          <xsd:maxLength value="255"/>
        </xsd:restriction>
      </xsd:simpleType>
    </xsd:element>
    <xsd:element name="LegacyFileplanTarget" ma:index="15" nillable="true" ma:displayName="Legacy Fileplan Target" ma:internalName="LegacyFileplanTarget">
      <xsd:simpleType>
        <xsd:restriction base="dms:Text">
          <xsd:maxLength value="255"/>
        </xsd:restriction>
      </xsd:simpleType>
    </xsd:element>
    <xsd:element name="LegacyNumericClass" ma:index="16" nillable="true" ma:displayName="Legacy Numeric Class" ma:internalName="LegacyNumericClass">
      <xsd:simpleType>
        <xsd:restriction base="dms:Text">
          <xsd:maxLength value="255"/>
        </xsd:restriction>
      </xsd:simpleType>
    </xsd:element>
    <xsd:element name="LegacyFolderType" ma:index="17" nillable="true" ma:displayName="Legacy Folder Type" ma:internalName="LegacyFolderType">
      <xsd:simpleType>
        <xsd:restriction base="dms:Text">
          <xsd:maxLength value="255"/>
        </xsd:restriction>
      </xsd:simpleType>
    </xsd:element>
    <xsd:element name="LegacyRecordFolderIdentifier" ma:index="18" nillable="true" ma:displayName="Legacy Record Folder Identifier" ma:internalName="LegacyRecordFolderIdentifier">
      <xsd:simpleType>
        <xsd:restriction base="dms:Text">
          <xsd:maxLength value="255"/>
        </xsd:restriction>
      </xsd:simpleType>
    </xsd:element>
    <xsd:element name="LegacyCopyright" ma:index="19" nillable="true" ma:displayName="Legacy Copyright" ma:internalName="LegacyCopyright">
      <xsd:simpleType>
        <xsd:restriction base="dms:Text">
          <xsd:maxLength value="255"/>
        </xsd:restriction>
      </xsd:simpleType>
    </xsd:element>
    <xsd:element name="LegacyLastModifiedDate" ma:index="20" nillable="true" ma:displayName="Legacy Last Modified Date" ma:format="DateTime" ma:internalName="LegacyLastModifiedDate">
      <xsd:simpleType>
        <xsd:restriction base="dms:DateTime"/>
      </xsd:simpleType>
    </xsd:element>
    <xsd:element name="LegacyModifier" ma:index="21"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2" nillable="true" ma:displayName="Legacy Folder" ma:internalName="LegacyFolder">
      <xsd:simpleType>
        <xsd:restriction base="dms:Text">
          <xsd:maxLength value="255"/>
        </xsd:restriction>
      </xsd:simpleType>
    </xsd:element>
    <xsd:element name="LegacyContentType" ma:index="23" nillable="true" ma:displayName="Legacy Content Type" ma:internalName="LegacyContentType">
      <xsd:simpleType>
        <xsd:restriction base="dms:Text">
          <xsd:maxLength value="255"/>
        </xsd:restriction>
      </xsd:simpleType>
    </xsd:element>
    <xsd:element name="LegacyExpiryReviewDate" ma:index="24" nillable="true" ma:displayName="Legacy Expiry Review Date" ma:format="DateTime" ma:internalName="LegacyExpiryReviewDate">
      <xsd:simpleType>
        <xsd:restriction base="dms:DateTime"/>
      </xsd:simpleType>
    </xsd:element>
    <xsd:element name="LegacyLastActionDate" ma:index="25" nillable="true" ma:displayName="Legacy Last Action Date" ma:format="DateTime" ma:internalName="LegacyLastActionDate">
      <xsd:simpleType>
        <xsd:restriction base="dms:DateTime"/>
      </xsd:simpleType>
    </xsd:element>
    <xsd:element name="LegacyProtectiveMarking" ma:index="26" nillable="true" ma:displayName="Legacy Protective Marking" ma:internalName="LegacyProtectiveMarking">
      <xsd:simpleType>
        <xsd:restriction base="dms:Text">
          <xsd:maxLength value="255"/>
        </xsd:restriction>
      </xsd:simpleType>
    </xsd:element>
    <xsd:element name="LegacyTags" ma:index="27" nillable="true" ma:displayName="Legacy Tags" ma:internalName="LegacyTags">
      <xsd:simpleType>
        <xsd:restriction base="dms:Note">
          <xsd:maxLength value="255"/>
        </xsd:restriction>
      </xsd:simpleType>
    </xsd:element>
    <xsd:element name="LegacyReferencesFromOtherItems" ma:index="28" nillable="true" ma:displayName="Legacy References From Other Items" ma:internalName="LegacyReferencesFromOtherItems">
      <xsd:simpleType>
        <xsd:restriction base="dms:Text">
          <xsd:maxLength value="255"/>
        </xsd:restriction>
      </xsd:simpleType>
    </xsd:element>
    <xsd:element name="LegacyStatusonTransfer" ma:index="29" nillable="true" ma:displayName="Legacy Status on Transfer" ma:internalName="LegacyStatusonTransfer">
      <xsd:simpleType>
        <xsd:restriction base="dms:Text">
          <xsd:maxLength value="255"/>
        </xsd:restriction>
      </xsd:simpleType>
    </xsd:element>
    <xsd:element name="LegacyDateClosed" ma:index="30" nillable="true" ma:displayName="Legacy Date Closed" ma:format="DateOnly" ma:internalName="LegacyDateClosed">
      <xsd:simpleType>
        <xsd:restriction base="dms:DateTime"/>
      </xsd:simpleType>
    </xsd:element>
    <xsd:element name="LegacyRecordCategoryIdentifier" ma:index="31" nillable="true" ma:displayName="Legacy Record Category Identifier" ma:internalName="LegacyRecordCategoryIdentifier">
      <xsd:simpleType>
        <xsd:restriction base="dms:Text">
          <xsd:maxLength value="255"/>
        </xsd:restriction>
      </xsd:simpleType>
    </xsd:element>
    <xsd:element name="LegacyDispositionAsOfDate" ma:index="32" nillable="true" ma:displayName="Legacy Disposition as of Date" ma:format="DateOnly" ma:internalName="LegacyDispositionAsOfDate">
      <xsd:simpleType>
        <xsd:restriction base="dms:DateTime"/>
      </xsd:simpleType>
    </xsd:element>
    <xsd:element name="LegacyHomeLocation" ma:index="33" nillable="true" ma:displayName="Legacy Home Location" ma:internalName="LegacyHomeLocation">
      <xsd:simpleType>
        <xsd:restriction base="dms:Text">
          <xsd:maxLength value="255"/>
        </xsd:restriction>
      </xsd:simpleType>
    </xsd:element>
    <xsd:element name="LegacyCurrentLocation" ma:index="34" nillable="true" ma:displayName="Legacy Current Location" ma:internalName="LegacyCurrentLocation">
      <xsd:simpleType>
        <xsd:restriction base="dms:Text">
          <xsd:maxLength value="255"/>
        </xsd:restriction>
      </xsd:simpleType>
    </xsd:element>
    <xsd:element name="LegacyReferencesToOtherItems" ma:index="46" nillable="true" ma:displayName="Legacy References To Other Items" ma:internalName="LegacyReferencesToOtherItems">
      <xsd:simpleType>
        <xsd:restriction base="dms:Note">
          <xsd:maxLength value="255"/>
        </xsd:restriction>
      </xsd:simpleType>
    </xsd:element>
    <xsd:element name="LegacyCustodian" ma:index="47" nillable="true" ma:displayName="Legacy Custodian" ma:internalName="LegacyCustodian">
      <xsd:simpleType>
        <xsd:restriction base="dms:Note">
          <xsd:maxLength value="255"/>
        </xsd:restriction>
      </xsd:simpleType>
    </xsd:element>
    <xsd:element name="LegacyAdditionalAuthors" ma:index="48" nillable="true" ma:displayName="Legacy Additional Authors" ma:internalName="LegacyAdditionalAuthors">
      <xsd:simpleType>
        <xsd:restriction base="dms:Note">
          <xsd:maxLength value="255"/>
        </xsd:restriction>
      </xsd:simpleType>
    </xsd:element>
    <xsd:element name="LegacyDocumentLink" ma:index="49" nillable="true" ma:displayName="Legacy Document Link" ma:internalName="LegacyDocumentLink">
      <xsd:simpleType>
        <xsd:restriction base="dms:Text">
          <xsd:maxLength value="255"/>
        </xsd:restriction>
      </xsd:simpleType>
    </xsd:element>
    <xsd:element name="LegacyFolderLink" ma:index="50"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5" nillable="true" ma:displayName="Legacy Date File Received" ma:format="DateOnly" ma:internalName="LegacyDateFileReceived">
      <xsd:simpleType>
        <xsd:restriction base="dms:DateTime"/>
      </xsd:simpleType>
    </xsd:element>
    <xsd:element name="LegacyDateFileRequested" ma:index="36" nillable="true" ma:displayName="Legacy Date File Requested" ma:format="DateOnly" ma:internalName="LegacyDateFileRequested">
      <xsd:simpleType>
        <xsd:restriction base="dms:DateTime"/>
      </xsd:simpleType>
    </xsd:element>
    <xsd:element name="LegacyDateFileReturned" ma:index="37" nillable="true" ma:displayName="Legacy Date File Returned" ma:format="DateOnly" ma:internalName="LegacyDateFileReturned">
      <xsd:simpleType>
        <xsd:restriction base="dms:DateTime"/>
      </xsd:simpleType>
    </xsd:element>
    <xsd:element name="LegacyMinister" ma:index="38" nillable="true" ma:displayName="Legacy Minister" ma:internalName="LegacyMinister">
      <xsd:simpleType>
        <xsd:restriction base="dms:Text">
          <xsd:maxLength value="255"/>
        </xsd:restriction>
      </xsd:simpleType>
    </xsd:element>
    <xsd:element name="LegacyMP" ma:index="39" nillable="true" ma:displayName="Legacy MP" ma:internalName="LegacyMP">
      <xsd:simpleType>
        <xsd:restriction base="dms:Text">
          <xsd:maxLength value="255"/>
        </xsd:restriction>
      </xsd:simpleType>
    </xsd:element>
    <xsd:element name="LegacyFolderNotes" ma:index="40" nillable="true" ma:displayName="Legacy Folder Notes" ma:internalName="LegacyFolderNotes">
      <xsd:simpleType>
        <xsd:restriction base="dms:Note">
          <xsd:maxLength value="255"/>
        </xsd:restriction>
      </xsd:simpleType>
    </xsd:element>
    <xsd:element name="LegacyPhysicalItemLocation" ma:index="41"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2"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3" nillable="true" ma:displayName="Legacy Descriptor" ma:internalName="LegacyDescriptor">
      <xsd:simpleType>
        <xsd:restriction base="dms:Note">
          <xsd:maxLength value="255"/>
        </xsd:restriction>
      </xsd:simpleType>
    </xsd:element>
    <xsd:element name="LegacyFolderDocumentID" ma:index="44" nillable="true" ma:displayName="Legacy Folder Document ID" ma:internalName="LegacyFolderDocumentID">
      <xsd:simpleType>
        <xsd:restriction base="dms:Text">
          <xsd:maxLength value="255"/>
        </xsd:restriction>
      </xsd:simpleType>
    </xsd:element>
    <xsd:element name="LegacyDocumentID" ma:index="45" nillable="true" ma:displayName="Legacy Document ID" ma:internalName="LegacyDocumentID">
      <xsd:simpleType>
        <xsd:restriction base="dms:Text">
          <xsd:maxLength value="255"/>
        </xsd:restriction>
      </xsd:simpleType>
    </xsd:element>
    <xsd:element name="LegacyPhysicalFormat" ma:index="51"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8"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4e2052-c317-4615-9996-a40f4c067602" elementFormDefault="qualified">
    <xsd:import namespace="http://schemas.microsoft.com/office/2006/documentManagement/types"/>
    <xsd:import namespace="http://schemas.microsoft.com/office/infopath/2007/PartnerControls"/>
    <xsd:element name="MediaServiceMetadata" ma:index="64" nillable="true" ma:displayName="MediaServiceMetadata" ma:hidden="true" ma:internalName="MediaServiceMetadata" ma:readOnly="true">
      <xsd:simpleType>
        <xsd:restriction base="dms:Note"/>
      </xsd:simpleType>
    </xsd:element>
    <xsd:element name="MediaServiceFastMetadata" ma:index="65" nillable="true" ma:displayName="MediaServiceFastMetadata" ma:hidden="true" ma:internalName="MediaServiceFastMetadata" ma:readOnly="true">
      <xsd:simpleType>
        <xsd:restriction base="dms:Note"/>
      </xsd:simpleType>
    </xsd:element>
    <xsd:element name="MediaServiceDateTaken" ma:index="66" nillable="true" ma:displayName="MediaServiceDateTaken" ma:hidden="true" ma:internalName="MediaServiceDateTaken" ma:readOnly="true">
      <xsd:simpleType>
        <xsd:restriction base="dms:Text"/>
      </xsd:simpleType>
    </xsd:element>
    <xsd:element name="CIRRUSPreviousRetentionPolicy" ma:index="69" nillable="true" ma:displayName="Previous Retention Policy" ma:internalName="CIRRUSPreviousRetentionPolicy">
      <xsd:simpleType>
        <xsd:restriction base="dms:Note">
          <xsd:maxLength value="255"/>
        </xsd:restriction>
      </xsd:simpleType>
    </xsd:element>
    <xsd:element name="LegacyCaseReferenceNumber" ma:index="70" nillable="true" ma:displayName="Legacy Case Reference Number" ma:internalName="LegacyCaseReferenceNumber">
      <xsd:simpleType>
        <xsd:restriction base="dms:Note">
          <xsd:maxLength value="255"/>
        </xsd:restriction>
      </xsd:simpleType>
    </xsd:element>
    <xsd:element name="MediaServiceEventHashCode" ma:index="71" nillable="true" ma:displayName="MediaServiceEventHashCode" ma:hidden="true" ma:internalName="MediaServiceEventHashCode" ma:readOnly="true">
      <xsd:simpleType>
        <xsd:restriction base="dms:Text"/>
      </xsd:simpleType>
    </xsd:element>
    <xsd:element name="MediaServiceGenerationTime" ma:index="72" nillable="true" ma:displayName="MediaServiceGenerationTime" ma:hidden="true" ma:internalName="MediaServiceGenerationTime" ma:readOnly="true">
      <xsd:simpleType>
        <xsd:restriction base="dms:Text"/>
      </xsd:simpleType>
    </xsd:element>
    <xsd:element name="MediaServiceAutoTags" ma:index="73" nillable="true" ma:displayName="Tags" ma:internalName="MediaServiceAutoTags" ma:readOnly="true">
      <xsd:simpleType>
        <xsd:restriction base="dms:Text"/>
      </xsd:simpleType>
    </xsd:element>
    <xsd:element name="MediaServiceLocation" ma:index="74" nillable="true" ma:displayName="Location" ma:internalName="MediaServiceLocation" ma:readOnly="true">
      <xsd:simpleType>
        <xsd:restriction base="dms:Text"/>
      </xsd:simpleType>
    </xsd:element>
    <xsd:element name="MediaServiceOCR" ma:index="75" nillable="true" ma:displayName="Extracted Text" ma:internalName="MediaServiceOCR" ma:readOnly="true">
      <xsd:simpleType>
        <xsd:restriction base="dms:Note">
          <xsd:maxLength value="255"/>
        </xsd:restriction>
      </xsd:simpleType>
    </xsd:element>
    <xsd:element name="MediaServiceAutoKeyPoints" ma:index="76" nillable="true" ma:displayName="MediaServiceAutoKeyPoints" ma:hidden="true" ma:internalName="MediaServiceAutoKeyPoints" ma:readOnly="true">
      <xsd:simpleType>
        <xsd:restriction base="dms:Note"/>
      </xsd:simpleType>
    </xsd:element>
    <xsd:element name="MediaServiceKeyPoints" ma:index="77" nillable="true" ma:displayName="KeyPoints" ma:internalName="MediaServiceKeyPoints" ma:readOnly="true">
      <xsd:simpleType>
        <xsd:restriction base="dms:Note">
          <xsd:maxLength value="255"/>
        </xsd:restriction>
      </xsd:simpleType>
    </xsd:element>
    <xsd:element name="lcf76f155ced4ddcb4097134ff3c332f" ma:index="79"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80"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2021-09-22T21:20:45+00:00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CIRRUSPreviousRetentionPolicy xmlns="204e2052-c317-4615-9996-a40f4c067602" xsi:nil="true"/>
    <LegacyCaseReferenceNumber xmlns="204e2052-c317-4615-9996-a40f4c067602" xsi:nil="true"/>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151</Value>
    </TaxCatchAll>
    <LegacyNumericClass xmlns="b67a7830-db79-4a49-bf27-2aff92a2201a" xsi:nil="true"/>
    <LegacyCurrentLocation xmlns="b67a7830-db79-4a49-bf27-2aff92a2201a" xsi:nil="true"/>
    <_dlc_DocId xmlns="0063f72e-ace3-48fb-9c1f-5b513408b31f">2QFN7KK647Q6-483982869-9200</_dlc_DocId>
    <_dlc_DocIdUrl xmlns="0063f72e-ace3-48fb-9c1f-5b513408b31f">
      <Url>https://beisgov.sharepoint.com/sites/beis/178/_layouts/15/DocIdRedir.aspx?ID=2QFN7KK647Q6-483982869-9200</Url>
      <Description>2QFN7KK647Q6-483982869-9200</Description>
    </_dlc_DocIdUrl>
    <LegacyData xmlns="aaacb922-5235-4a66-b188-303b9b46fbd7">{
  "Name": "CHP in the regions 2020 - data tables.xlsx",
  "Title": "",
  "Document Notes": "",
  "Security Classification": "OFFICIAL",
  "Handling Instructions": "",
  "Descriptor": "",
  "Government Body": "BEIS",
  "Business Unit": "BEIS:Trade, International, the Union and Analysis:Analysis:Energy Statistics",
  "Retention Label": "Corp PPP Review",
  "Date Opened": "2021-09-22T21:20:45Z",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"Image Tags": [],
  "Created": "2021-09-22T21:20:46Z",
  "Document Modified By": "i:0#.f|membership|kevin.harris@beis.gov.uk",
  "Document Created By": "i:0#.f|membership|elizabeth.waters@beis.gov.uk",
  "Document ID Value": "2QFN7KK647Q6-483982869-8595",
  "Modified": "2021-09-29T11:46:01Z",
  "Original Location": "/sites/beis/178/Balances and Publications/Publications/Energy Trends/Energy Trends September 2021/CHP in the regions 2020 - data tables.xlsx"
}</LegacyData>
    <lcf76f155ced4ddcb4097134ff3c332f xmlns="204e2052-c317-4615-9996-a40f4c06760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88EC39D-A8A3-4ABE-AE1B-1496491A1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0063f72e-ace3-48fb-9c1f-5b513408b31f"/>
    <ds:schemaRef ds:uri="a8f60570-4bd3-4f2b-950b-a996de8ab151"/>
    <ds:schemaRef ds:uri="b67a7830-db79-4a49-bf27-2aff92a2201a"/>
    <ds:schemaRef ds:uri="a172083e-e40c-4314-b43a-827352a1ed2c"/>
    <ds:schemaRef ds:uri="c963a4c1-1bb4-49f2-a011-9c776a7eed2a"/>
    <ds:schemaRef ds:uri="204e2052-c317-4615-9996-a40f4c067602"/>
    <ds:schemaRef ds:uri="aaacb922-5235-4a66-b188-303b9b46f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A86F82-4CFF-45EE-8D5E-D28AD6B5C12E}">
  <ds:schemaRefs>
    <ds:schemaRef ds:uri="http://schemas.microsoft.com/sharepoint/events"/>
  </ds:schemaRefs>
</ds:datastoreItem>
</file>

<file path=customXml/itemProps3.xml><?xml version="1.0" encoding="utf-8"?>
<ds:datastoreItem xmlns:ds="http://schemas.openxmlformats.org/officeDocument/2006/customXml" ds:itemID="{E56B1B9B-B928-415F-8335-6CDCA5D7F936}">
  <ds:schemaRefs>
    <ds:schemaRef ds:uri="http://schemas.microsoft.com/sharepoint/v3/contenttype/forms"/>
  </ds:schemaRefs>
</ds:datastoreItem>
</file>

<file path=customXml/itemProps4.xml><?xml version="1.0" encoding="utf-8"?>
<ds:datastoreItem xmlns:ds="http://schemas.openxmlformats.org/officeDocument/2006/customXml" ds:itemID="{737731BB-C8E6-4CEE-9419-FCD3F30BBD5C}">
  <ds:schemaRefs>
    <ds:schemaRef ds:uri="http://schemas.openxmlformats.org/package/2006/metadata/core-properties"/>
    <ds:schemaRef ds:uri="b67a7830-db79-4a49-bf27-2aff92a2201a"/>
    <ds:schemaRef ds:uri="http://purl.org/dc/dcmitype/"/>
    <ds:schemaRef ds:uri="204e2052-c317-4615-9996-a40f4c067602"/>
    <ds:schemaRef ds:uri="http://schemas.microsoft.com/office/2006/documentManagement/types"/>
    <ds:schemaRef ds:uri="a8f60570-4bd3-4f2b-950b-a996de8ab151"/>
    <ds:schemaRef ds:uri="c963a4c1-1bb4-49f2-a011-9c776a7eed2a"/>
    <ds:schemaRef ds:uri="a172083e-e40c-4314-b43a-827352a1ed2c"/>
    <ds:schemaRef ds:uri="aaacb922-5235-4a66-b188-303b9b46fbd7"/>
    <ds:schemaRef ds:uri="http://purl.org/dc/terms/"/>
    <ds:schemaRef ds:uri="b413c3fd-5a3b-4239-b985-69032e371c04"/>
    <ds:schemaRef ds:uri="http://purl.org/dc/elements/1.1/"/>
    <ds:schemaRef ds:uri="http://schemas.microsoft.com/office/infopath/2007/PartnerControls"/>
    <ds:schemaRef ds:uri="http://www.w3.org/XML/1998/namespace"/>
    <ds:schemaRef ds:uri="http://schemas.microsoft.com/office/2006/metadata/properties"/>
    <ds:schemaRef ds:uri="0063f72e-ace3-48fb-9c1f-5b513408b3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 sheet</vt:lpstr>
      <vt:lpstr>Contents</vt:lpstr>
      <vt:lpstr>Commentary</vt:lpstr>
      <vt:lpstr>Notes</vt:lpstr>
      <vt:lpstr>Table 1</vt:lpstr>
      <vt:lpstr>Table 2</vt:lpstr>
      <vt:lpstr>Table 3</vt:lpstr>
      <vt:lpstr>Table 4</vt:lpstr>
      <vt:lpstr>Table 5</vt:lpstr>
      <vt:lpstr>Table 6</vt:lpstr>
      <vt:lpstr>Table 7</vt:lpstr>
      <vt:lpstr>'Table 1'!Print_Area</vt:lpstr>
      <vt:lpstr>'Table 2'!Print_Area</vt:lpstr>
      <vt:lpstr>'Table 3'!Print_Area</vt:lpstr>
      <vt:lpstr>'Table 4'!Print_Area</vt:lpstr>
      <vt:lpstr>'Table 5'!Print_Area</vt:lpstr>
      <vt:lpstr>'Table 6'!Print_Area</vt:lpstr>
      <vt:lpstr>'Table 7'!Print_Area</vt:lpstr>
    </vt:vector>
  </TitlesOfParts>
  <Manager/>
  <Company>DTI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Janes</dc:creator>
  <cp:keywords/>
  <dc:description/>
  <cp:lastModifiedBy>Harris, Kevin (TIUA - Analysis Directorate)</cp:lastModifiedBy>
  <cp:revision/>
  <dcterms:created xsi:type="dcterms:W3CDTF">2001-08-09T16:44:41Z</dcterms:created>
  <dcterms:modified xsi:type="dcterms:W3CDTF">2022-09-28T10:41:34Z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2019-09-20T12:08:17Z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e6fba47e-7432-4984-bfbc-00007cafaeb2</vt:lpwstr>
  </property>
  <property fmtid="{D5CDD505-2E9C-101B-9397-08002B2CF9AE}" pid="8" name="MSIP_Label_ba62f585-b40f-4ab9-bafe-39150f03d124_ContentBits">
    <vt:lpwstr>0</vt:lpwstr>
  </property>
  <property fmtid="{D5CDD505-2E9C-101B-9397-08002B2CF9AE}" pid="9" name="ContentTypeId">
    <vt:lpwstr>0x010100A147B0B978B3D248B5FF1EC4BCDED4AA</vt:lpwstr>
  </property>
  <property fmtid="{D5CDD505-2E9C-101B-9397-08002B2CF9AE}" pid="10" name="_dlc_DocIdItemGuid">
    <vt:lpwstr>888fc3d3-7f2e-4fa8-b53d-26c05b741c19</vt:lpwstr>
  </property>
  <property fmtid="{D5CDD505-2E9C-101B-9397-08002B2CF9AE}" pid="11" name="Business Unit">
    <vt:lpwstr>151;#Energy Statistics|0882e751-7c5d-40cd-a0d4-46cf492f7845</vt:lpwstr>
  </property>
  <property fmtid="{D5CDD505-2E9C-101B-9397-08002B2CF9AE}" pid="12" name="MediaServiceImageTags">
    <vt:lpwstr/>
  </property>
</Properties>
</file>