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SRS/Third Draft/"/>
    </mc:Choice>
  </mc:AlternateContent>
  <xr:revisionPtr revIDLastSave="41" documentId="13_ncr:1_{ACB0315B-6E7C-4949-8FDF-0477DC57C462}" xr6:coauthVersionLast="47" xr6:coauthVersionMax="47" xr10:uidLastSave="{7670FCF7-4394-4CD3-A297-235DE215558C}"/>
  <bookViews>
    <workbookView xWindow="-110" yWindow="-110" windowWidth="22780" windowHeight="14660" xr2:uid="{57174B2F-39D0-4F26-9817-893AB74AE3A9}"/>
  </bookViews>
  <sheets>
    <sheet name="Contents" sheetId="3" r:id="rId1"/>
    <sheet name="Fig2.1" sheetId="10" r:id="rId2"/>
    <sheet name="Fig 2.2" sheetId="12" r:id="rId3"/>
    <sheet name="Fig 2.3" sheetId="14" r:id="rId4"/>
    <sheet name="Fig 2.4" sheetId="15" r:id="rId5"/>
  </sheets>
  <externalReferences>
    <externalReference r:id="rId6"/>
    <externalReference r:id="rId7"/>
  </externalReferences>
  <definedNames>
    <definedName name="aq">!#REF!</definedName>
    <definedName name="b">'[1]CI pri WLS line'!$G$3</definedName>
    <definedName name="d">'[2]CI around WLS line'!$G$3</definedName>
    <definedName name="e" localSheetId="2">#REF!</definedName>
    <definedName name="e" localSheetId="3">#REF!</definedName>
    <definedName name="e" localSheetId="4">#REF!</definedName>
    <definedName name="e" localSheetId="1">#REF!</definedName>
    <definedName name="e">#REF!</definedName>
    <definedName name="lab">!#REF!</definedName>
    <definedName name="LABELS" localSheetId="2">#REF!</definedName>
    <definedName name="LABELS" localSheetId="3">#REF!</definedName>
    <definedName name="LABELS" localSheetId="4">#REF!</definedName>
    <definedName name="LABELS" localSheetId="1">#REF!</definedName>
    <definedName name="LABELS">#REF!</definedName>
    <definedName name="m">'[1]CI pri WLS line'!$G$2</definedName>
    <definedName name="_xlnm.Print_Area" localSheetId="2">'Fig 2.2'!$B$2:$I$22</definedName>
    <definedName name="_xlnm.Print_Area" localSheetId="3">'Fig 2.3'!$B$2:$K$22</definedName>
    <definedName name="_xlnm.Print_Area" localSheetId="4">'Fig 2.4'!$B$1:$M$38</definedName>
    <definedName name="_xlnm.Print_Area" localSheetId="1">'Fig2.1'!$B$1:$J$42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11" i="3"/>
  <c r="B9" i="3"/>
  <c r="B8" i="3"/>
</calcChain>
</file>

<file path=xl/sharedStrings.xml><?xml version="1.0" encoding="utf-8"?>
<sst xmlns="http://schemas.openxmlformats.org/spreadsheetml/2006/main" count="66" uniqueCount="57">
  <si>
    <t>percentage</t>
  </si>
  <si>
    <t>number</t>
  </si>
  <si>
    <t>private renters</t>
  </si>
  <si>
    <t>social renters</t>
  </si>
  <si>
    <t>thousands of households</t>
  </si>
  <si>
    <t>Base: all households</t>
  </si>
  <si>
    <t xml:space="preserve">Source: English Housing Survey, full household sample </t>
  </si>
  <si>
    <t>percentages</t>
  </si>
  <si>
    <t>2020-21 English Housing Survey: Social Rented Sector report</t>
  </si>
  <si>
    <t>FIGURES</t>
  </si>
  <si>
    <t>other</t>
  </si>
  <si>
    <t>owners</t>
  </si>
  <si>
    <t>Satisfied with current accommodation</t>
  </si>
  <si>
    <t>Satisfied with housing services</t>
  </si>
  <si>
    <t>satisfied with area</t>
  </si>
  <si>
    <t>Satisfied with tenure</t>
  </si>
  <si>
    <t>Figure 2.1: Satisfaction with tenure, area, current accommodation and housing services, 2020-21</t>
  </si>
  <si>
    <t xml:space="preserve">Source: English Housing Survey 2019-20 and 2020-21, full household sample </t>
  </si>
  <si>
    <t>all satisfied</t>
  </si>
  <si>
    <t>all dissatisfied</t>
  </si>
  <si>
    <t>Figure 2.2: Social renters' satisfaction with repairs and maintenance, by region, 2019-21</t>
  </si>
  <si>
    <r>
      <t>Figure 2.3: Social renters' reasons for dissatisfaction with repairs and maintenance</t>
    </r>
    <r>
      <rPr>
        <sz val="8"/>
        <color rgb="FF000000"/>
        <rFont val="Arial"/>
        <family val="2"/>
      </rPr>
      <t> </t>
    </r>
  </si>
  <si>
    <t>landlord does not bother</t>
  </si>
  <si>
    <t>landlord does emergency repairs only</t>
  </si>
  <si>
    <t>landlord difficult to contact</t>
  </si>
  <si>
    <t>work done of poor quality</t>
  </si>
  <si>
    <t>landlord does bare minimum</t>
  </si>
  <si>
    <t>landlord slow to get things done</t>
  </si>
  <si>
    <t>landlord becomes hostile when issues raised</t>
  </si>
  <si>
    <t>Underlying data for Figure 2.3: Social renters' reasons for dissatisfaction, 2019-21</t>
  </si>
  <si>
    <t>Base: social rented households dissatisfied with repairs and maintenance</t>
  </si>
  <si>
    <t>Note: underlying data are presented in Annex Table 2.7</t>
  </si>
  <si>
    <t>Source: English Housing Survey, 2019-20 and 2020-21, full household sample</t>
  </si>
  <si>
    <t>considered or made complaint</t>
  </si>
  <si>
    <t>complained to landlord</t>
  </si>
  <si>
    <t>Base: renters who considered making a complaint in the last 12 months</t>
  </si>
  <si>
    <t>complained to agent or tenant management organisation</t>
  </si>
  <si>
    <t>Figure 2.4: Complaints made by renters considering a complaint , 2019-21</t>
  </si>
  <si>
    <t>Chapter 2: Satisfaction and complaints</t>
  </si>
  <si>
    <t>yorkshire</t>
  </si>
  <si>
    <t>London</t>
  </si>
  <si>
    <t>private 
renters</t>
  </si>
  <si>
    <t>social 
renters</t>
  </si>
  <si>
    <t>north 
east</t>
  </si>
  <si>
    <t>north 
west</t>
  </si>
  <si>
    <t>east 
midlands</t>
  </si>
  <si>
    <t>west 
midlands</t>
  </si>
  <si>
    <t>east of 
England</t>
  </si>
  <si>
    <t>south 
east</t>
  </si>
  <si>
    <t>south 
west</t>
  </si>
  <si>
    <t>considered complaining
but did not complain</t>
  </si>
  <si>
    <t>Note: underlying data are presented in Annex Table 2.10</t>
  </si>
  <si>
    <t>Note: underlying data are presented in Annex Table 2.6</t>
  </si>
  <si>
    <t>Underlying Data for Figure 2.1: Satisfaction with tenure, area, current accommodation and housing services, 2020-21</t>
  </si>
  <si>
    <t>Underlying Data for Figure 2.2: Social renters' satisfaction with repairs and maintenance, by region, 2019-21</t>
  </si>
  <si>
    <t>Notes: 
1) owners who were leaseholders were asked about satisfaction with housing services
2)  underlying data are presented in Annex Table 2.1 (accommodation), 2.2 (tenure), 2.3 (area), 2.4 (housing services)</t>
  </si>
  <si>
    <t>Underlying Data for Figure 2.4: Complaints made by renters considering a complaint , 2019-21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</si>
</sst>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0"/>
    <numFmt numFmtId="166" formatCode="&quot; &quot;#,##0.00&quot; &quot;;&quot; (&quot;#,##0.00&quot;)&quot;;&quot; -&quot;#&quot; &quot;;&quot; &quot;@&quot; &quot;"/>
    <numFmt numFmtId="167" formatCode="#,##0.0"/>
    <numFmt numFmtId="168" formatCode="#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Protection="0"/>
    <xf numFmtId="0" fontId="2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2" borderId="0" xfId="1" applyFont="1" applyFill="1"/>
    <xf numFmtId="0" fontId="4" fillId="3" borderId="0" xfId="2" applyFill="1"/>
    <xf numFmtId="0" fontId="5" fillId="4" borderId="0" xfId="1" applyFont="1" applyFill="1"/>
    <xf numFmtId="0" fontId="6" fillId="3" borderId="0" xfId="2" applyFont="1" applyFill="1"/>
    <xf numFmtId="0" fontId="8" fillId="3" borderId="0" xfId="4" applyFont="1" applyFill="1" applyAlignment="1">
      <alignment horizontal="center" wrapText="1"/>
    </xf>
    <xf numFmtId="0" fontId="4" fillId="3" borderId="2" xfId="2" applyFill="1" applyBorder="1"/>
    <xf numFmtId="0" fontId="9" fillId="4" borderId="2" xfId="1" applyFont="1" applyFill="1" applyBorder="1" applyAlignment="1">
      <alignment horizontal="right" wrapText="1"/>
    </xf>
    <xf numFmtId="0" fontId="2" fillId="3" borderId="0" xfId="4" applyFill="1" applyAlignment="1">
      <alignment horizontal="center" vertical="center"/>
    </xf>
    <xf numFmtId="0" fontId="9" fillId="4" borderId="3" xfId="1" applyFont="1" applyFill="1" applyBorder="1" applyAlignment="1">
      <alignment horizontal="right" wrapText="1"/>
    </xf>
    <xf numFmtId="0" fontId="10" fillId="4" borderId="0" xfId="1" applyFont="1" applyFill="1" applyAlignment="1">
      <alignment horizontal="right"/>
    </xf>
    <xf numFmtId="0" fontId="11" fillId="3" borderId="0" xfId="2" applyFont="1" applyFill="1"/>
    <xf numFmtId="164" fontId="8" fillId="3" borderId="0" xfId="5" applyNumberFormat="1" applyFont="1" applyFill="1" applyBorder="1" applyAlignment="1">
      <alignment horizontal="right" vertical="top"/>
    </xf>
    <xf numFmtId="0" fontId="2" fillId="4" borderId="2" xfId="1" applyFill="1" applyBorder="1" applyAlignment="1">
      <alignment wrapText="1"/>
    </xf>
    <xf numFmtId="164" fontId="2" fillId="4" borderId="2" xfId="1" applyNumberFormat="1" applyFill="1" applyBorder="1"/>
    <xf numFmtId="1" fontId="13" fillId="4" borderId="2" xfId="1" applyNumberFormat="1" applyFont="1" applyFill="1" applyBorder="1"/>
    <xf numFmtId="1" fontId="14" fillId="3" borderId="2" xfId="2" applyNumberFormat="1" applyFont="1" applyFill="1" applyBorder="1"/>
    <xf numFmtId="0" fontId="2" fillId="3" borderId="0" xfId="3" applyFill="1" applyAlignment="1">
      <alignment vertical="center"/>
    </xf>
    <xf numFmtId="0" fontId="2" fillId="3" borderId="0" xfId="6" applyFill="1" applyAlignment="1">
      <alignment horizontal="center" vertical="center"/>
    </xf>
    <xf numFmtId="0" fontId="16" fillId="3" borderId="0" xfId="2" applyFont="1" applyFill="1"/>
    <xf numFmtId="0" fontId="8" fillId="3" borderId="0" xfId="7" applyFont="1" applyFill="1" applyAlignment="1">
      <alignment wrapText="1"/>
    </xf>
    <xf numFmtId="0" fontId="8" fillId="3" borderId="0" xfId="7" applyFont="1" applyFill="1" applyAlignment="1">
      <alignment horizontal="center" wrapText="1"/>
    </xf>
    <xf numFmtId="0" fontId="8" fillId="3" borderId="0" xfId="7" applyFont="1" applyFill="1" applyAlignment="1">
      <alignment vertical="top" wrapText="1"/>
    </xf>
    <xf numFmtId="0" fontId="8" fillId="3" borderId="0" xfId="7" applyFont="1" applyFill="1" applyAlignment="1">
      <alignment horizontal="left" vertical="top" wrapText="1"/>
    </xf>
    <xf numFmtId="165" fontId="8" fillId="3" borderId="0" xfId="7" applyNumberFormat="1" applyFont="1" applyFill="1" applyAlignment="1">
      <alignment horizontal="right" vertical="top"/>
    </xf>
    <xf numFmtId="0" fontId="17" fillId="3" borderId="0" xfId="3" applyFont="1" applyFill="1" applyAlignment="1">
      <alignment vertical="center" wrapText="1"/>
    </xf>
    <xf numFmtId="0" fontId="15" fillId="4" borderId="0" xfId="1" applyFont="1" applyFill="1"/>
    <xf numFmtId="0" fontId="15" fillId="4" borderId="0" xfId="1" applyFont="1" applyFill="1" applyAlignment="1">
      <alignment horizontal="left"/>
    </xf>
    <xf numFmtId="0" fontId="21" fillId="3" borderId="0" xfId="2" applyFont="1" applyFill="1"/>
    <xf numFmtId="0" fontId="2" fillId="4" borderId="0" xfId="1" applyFill="1" applyBorder="1" applyAlignment="1">
      <alignment wrapText="1"/>
    </xf>
    <xf numFmtId="164" fontId="2" fillId="4" borderId="0" xfId="1" applyNumberFormat="1" applyFill="1" applyBorder="1"/>
    <xf numFmtId="1" fontId="13" fillId="4" borderId="0" xfId="1" applyNumberFormat="1" applyFont="1" applyFill="1" applyBorder="1"/>
    <xf numFmtId="1" fontId="14" fillId="3" borderId="0" xfId="2" applyNumberFormat="1" applyFont="1" applyFill="1" applyBorder="1"/>
    <xf numFmtId="0" fontId="4" fillId="3" borderId="0" xfId="2" applyFill="1" applyBorder="1"/>
    <xf numFmtId="164" fontId="22" fillId="3" borderId="0" xfId="2" applyNumberFormat="1" applyFont="1" applyFill="1"/>
    <xf numFmtId="0" fontId="22" fillId="3" borderId="0" xfId="2" applyFont="1" applyFill="1"/>
    <xf numFmtId="1" fontId="22" fillId="3" borderId="0" xfId="2" applyNumberFormat="1" applyFont="1" applyFill="1"/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2" fillId="4" borderId="0" xfId="1" applyFill="1"/>
    <xf numFmtId="164" fontId="9" fillId="4" borderId="0" xfId="1" applyNumberFormat="1" applyFont="1" applyFill="1"/>
    <xf numFmtId="164" fontId="2" fillId="4" borderId="0" xfId="1" applyNumberFormat="1" applyFill="1"/>
    <xf numFmtId="3" fontId="9" fillId="4" borderId="0" xfId="1" applyNumberFormat="1" applyFont="1" applyFill="1"/>
    <xf numFmtId="0" fontId="5" fillId="4" borderId="0" xfId="1" applyFont="1" applyFill="1" applyAlignment="1">
      <alignment wrapText="1"/>
    </xf>
    <xf numFmtId="0" fontId="5" fillId="4" borderId="0" xfId="1" applyFont="1" applyFill="1" applyAlignment="1">
      <alignment horizontal="left" wrapText="1"/>
    </xf>
    <xf numFmtId="164" fontId="5" fillId="4" borderId="0" xfId="1" applyNumberFormat="1" applyFont="1" applyFill="1"/>
    <xf numFmtId="0" fontId="2" fillId="4" borderId="1" xfId="1" applyFill="1" applyBorder="1"/>
    <xf numFmtId="0" fontId="9" fillId="4" borderId="1" xfId="1" applyFont="1" applyFill="1" applyBorder="1" applyAlignment="1">
      <alignment horizontal="right" wrapText="1"/>
    </xf>
    <xf numFmtId="0" fontId="9" fillId="4" borderId="0" xfId="1" applyFont="1" applyFill="1" applyAlignment="1">
      <alignment horizontal="right" wrapText="1"/>
    </xf>
    <xf numFmtId="0" fontId="2" fillId="4" borderId="0" xfId="1" applyFill="1" applyAlignment="1">
      <alignment horizontal="left" wrapText="1"/>
    </xf>
    <xf numFmtId="164" fontId="2" fillId="4" borderId="0" xfId="1" applyNumberFormat="1" applyFill="1" applyAlignment="1">
      <alignment horizontal="right" wrapText="1"/>
    </xf>
    <xf numFmtId="168" fontId="2" fillId="4" borderId="0" xfId="1" applyNumberFormat="1" applyFill="1"/>
    <xf numFmtId="167" fontId="2" fillId="4" borderId="0" xfId="1" applyNumberFormat="1" applyFill="1"/>
    <xf numFmtId="0" fontId="25" fillId="4" borderId="0" xfId="1" quotePrefix="1" applyFont="1" applyFill="1"/>
    <xf numFmtId="164" fontId="0" fillId="4" borderId="0" xfId="0" applyNumberFormat="1" applyFont="1" applyFill="1"/>
    <xf numFmtId="0" fontId="2" fillId="3" borderId="0" xfId="1" applyFill="1"/>
    <xf numFmtId="0" fontId="5" fillId="3" borderId="0" xfId="86" applyFont="1" applyFill="1" applyAlignment="1">
      <alignment vertical="top"/>
    </xf>
    <xf numFmtId="0" fontId="27" fillId="3" borderId="0" xfId="1" applyFont="1" applyFill="1" applyAlignment="1">
      <alignment vertical="center"/>
    </xf>
    <xf numFmtId="0" fontId="2" fillId="3" borderId="3" xfId="1" applyFill="1" applyBorder="1"/>
    <xf numFmtId="0" fontId="10" fillId="3" borderId="3" xfId="86" applyFont="1" applyFill="1" applyBorder="1" applyAlignment="1">
      <alignment horizontal="right"/>
    </xf>
    <xf numFmtId="0" fontId="24" fillId="3" borderId="0" xfId="87" applyFont="1" applyFill="1" applyAlignment="1">
      <alignment horizontal="left" vertical="top" wrapText="1"/>
    </xf>
    <xf numFmtId="1" fontId="24" fillId="3" borderId="0" xfId="87" applyNumberFormat="1" applyFont="1" applyFill="1" applyAlignment="1">
      <alignment horizontal="right" vertical="center"/>
    </xf>
    <xf numFmtId="1" fontId="2" fillId="3" borderId="0" xfId="1" applyNumberFormat="1" applyFill="1"/>
    <xf numFmtId="0" fontId="22" fillId="3" borderId="3" xfId="1" applyFont="1" applyFill="1" applyBorder="1"/>
    <xf numFmtId="1" fontId="24" fillId="3" borderId="3" xfId="87" applyNumberFormat="1" applyFont="1" applyFill="1" applyBorder="1" applyAlignment="1">
      <alignment horizontal="right" vertical="center"/>
    </xf>
    <xf numFmtId="0" fontId="28" fillId="3" borderId="0" xfId="1" applyFont="1" applyFill="1" applyAlignment="1">
      <alignment vertical="center"/>
    </xf>
    <xf numFmtId="1" fontId="29" fillId="3" borderId="0" xfId="87" applyNumberFormat="1" applyFont="1" applyFill="1" applyAlignment="1">
      <alignment horizontal="right" vertical="center"/>
    </xf>
    <xf numFmtId="0" fontId="24" fillId="2" borderId="0" xfId="88" applyFont="1" applyFill="1" applyAlignment="1">
      <alignment horizontal="left" vertical="center"/>
    </xf>
    <xf numFmtId="0" fontId="2" fillId="4" borderId="2" xfId="1" applyFill="1" applyBorder="1" applyAlignment="1">
      <alignment horizontal="left" wrapText="1"/>
    </xf>
    <xf numFmtId="0" fontId="3" fillId="3" borderId="0" xfId="1" applyFont="1" applyFill="1" applyAlignment="1">
      <alignment vertical="center"/>
    </xf>
    <xf numFmtId="0" fontId="2" fillId="0" borderId="0" xfId="1" applyAlignment="1"/>
    <xf numFmtId="0" fontId="8" fillId="3" borderId="0" xfId="3" applyFont="1" applyFill="1" applyAlignment="1">
      <alignment horizontal="center" wrapText="1"/>
    </xf>
    <xf numFmtId="0" fontId="21" fillId="2" borderId="0" xfId="0" applyFont="1" applyFill="1"/>
    <xf numFmtId="0" fontId="4" fillId="2" borderId="0" xfId="0" applyFont="1" applyFill="1"/>
    <xf numFmtId="0" fontId="30" fillId="2" borderId="0" xfId="16" applyFont="1" applyFill="1"/>
    <xf numFmtId="0" fontId="2" fillId="4" borderId="0" xfId="1" applyFill="1" applyBorder="1"/>
    <xf numFmtId="0" fontId="2" fillId="4" borderId="0" xfId="1" applyFill="1" applyBorder="1" applyAlignment="1">
      <alignment horizontal="left" wrapText="1"/>
    </xf>
    <xf numFmtId="164" fontId="2" fillId="4" borderId="0" xfId="1" applyNumberFormat="1" applyFill="1" applyBorder="1" applyAlignment="1">
      <alignment horizontal="right" wrapText="1"/>
    </xf>
    <xf numFmtId="164" fontId="2" fillId="4" borderId="2" xfId="1" applyNumberFormat="1" applyFill="1" applyBorder="1" applyAlignment="1">
      <alignment horizontal="right" wrapText="1"/>
    </xf>
    <xf numFmtId="164" fontId="0" fillId="4" borderId="2" xfId="0" applyNumberFormat="1" applyFill="1" applyBorder="1"/>
    <xf numFmtId="0" fontId="7" fillId="3" borderId="0" xfId="2" applyFont="1" applyFill="1" applyBorder="1" applyAlignment="1">
      <alignment vertical="center"/>
    </xf>
    <xf numFmtId="0" fontId="7" fillId="3" borderId="0" xfId="2" applyFont="1" applyFill="1" applyBorder="1"/>
    <xf numFmtId="0" fontId="22" fillId="3" borderId="0" xfId="2" applyFont="1" applyFill="1" applyBorder="1"/>
    <xf numFmtId="0" fontId="3" fillId="2" borderId="0" xfId="1" applyFont="1" applyFill="1" applyAlignment="1">
      <alignment horizontal="left" wrapText="1"/>
    </xf>
    <xf numFmtId="0" fontId="15" fillId="4" borderId="0" xfId="1" applyFont="1" applyFill="1" applyAlignment="1">
      <alignment horizontal="left" vertical="top" wrapText="1"/>
    </xf>
    <xf numFmtId="0" fontId="7" fillId="3" borderId="1" xfId="2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5" fillId="3" borderId="0" xfId="86" applyFont="1" applyFill="1" applyAlignment="1">
      <alignment vertical="top" wrapText="1"/>
    </xf>
    <xf numFmtId="0" fontId="2" fillId="0" borderId="0" xfId="1" applyAlignment="1">
      <alignment vertical="top" wrapText="1"/>
    </xf>
    <xf numFmtId="0" fontId="9" fillId="4" borderId="0" xfId="1" applyFont="1" applyFill="1" applyBorder="1" applyAlignment="1">
      <alignment horizontal="right" wrapText="1"/>
    </xf>
    <xf numFmtId="0" fontId="31" fillId="4" borderId="0" xfId="1" applyFont="1" applyFill="1" applyBorder="1" applyAlignment="1">
      <alignment horizontal="right" wrapText="1"/>
    </xf>
  </cellXfs>
  <cellStyles count="89">
    <cellStyle name="Comma 2 2" xfId="15" xr:uid="{EF33A87B-B727-4544-9816-D9024E734D39}"/>
    <cellStyle name="Comma 3" xfId="14" xr:uid="{B9A2B94F-0785-4C9C-973F-AB48F7225AE6}"/>
    <cellStyle name="Comma 8" xfId="12" xr:uid="{CF34504A-7AD8-465F-92E5-452533F1C30F}"/>
    <cellStyle name="Hyperlink" xfId="16" builtinId="8"/>
    <cellStyle name="Normal" xfId="0" builtinId="0"/>
    <cellStyle name="Normal 2" xfId="11" xr:uid="{DFD1BA25-85B7-4B3E-93D6-C16726108A59}"/>
    <cellStyle name="Normal 2 2" xfId="86" xr:uid="{D48B2649-DCB4-4297-9685-582B1A105830}"/>
    <cellStyle name="Normal 3" xfId="9" xr:uid="{BFF3EAD6-EBE9-4D4C-8D47-62233C43103C}"/>
    <cellStyle name="Normal 3 2" xfId="2" xr:uid="{3FCD2ECE-430F-4490-B409-EE8DE9EF8C55}"/>
    <cellStyle name="Normal 3 2 2" xfId="10" xr:uid="{29CD8558-AC53-4DD5-B4C2-B8B51A25791F}"/>
    <cellStyle name="Normal 4" xfId="8" xr:uid="{07B39052-C094-4FFE-95AB-578439971C87}"/>
    <cellStyle name="Normal 6" xfId="1" xr:uid="{9506AE0A-12CC-4840-B9E4-21F31B402DD7}"/>
    <cellStyle name="Normal_AT2.c 4" xfId="4" xr:uid="{EAD6F205-0214-4E14-B7B5-E9A6D8C73253}"/>
    <cellStyle name="Normal_Figure 1.4" xfId="6" xr:uid="{D9421B67-2161-43C2-A5FE-058EE5E1B256}"/>
    <cellStyle name="Normal_Figure 1.4_1" xfId="7" xr:uid="{FD12D045-71F8-4F46-95FE-3AB88CAF0C21}"/>
    <cellStyle name="Normal_Figure 2.5" xfId="3" xr:uid="{49A54EA0-58E8-4B59-AE25-BC27371656DD}"/>
    <cellStyle name="Normal_Reason for Disatisfaction by te" xfId="88" xr:uid="{0F5CD7A1-573F-4513-ADCD-1D998FB4E93E}"/>
    <cellStyle name="Normal_storage" xfId="87" xr:uid="{656B3C43-73FB-42EC-A4CA-22612A6BCB24}"/>
    <cellStyle name="Percent 2" xfId="85" xr:uid="{3B9E5B6D-F421-432F-B976-691381B3059F}"/>
    <cellStyle name="Percent 2 2" xfId="5" xr:uid="{FBA72F1F-0A9A-4369-AE21-1C7B6BF546BD}"/>
    <cellStyle name="Percent 5" xfId="13" xr:uid="{770A5847-38D6-4522-AA3E-D3FD649F10F9}"/>
    <cellStyle name="style1641908212306" xfId="58" xr:uid="{F94AABBB-5334-49C6-A37F-AE113C688027}"/>
    <cellStyle name="style1641908212406" xfId="59" xr:uid="{CED09CFA-7286-42D8-8D11-D2B202654FAD}"/>
    <cellStyle name="style1641908212503" xfId="57" xr:uid="{2B0C7336-7E46-4477-91D0-D794C7423158}"/>
    <cellStyle name="style1641908212783" xfId="75" xr:uid="{B2E6A5CD-2AAF-4C00-B4E6-D4A38ADF14D1}"/>
    <cellStyle name="style1641908212877" xfId="76" xr:uid="{B2A3E0FA-BCBD-46F2-A625-1F99712284B9}"/>
    <cellStyle name="style1641908212979" xfId="80" xr:uid="{7C0C7373-90F0-4697-A5CA-E16BA469010D}"/>
    <cellStyle name="style1641908213076" xfId="81" xr:uid="{C3D8F50B-4FBC-4EFC-B739-609484ED1712}"/>
    <cellStyle name="style1641908214067" xfId="70" xr:uid="{D38B6695-EC7A-43DB-B7BB-B96EE98C8735}"/>
    <cellStyle name="style1641908214166" xfId="71" xr:uid="{3CBF72E1-71B8-4DE4-A7E0-1427F0746A0D}"/>
    <cellStyle name="style1641908215798" xfId="63" xr:uid="{9B737CCA-48FD-41AA-ACF5-00BC835670BC}"/>
    <cellStyle name="style1641908215891" xfId="64" xr:uid="{445EBB95-5A34-451C-AC4F-B37421DC204E}"/>
    <cellStyle name="style1641908216072" xfId="68" xr:uid="{05D68AAC-B317-4C3B-8B50-BEE903AB51B6}"/>
    <cellStyle name="style1641908216166" xfId="69" xr:uid="{8257B94B-4AAA-43D0-B8C1-28F1516BF7EB}"/>
    <cellStyle name="style1641908217149" xfId="60" xr:uid="{5CBFAE3B-6918-4351-9F65-4F974818ECF8}"/>
    <cellStyle name="style1641908217218" xfId="61" xr:uid="{1909F91E-3A61-4937-BF81-3AEE9B348C6E}"/>
    <cellStyle name="style1641908217285" xfId="65" xr:uid="{DE97088E-95E5-4CFB-82B8-1B39927B6A73}"/>
    <cellStyle name="style1641908217375" xfId="66" xr:uid="{C6F50CE1-086C-420B-AE81-131BAB471D65}"/>
    <cellStyle name="style1641908218073" xfId="78" xr:uid="{E31D5F6C-A616-4543-8949-A1D58534244D}"/>
    <cellStyle name="style1641908218139" xfId="79" xr:uid="{593182FE-9952-4069-88DB-D160E53CB6D7}"/>
    <cellStyle name="style1641908218276" xfId="83" xr:uid="{34EB96E3-54F6-4A02-8C32-8BE9EE475969}"/>
    <cellStyle name="style1641908218342" xfId="84" xr:uid="{4A74465E-74E3-44F3-BA0D-805336559D07}"/>
    <cellStyle name="style1641908220417" xfId="62" xr:uid="{D2BBF243-7CC4-412B-A485-B5E4BA1F5531}"/>
    <cellStyle name="style1641908220502" xfId="67" xr:uid="{6A539D9A-7406-478A-B4A8-57F94E764845}"/>
    <cellStyle name="style1641908220598" xfId="72" xr:uid="{0102AB78-F8CF-4A4E-AABC-7A73CB207981}"/>
    <cellStyle name="style1641908220674" xfId="73" xr:uid="{E510E271-5950-42EF-9D20-96375CBFE1A4}"/>
    <cellStyle name="style1641908220743" xfId="74" xr:uid="{CDDDBACC-E87F-417F-867C-1913EAE672FF}"/>
    <cellStyle name="style1641908220810" xfId="77" xr:uid="{51EFBE38-18C2-405D-9FFE-810B12CF9EC6}"/>
    <cellStyle name="style1641908220881" xfId="82" xr:uid="{66B40A2D-72DB-4F9F-9665-4714B9A10D8F}"/>
    <cellStyle name="style1643045870998" xfId="35" xr:uid="{435C3071-7CB3-483F-AB8D-1E938EBEE011}"/>
    <cellStyle name="style1643045871114" xfId="36" xr:uid="{661006A4-9890-4BDF-BED9-7732141C83DB}"/>
    <cellStyle name="style1643045871239" xfId="51" xr:uid="{262E6CE5-4D85-49C2-AA7A-0A69675E820A}"/>
    <cellStyle name="style1643045871344" xfId="52" xr:uid="{DE284CF9-178C-4B7E-9E31-687FC7253E9A}"/>
    <cellStyle name="style1643045872727" xfId="30" xr:uid="{515B2191-8828-4173-9DE5-5E4BA5E5BF72}"/>
    <cellStyle name="style1643045872936" xfId="32" xr:uid="{84590538-AA42-4B23-B8F4-137EB351FEB7}"/>
    <cellStyle name="style1643045873033" xfId="34" xr:uid="{C5057995-C025-4EB2-88B8-38678ECAF82D}"/>
    <cellStyle name="style1643045874150" xfId="17" xr:uid="{295172D8-67CD-4CE6-A037-2259B9CC915C}"/>
    <cellStyle name="style1643045874233" xfId="18" xr:uid="{7B330C2A-D1E9-4B1D-9AA2-D53A07625FBE}"/>
    <cellStyle name="style1643045874302" xfId="23" xr:uid="{708FAD36-1C23-4885-BA14-35C023E94773}"/>
    <cellStyle name="style1643045874394" xfId="24" xr:uid="{F9717843-FD91-41A2-B2B5-792C070DDF0A}"/>
    <cellStyle name="style1643045874588" xfId="20" xr:uid="{D7618C58-4566-4F12-BD12-6A560B62AA72}"/>
    <cellStyle name="style1643045874727" xfId="22" xr:uid="{51410368-611A-4B98-80D5-1031BC51C524}"/>
    <cellStyle name="style1643045875073" xfId="26" xr:uid="{1BE343BA-D360-432A-9508-BE73819597FC}"/>
    <cellStyle name="style1643045875230" xfId="28" xr:uid="{ADB093AE-344E-45BC-AE54-7D2C10B5EAE7}"/>
    <cellStyle name="style1643045875392" xfId="41" xr:uid="{06123E31-998D-4EE0-B865-E6C654BB91DC}"/>
    <cellStyle name="style1643045875576" xfId="29" xr:uid="{FF2ECB28-F06D-41BF-A06E-9D92EFB36720}"/>
    <cellStyle name="style1643045875779" xfId="42" xr:uid="{C87EDDED-D825-4691-A00D-E3248F99AB88}"/>
    <cellStyle name="style1643045875889" xfId="38" xr:uid="{3F645969-75EA-4F48-85F3-3F51D8CA5D43}"/>
    <cellStyle name="style1643045875963" xfId="40" xr:uid="{DFBAEBF1-F4AC-4FC2-82EA-1D2A09943452}"/>
    <cellStyle name="style1643045876136" xfId="44" xr:uid="{26849858-9578-4AA2-9C09-25D21FF83433}"/>
    <cellStyle name="style1643045876267" xfId="46" xr:uid="{AB46804B-49C0-4832-AAE5-45C4C40125C7}"/>
    <cellStyle name="style1643045876526" xfId="48" xr:uid="{5DFBA0FA-7D44-45B6-9002-105225A7E3F8}"/>
    <cellStyle name="style1643045876651" xfId="50" xr:uid="{859D3F6B-E1F8-4166-877B-8F3D2DFAA94F}"/>
    <cellStyle name="style1643045876909" xfId="54" xr:uid="{523003DE-2832-4411-8D46-6883ABE3946D}"/>
    <cellStyle name="style1643045877030" xfId="56" xr:uid="{9101F217-972B-4184-9D0F-256B02A0F19B}"/>
    <cellStyle name="style1643045878915" xfId="27" xr:uid="{367EE245-7A81-4A34-81D0-E6112E9C3F94}"/>
    <cellStyle name="style1643045879602" xfId="19" xr:uid="{244F4F76-8B4F-4D01-AA89-0FC12137F4DC}"/>
    <cellStyle name="style1643045879704" xfId="21" xr:uid="{8B24E50D-8D47-4B26-A15B-E43994F3A4E2}"/>
    <cellStyle name="style1643045879800" xfId="25" xr:uid="{E0CC1971-6C74-4C24-94C9-A316E9E2E31A}"/>
    <cellStyle name="style1643045880056" xfId="31" xr:uid="{838B15EE-445A-4EBB-A43D-A9C843D04106}"/>
    <cellStyle name="style1643045880123" xfId="33" xr:uid="{3B6B321E-4D69-45FE-9DBF-E609726C8360}"/>
    <cellStyle name="style1643045880213" xfId="37" xr:uid="{BD5615E0-3EA9-4000-AF5B-B04496114EDA}"/>
    <cellStyle name="style1643045880282" xfId="39" xr:uid="{F49858CB-6CB2-4B38-B47C-E22C030D6FEE}"/>
    <cellStyle name="style1643045881044" xfId="43" xr:uid="{D35E2E3B-5E42-43EB-85A2-B38A524EB99E}"/>
    <cellStyle name="style1643045881186" xfId="45" xr:uid="{90BB3674-8083-48EE-8361-0597275984E2}"/>
    <cellStyle name="style1643045881291" xfId="47" xr:uid="{72093471-E22D-4E2F-99CF-A7C1F3382E31}"/>
    <cellStyle name="style1643045881368" xfId="49" xr:uid="{CB0D547B-3CDB-4392-A94B-AED182EFD132}"/>
    <cellStyle name="style1643045881447" xfId="53" xr:uid="{B1EEE3BC-ED3A-4636-A7DF-84E9C68FF9FB}"/>
    <cellStyle name="style1643045881519" xfId="55" xr:uid="{7FB993CA-63A8-4407-B54C-62248930211A}"/>
  </cellStyles>
  <dxfs count="0"/>
  <tableStyles count="0" defaultTableStyle="TableStyleMedium2" defaultPivotStyle="PivotStyleLight16"/>
  <colors>
    <mruColors>
      <color rgb="FF00FFFF"/>
      <color rgb="FF009999"/>
      <color rgb="FFC00000"/>
      <color rgb="FF333366"/>
      <color rgb="FF9934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9999"/>
                </a:solidFill>
              </a:defRPr>
            </a:pPr>
            <a:r>
              <a:rPr lang="en-US" sz="1100" b="1" i="0" u="none" strike="noStrike" kern="1200" baseline="0">
                <a:solidFill>
                  <a:srgbClr val="009999"/>
                </a:solidFill>
                <a:latin typeface="Arial" pitchFamily="34" charset="0"/>
                <a:ea typeface="+mn-ea"/>
                <a:cs typeface="Arial" pitchFamily="34" charset="0"/>
              </a:rPr>
              <a:t>satisfied with tenure</a:t>
            </a:r>
          </a:p>
        </c:rich>
      </c:tx>
      <c:layout>
        <c:manualLayout>
          <c:xMode val="edge"/>
          <c:yMode val="edge"/>
          <c:x val="0.44674308095924326"/>
          <c:y val="2.20388796676892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73366449028581"/>
          <c:y val="0.10307146920906539"/>
          <c:w val="0.66963827160493827"/>
          <c:h val="0.74479263612969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'Fig2.1'!$V$4:$V$5</c:f>
              <c:strCache>
                <c:ptCount val="2"/>
                <c:pt idx="0">
                  <c:v>Satisfied with tenure</c:v>
                </c:pt>
              </c:strCache>
            </c:strRef>
          </c:tx>
          <c:spPr>
            <a:ln>
              <a:solidFill>
                <a:srgbClr val="009999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F6B-4FF3-969D-B28BDA20AD93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F6B-4FF3-969D-B28BDA20AD93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F6B-4FF3-969D-B28BDA20AD93}"/>
              </c:ext>
            </c:extLst>
          </c:dPt>
          <c:cat>
            <c:strRef>
              <c:f>'Fig2.1'!$U$6:$U$8</c:f>
              <c:strCache>
                <c:ptCount val="3"/>
                <c:pt idx="0">
                  <c:v>owners</c:v>
                </c:pt>
                <c:pt idx="1">
                  <c:v>private 
renters</c:v>
                </c:pt>
                <c:pt idx="2">
                  <c:v>social 
renters</c:v>
                </c:pt>
              </c:strCache>
            </c:strRef>
          </c:cat>
          <c:val>
            <c:numRef>
              <c:f>'Fig2.1'!$V$6:$V$8</c:f>
              <c:numCache>
                <c:formatCode>0.0</c:formatCode>
                <c:ptCount val="3"/>
                <c:pt idx="0">
                  <c:v>98.311712160439541</c:v>
                </c:pt>
                <c:pt idx="1">
                  <c:v>63.491220983322705</c:v>
                </c:pt>
                <c:pt idx="2">
                  <c:v>79.202963032232034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FF3-969D-B28BDA20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092736"/>
        <c:axId val="119094272"/>
      </c:barChart>
      <c:catAx>
        <c:axId val="11909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9094272"/>
        <c:crosses val="autoZero"/>
        <c:auto val="1"/>
        <c:lblAlgn val="ctr"/>
        <c:lblOffset val="100"/>
        <c:noMultiLvlLbl val="0"/>
      </c:catAx>
      <c:valAx>
        <c:axId val="1190942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777654859258295E-2"/>
              <c:y val="0.344308973942399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0927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C0C0C0"/>
                </a:solidFill>
                <a:latin typeface="Arial" pitchFamily="34" charset="0"/>
                <a:cs typeface="Arial" pitchFamily="34" charset="0"/>
              </a:defRPr>
            </a:pPr>
            <a:r>
              <a:rPr lang="en-US">
                <a:solidFill>
                  <a:srgbClr val="009999"/>
                </a:solidFill>
              </a:rPr>
              <a:t>satisfied with current accommodation</a:t>
            </a:r>
          </a:p>
        </c:rich>
      </c:tx>
      <c:layout>
        <c:manualLayout>
          <c:xMode val="edge"/>
          <c:yMode val="edge"/>
          <c:x val="0.12491022878834514"/>
          <c:y val="2.6463187284850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1944444444444"/>
          <c:y val="0.13274374999999999"/>
          <c:w val="0.68492341966026193"/>
          <c:h val="0.73903144970388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'Fig2.1'!$X$4:$X$5</c:f>
              <c:strCache>
                <c:ptCount val="2"/>
                <c:pt idx="0">
                  <c:v>Satisfied with current accommodation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CDF-4189-A290-586A878023EC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CDF-4189-A290-586A878023EC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CDF-4189-A290-586A878023EC}"/>
              </c:ext>
            </c:extLst>
          </c:dPt>
          <c:cat>
            <c:strRef>
              <c:f>'Fig2.1'!$U$6:$U$8</c:f>
              <c:strCache>
                <c:ptCount val="3"/>
                <c:pt idx="0">
                  <c:v>owners</c:v>
                </c:pt>
                <c:pt idx="1">
                  <c:v>private 
renters</c:v>
                </c:pt>
                <c:pt idx="2">
                  <c:v>social 
renters</c:v>
                </c:pt>
              </c:strCache>
            </c:strRef>
          </c:cat>
          <c:val>
            <c:numRef>
              <c:f>'Fig2.1'!$X$6:$X$8</c:f>
              <c:numCache>
                <c:formatCode>0.0</c:formatCode>
                <c:ptCount val="3"/>
                <c:pt idx="0">
                  <c:v>94.230702127436189</c:v>
                </c:pt>
                <c:pt idx="1">
                  <c:v>80.216085794249494</c:v>
                </c:pt>
                <c:pt idx="2">
                  <c:v>75.314911245166044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F-4189-A290-586A8780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102848"/>
        <c:axId val="119116928"/>
      </c:barChart>
      <c:catAx>
        <c:axId val="11910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16928"/>
        <c:crosses val="autoZero"/>
        <c:auto val="1"/>
        <c:lblAlgn val="ctr"/>
        <c:lblOffset val="100"/>
        <c:noMultiLvlLbl val="0"/>
      </c:catAx>
      <c:valAx>
        <c:axId val="11911692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6.540767122484574E-2"/>
              <c:y val="0.382809229408551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028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b" anchorCtr="0"/>
          <a:lstStyle/>
          <a:p>
            <a:pPr>
              <a:defRPr sz="1100">
                <a:solidFill>
                  <a:srgbClr val="2C2C70"/>
                </a:solidFill>
                <a:latin typeface="Arial" pitchFamily="34" charset="0"/>
                <a:cs typeface="Arial" pitchFamily="34" charset="0"/>
              </a:defRPr>
            </a:pPr>
            <a:r>
              <a:rPr lang="en-US">
                <a:solidFill>
                  <a:srgbClr val="009999"/>
                </a:solidFill>
              </a:rPr>
              <a:t>satisfied with area</a:t>
            </a:r>
          </a:p>
        </c:rich>
      </c:tx>
      <c:layout>
        <c:manualLayout>
          <c:xMode val="edge"/>
          <c:yMode val="edge"/>
          <c:x val="0.48291870065119102"/>
          <c:y val="3.0829002894709308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279126984126984"/>
          <c:y val="0.10780694444444444"/>
          <c:w val="0.85230011371770298"/>
          <c:h val="0.740799117834559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'Fig2.1'!$W$4:$W$5</c:f>
              <c:strCache>
                <c:ptCount val="2"/>
                <c:pt idx="0">
                  <c:v>satisfied with area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8F-46CA-A3DC-3934FB2BD8FC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8F-46CA-A3DC-3934FB2BD8FC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98F-46CA-A3DC-3934FB2BD8FC}"/>
              </c:ext>
            </c:extLst>
          </c:dPt>
          <c:cat>
            <c:strRef>
              <c:f>'Fig2.1'!$U$6:$U$8</c:f>
              <c:strCache>
                <c:ptCount val="3"/>
                <c:pt idx="0">
                  <c:v>owners</c:v>
                </c:pt>
                <c:pt idx="1">
                  <c:v>private 
renters</c:v>
                </c:pt>
                <c:pt idx="2">
                  <c:v>social 
renters</c:v>
                </c:pt>
              </c:strCache>
            </c:strRef>
          </c:cat>
          <c:val>
            <c:numRef>
              <c:f>'Fig2.1'!$W$6:$W$8</c:f>
              <c:numCache>
                <c:formatCode>0.0</c:formatCode>
                <c:ptCount val="3"/>
                <c:pt idx="0">
                  <c:v>91.199655171419863</c:v>
                </c:pt>
                <c:pt idx="1">
                  <c:v>86.233011593804179</c:v>
                </c:pt>
                <c:pt idx="2">
                  <c:v>78.714588082020185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F-46CA-A3DC-3934FB2BD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150080"/>
        <c:axId val="119151616"/>
      </c:barChart>
      <c:catAx>
        <c:axId val="11915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51616"/>
        <c:crosses val="autoZero"/>
        <c:auto val="1"/>
        <c:lblAlgn val="ctr"/>
        <c:lblOffset val="100"/>
        <c:noMultiLvlLbl val="0"/>
      </c:catAx>
      <c:valAx>
        <c:axId val="119151616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500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  <a:latin typeface="Arial" pitchFamily="34" charset="0"/>
                <a:cs typeface="Arial" pitchFamily="34" charset="0"/>
              </a:defRPr>
            </a:pPr>
            <a:r>
              <a:rPr lang="en-US">
                <a:solidFill>
                  <a:srgbClr val="009999"/>
                </a:solidFill>
              </a:rPr>
              <a:t>satisfied</a:t>
            </a:r>
            <a:r>
              <a:rPr lang="en-US" baseline="0">
                <a:solidFill>
                  <a:srgbClr val="009999"/>
                </a:solidFill>
              </a:rPr>
              <a:t> with </a:t>
            </a:r>
            <a:r>
              <a:rPr lang="en-US">
                <a:solidFill>
                  <a:srgbClr val="009999"/>
                </a:solidFill>
              </a:rPr>
              <a:t>housing services</a:t>
            </a:r>
          </a:p>
        </c:rich>
      </c:tx>
      <c:layout>
        <c:manualLayout>
          <c:xMode val="edge"/>
          <c:yMode val="edge"/>
          <c:x val="0.16701149105478422"/>
          <c:y val="4.01275711939377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88492063492062E-2"/>
          <c:y val="0.10780694444444444"/>
          <c:w val="0.8723014570175196"/>
          <c:h val="0.74449672019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'Fig2.1'!$Y$4</c:f>
              <c:strCache>
                <c:ptCount val="1"/>
                <c:pt idx="0">
                  <c:v>Satisfied with housing services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C6-4858-9736-6ABEA77BC327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8C6-4858-9736-6ABEA77BC327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C6-4858-9736-6ABEA77BC327}"/>
              </c:ext>
            </c:extLst>
          </c:dPt>
          <c:cat>
            <c:strRef>
              <c:f>'Fig2.1'!$U$6:$U$8</c:f>
              <c:strCache>
                <c:ptCount val="3"/>
                <c:pt idx="0">
                  <c:v>owners</c:v>
                </c:pt>
                <c:pt idx="1">
                  <c:v>private 
renters</c:v>
                </c:pt>
                <c:pt idx="2">
                  <c:v>social 
renters</c:v>
                </c:pt>
              </c:strCache>
            </c:strRef>
          </c:cat>
          <c:val>
            <c:numRef>
              <c:f>'Fig2.1'!$Y$6:$Y$8</c:f>
              <c:numCache>
                <c:formatCode>0.0</c:formatCode>
                <c:ptCount val="3"/>
                <c:pt idx="0">
                  <c:v>57.682406374474418</c:v>
                </c:pt>
                <c:pt idx="1">
                  <c:v>80.100209114249253</c:v>
                </c:pt>
                <c:pt idx="2">
                  <c:v>72.349414090391306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6-4858-9736-6ABEA77BC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180672"/>
        <c:axId val="119182464"/>
      </c:barChart>
      <c:catAx>
        <c:axId val="11918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82464"/>
        <c:crosses val="autoZero"/>
        <c:auto val="0"/>
        <c:lblAlgn val="ctr"/>
        <c:lblOffset val="100"/>
        <c:noMultiLvlLbl val="0"/>
      </c:catAx>
      <c:valAx>
        <c:axId val="119182464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180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3218390804598E-2"/>
          <c:y val="2.2559099304506128E-2"/>
          <c:w val="0.91423831417624524"/>
          <c:h val="0.836748234753484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 2.2'!$V$6:$V$7</c:f>
              <c:strCache>
                <c:ptCount val="2"/>
                <c:pt idx="0">
                  <c:v>all satisfied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2.2'!$U$8:$U$16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2.2'!$V$8:$V$16</c:f>
              <c:numCache>
                <c:formatCode>0.0</c:formatCode>
                <c:ptCount val="9"/>
                <c:pt idx="0">
                  <c:v>81.761059713250503</c:v>
                </c:pt>
                <c:pt idx="1">
                  <c:v>67.378025328901003</c:v>
                </c:pt>
                <c:pt idx="2">
                  <c:v>77.506315323708691</c:v>
                </c:pt>
                <c:pt idx="3">
                  <c:v>71.059748213272385</c:v>
                </c:pt>
                <c:pt idx="4">
                  <c:v>61.047916231077259</c:v>
                </c:pt>
                <c:pt idx="5">
                  <c:v>67.066177064745375</c:v>
                </c:pt>
                <c:pt idx="6">
                  <c:v>57.506397030566347</c:v>
                </c:pt>
                <c:pt idx="7">
                  <c:v>61.765595883925975</c:v>
                </c:pt>
                <c:pt idx="8">
                  <c:v>65.58142087118182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D-4E13-AE78-30F3703F6681}"/>
            </c:ext>
          </c:extLst>
        </c:ser>
        <c:ser>
          <c:idx val="2"/>
          <c:order val="2"/>
          <c:tx>
            <c:strRef>
              <c:f>'Fig 2.2'!$W$6:$W$7</c:f>
              <c:strCache>
                <c:ptCount val="2"/>
                <c:pt idx="0">
                  <c:v>all dissatisfied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2.2'!$U$8:$U$16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2.2'!$W$8:$W$16</c:f>
              <c:numCache>
                <c:formatCode>0.0</c:formatCode>
                <c:ptCount val="9"/>
                <c:pt idx="0">
                  <c:v>14.675353457742787</c:v>
                </c:pt>
                <c:pt idx="1">
                  <c:v>20.480882859456674</c:v>
                </c:pt>
                <c:pt idx="2">
                  <c:v>16.209641912887061</c:v>
                </c:pt>
                <c:pt idx="3">
                  <c:v>20.828932318169237</c:v>
                </c:pt>
                <c:pt idx="4">
                  <c:v>29.587981609402075</c:v>
                </c:pt>
                <c:pt idx="5">
                  <c:v>26.461675444774034</c:v>
                </c:pt>
                <c:pt idx="6">
                  <c:v>35.448575100976448</c:v>
                </c:pt>
                <c:pt idx="7">
                  <c:v>27.606642699114133</c:v>
                </c:pt>
                <c:pt idx="8">
                  <c:v>25.401144279502486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D-4E13-AE78-30F3703F6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2.2 v2'!#REF!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2.2'!$U$8:$U$16</c15:sqref>
                        </c15:formulaRef>
                      </c:ext>
                    </c:extLst>
                    <c:strCache>
                      <c:ptCount val="9"/>
                      <c:pt idx="0">
                        <c:v>north 
east</c:v>
                      </c:pt>
                      <c:pt idx="1">
                        <c:v>north 
west</c:v>
                      </c:pt>
                      <c:pt idx="2">
                        <c:v>yorkshire</c:v>
                      </c:pt>
                      <c:pt idx="3">
                        <c:v>east 
midlands</c:v>
                      </c:pt>
                      <c:pt idx="4">
                        <c:v>west 
midlands</c:v>
                      </c:pt>
                      <c:pt idx="5">
                        <c:v>east of 
England</c:v>
                      </c:pt>
                      <c:pt idx="6">
                        <c:v>London</c:v>
                      </c:pt>
                      <c:pt idx="7">
                        <c:v>south 
east</c:v>
                      </c:pt>
                      <c:pt idx="8">
                        <c:v>south 
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2.2 v2'!#REF!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2D-4E13-AE78-30F3703F6681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0660698059510794"/>
          <c:y val="7.7739930555555559E-2"/>
          <c:w val="0.18560560145017782"/>
          <c:h val="0.11398506944444445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cat>
            <c:strRef>
              <c:f>'Fig 2.3'!$N$5:$N$12</c:f>
              <c:strCache>
                <c:ptCount val="8"/>
                <c:pt idx="0">
                  <c:v>landlord slow to get things done</c:v>
                </c:pt>
                <c:pt idx="1">
                  <c:v>landlord does not bother</c:v>
                </c:pt>
                <c:pt idx="2">
                  <c:v>work done of poor quality</c:v>
                </c:pt>
                <c:pt idx="3">
                  <c:v>landlord does bare minimum</c:v>
                </c:pt>
                <c:pt idx="4">
                  <c:v>landlord does emergency repairs only</c:v>
                </c:pt>
                <c:pt idx="5">
                  <c:v>landlord difficult to contact</c:v>
                </c:pt>
                <c:pt idx="6">
                  <c:v>landlord becomes hostile when issues raised</c:v>
                </c:pt>
                <c:pt idx="7">
                  <c:v>other</c:v>
                </c:pt>
              </c:strCache>
            </c:strRef>
          </c:cat>
          <c:val>
            <c:numRef>
              <c:f>'Fig 2.3'!$O$5:$O$12</c:f>
              <c:numCache>
                <c:formatCode>0</c:formatCode>
                <c:ptCount val="8"/>
                <c:pt idx="0">
                  <c:v>28.747032915063485</c:v>
                </c:pt>
                <c:pt idx="1">
                  <c:v>26.31894556991422</c:v>
                </c:pt>
                <c:pt idx="2">
                  <c:v>17.006088072172886</c:v>
                </c:pt>
                <c:pt idx="3">
                  <c:v>12.709838801153218</c:v>
                </c:pt>
                <c:pt idx="4">
                  <c:v>5.8179396971540953</c:v>
                </c:pt>
                <c:pt idx="5">
                  <c:v>3.6433605565922749</c:v>
                </c:pt>
                <c:pt idx="6">
                  <c:v>1.9027706155036197</c:v>
                </c:pt>
                <c:pt idx="7">
                  <c:v>3.8540237724460349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E-43FA-9647-893A5B45D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53152"/>
        <c:axId val="118754688"/>
      </c:barChart>
      <c:catAx>
        <c:axId val="118753152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754688"/>
        <c:crosses val="autoZero"/>
        <c:auto val="1"/>
        <c:lblAlgn val="ctr"/>
        <c:lblOffset val="100"/>
        <c:noMultiLvlLbl val="0"/>
      </c:catAx>
      <c:valAx>
        <c:axId val="11875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75315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 of households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2.4'!$V$5:$V$5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2.4'!$U$7:$U$9</c:f>
              <c:strCache>
                <c:ptCount val="3"/>
                <c:pt idx="0">
                  <c:v>complained to landlord</c:v>
                </c:pt>
                <c:pt idx="1">
                  <c:v>complained to agent or tenant management organisation</c:v>
                </c:pt>
                <c:pt idx="2">
                  <c:v>considered complaining
but did not complain</c:v>
                </c:pt>
              </c:strCache>
            </c:strRef>
          </c:cat>
          <c:val>
            <c:numRef>
              <c:f>'Fig 2.4'!$V$7:$V$9</c:f>
              <c:numCache>
                <c:formatCode>0.0</c:formatCode>
                <c:ptCount val="3"/>
                <c:pt idx="0">
                  <c:v>44.889713973038589</c:v>
                </c:pt>
                <c:pt idx="1">
                  <c:v>36.042671110662781</c:v>
                </c:pt>
                <c:pt idx="2">
                  <c:v>23.015699660807421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4-4272-88C2-5ED3C1AC97CB}"/>
            </c:ext>
          </c:extLst>
        </c:ser>
        <c:ser>
          <c:idx val="1"/>
          <c:order val="1"/>
          <c:tx>
            <c:strRef>
              <c:f>'Fig 2.4'!$W$5:$W$5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2.4'!$U$7:$U$9</c:f>
              <c:strCache>
                <c:ptCount val="3"/>
                <c:pt idx="0">
                  <c:v>complained to landlord</c:v>
                </c:pt>
                <c:pt idx="1">
                  <c:v>complained to agent or tenant management organisation</c:v>
                </c:pt>
                <c:pt idx="2">
                  <c:v>considered complaining
but did not complain</c:v>
                </c:pt>
              </c:strCache>
            </c:strRef>
          </c:cat>
          <c:val>
            <c:numRef>
              <c:f>'Fig 2.4'!$W$7:$W$9</c:f>
              <c:numCache>
                <c:formatCode>0.0</c:formatCode>
                <c:ptCount val="3"/>
                <c:pt idx="0">
                  <c:v>69.878131884208159</c:v>
                </c:pt>
                <c:pt idx="1">
                  <c:v>16.394258704051907</c:v>
                </c:pt>
                <c:pt idx="2">
                  <c:v>14.994706408281445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4-4272-88C2-5ED3C1AC9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37376"/>
        <c:axId val="116438912"/>
      </c:barChart>
      <c:catAx>
        <c:axId val="1164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73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0037693553074019"/>
          <c:y val="0.10419826388888889"/>
          <c:w val="0.18120414573733515"/>
          <c:h val="9.9654861111111118E-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of households</a:t>
            </a:r>
            <a:endParaRPr lang="en-GB" sz="105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9150793650793652"/>
          <c:w val="0.91423831417624524"/>
          <c:h val="0.697719841269841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2.4'!$X$5:$X$5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2.4'!$U$7:$U$9</c:f>
              <c:strCache>
                <c:ptCount val="3"/>
                <c:pt idx="0">
                  <c:v>complained to landlord</c:v>
                </c:pt>
                <c:pt idx="1">
                  <c:v>complained to agent or tenant management organisation</c:v>
                </c:pt>
                <c:pt idx="2">
                  <c:v>considered complaining
but did not complain</c:v>
                </c:pt>
              </c:strCache>
            </c:strRef>
          </c:cat>
          <c:val>
            <c:numRef>
              <c:f>'Fig 2.4'!$X$7:$X$9</c:f>
              <c:numCache>
                <c:formatCode>0.0</c:formatCode>
                <c:ptCount val="3"/>
                <c:pt idx="0">
                  <c:v>326.63740024902086</c:v>
                </c:pt>
                <c:pt idx="1">
                  <c:v>262.26240596427823</c:v>
                </c:pt>
                <c:pt idx="2">
                  <c:v>167.47240373671571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0-41E1-9F44-0220B35B7E97}"/>
            </c:ext>
          </c:extLst>
        </c:ser>
        <c:ser>
          <c:idx val="3"/>
          <c:order val="3"/>
          <c:tx>
            <c:strRef>
              <c:f>'Fig 2.4'!$Y$5:$Y$5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2.4'!$U$7:$U$9</c:f>
              <c:strCache>
                <c:ptCount val="3"/>
                <c:pt idx="0">
                  <c:v>complained to landlord</c:v>
                </c:pt>
                <c:pt idx="1">
                  <c:v>complained to agent or tenant management organisation</c:v>
                </c:pt>
                <c:pt idx="2">
                  <c:v>considered complaining
but did not complain</c:v>
                </c:pt>
              </c:strCache>
            </c:strRef>
          </c:cat>
          <c:val>
            <c:numRef>
              <c:f>'Fig 2.4'!$Y$7:$Y$9</c:f>
              <c:numCache>
                <c:formatCode>0.0</c:formatCode>
                <c:ptCount val="3"/>
                <c:pt idx="0">
                  <c:v>874.26764535048051</c:v>
                </c:pt>
                <c:pt idx="1">
                  <c:v>205.11381125941639</c:v>
                </c:pt>
                <c:pt idx="2">
                  <c:v>187.60356510407206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0-41E1-9F44-0220B35B7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85504"/>
        <c:axId val="116487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2.4'!$V$5:$V$5</c15:sqref>
                        </c15:formulaRef>
                      </c:ext>
                    </c:extLst>
                    <c:strCache>
                      <c:ptCount val="1"/>
                      <c:pt idx="0">
                        <c:v>private renters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2.4'!$U$7:$U$9</c15:sqref>
                        </c15:formulaRef>
                      </c:ext>
                    </c:extLst>
                    <c:strCache>
                      <c:ptCount val="3"/>
                      <c:pt idx="0">
                        <c:v>complained to landlord</c:v>
                      </c:pt>
                      <c:pt idx="1">
                        <c:v>complained to agent or tenant management organisation</c:v>
                      </c:pt>
                      <c:pt idx="2">
                        <c:v>considered complaining
but did not complain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2.4'!$V$7:$V$9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44.889713973038589</c:v>
                      </c:pt>
                      <c:pt idx="1">
                        <c:v>36.042671110662781</c:v>
                      </c:pt>
                      <c:pt idx="2">
                        <c:v>23.015699660807421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EF0-41E1-9F44-0220B35B7E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2.4'!$W$5:$W$5</c15:sqref>
                        </c15:formulaRef>
                      </c:ext>
                    </c:extLst>
                    <c:strCache>
                      <c:ptCount val="1"/>
                      <c:pt idx="0">
                        <c:v>social renters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2.4'!$U$7:$U$9</c15:sqref>
                        </c15:formulaRef>
                      </c:ext>
                    </c:extLst>
                    <c:strCache>
                      <c:ptCount val="3"/>
                      <c:pt idx="0">
                        <c:v>complained to landlord</c:v>
                      </c:pt>
                      <c:pt idx="1">
                        <c:v>complained to agent or tenant management organisation</c:v>
                      </c:pt>
                      <c:pt idx="2">
                        <c:v>considered complaining
but did not complain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2.4'!$W$7:$W$9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69.878131884208159</c:v>
                      </c:pt>
                      <c:pt idx="1">
                        <c:v>16.394258704051907</c:v>
                      </c:pt>
                      <c:pt idx="2">
                        <c:v>14.994706408281445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EF0-41E1-9F44-0220B35B7E97}"/>
                  </c:ext>
                </c:extLst>
              </c15:ser>
            </c15:filteredBarSeries>
          </c:ext>
        </c:extLst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0166409719928056"/>
          <c:y val="9.7643750000000001E-2"/>
          <c:w val="0.17126729802151011"/>
          <c:h val="0.11729375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163511</xdr:rowOff>
    </xdr:from>
    <xdr:to>
      <xdr:col>6</xdr:col>
      <xdr:colOff>266700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F8DB56-FEF3-447D-AEA8-3A2D6FF74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19</xdr:row>
      <xdr:rowOff>103187</xdr:rowOff>
    </xdr:from>
    <xdr:to>
      <xdr:col>6</xdr:col>
      <xdr:colOff>172950</xdr:colOff>
      <xdr:row>37</xdr:row>
      <xdr:rowOff>17737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23AAAA-C068-46DF-B080-E00FFD1D5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393699</xdr:colOff>
      <xdr:row>3</xdr:row>
      <xdr:rowOff>142875</xdr:rowOff>
    </xdr:from>
    <xdr:to>
      <xdr:col>10</xdr:col>
      <xdr:colOff>609600</xdr:colOff>
      <xdr:row>19</xdr:row>
      <xdr:rowOff>92075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C61D55-1290-4003-9561-C4E8E3EA9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400049</xdr:colOff>
      <xdr:row>19</xdr:row>
      <xdr:rowOff>171451</xdr:rowOff>
    </xdr:from>
    <xdr:to>
      <xdr:col>10</xdr:col>
      <xdr:colOff>546099</xdr:colOff>
      <xdr:row>37</xdr:row>
      <xdr:rowOff>76476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BF97D5-740D-43E4-ADAF-941ED10F2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311150</xdr:colOff>
      <xdr:row>26</xdr:row>
      <xdr:rowOff>7525</xdr:rowOff>
    </xdr:from>
    <xdr:ext cx="132665" cy="61581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3DE4D38-F71F-4D1E-A908-B2E46727CE0E}"/>
            </a:ext>
          </a:extLst>
        </xdr:cNvPr>
        <xdr:cNvSpPr txBox="1"/>
      </xdr:nvSpPr>
      <xdr:spPr>
        <a:xfrm>
          <a:off x="4140200" y="4760500"/>
          <a:ext cx="132665" cy="615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lIns="0" tIns="0" rIns="0" bIns="0" rtlCol="0" anchor="t">
          <a:spAutoFit/>
        </a:bodyPr>
        <a:lstStyle/>
        <a:p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  <xdr:oneCellAnchor>
    <xdr:from>
      <xdr:col>6</xdr:col>
      <xdr:colOff>304800</xdr:colOff>
      <xdr:row>9</xdr:row>
      <xdr:rowOff>55150</xdr:rowOff>
    </xdr:from>
    <xdr:ext cx="132665" cy="61581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B143CFB-C327-4E9C-9D4A-CCDC1DBC17E2}"/>
            </a:ext>
          </a:extLst>
        </xdr:cNvPr>
        <xdr:cNvSpPr txBox="1"/>
      </xdr:nvSpPr>
      <xdr:spPr>
        <a:xfrm>
          <a:off x="4133850" y="1807750"/>
          <a:ext cx="132665" cy="615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lIns="0" tIns="0" rIns="0" bIns="0" rtlCol="0" anchor="t">
          <a:spAutoFit/>
        </a:bodyPr>
        <a:lstStyle/>
        <a:p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82550</xdr:rowOff>
    </xdr:from>
    <xdr:to>
      <xdr:col>8</xdr:col>
      <xdr:colOff>419400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9D833E-C3A7-46CE-AAD9-5F7904DAC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504825</xdr:colOff>
      <xdr:row>8</xdr:row>
      <xdr:rowOff>3140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5EF6E2-F012-46D6-BB0F-13C510B86569}"/>
            </a:ext>
          </a:extLst>
        </xdr:cNvPr>
        <xdr:cNvSpPr txBox="1"/>
      </xdr:nvSpPr>
      <xdr:spPr>
        <a:xfrm>
          <a:off x="504825" y="12699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129541</xdr:colOff>
      <xdr:row>2</xdr:row>
      <xdr:rowOff>100963</xdr:rowOff>
    </xdr:from>
    <xdr:to>
      <xdr:col>8</xdr:col>
      <xdr:colOff>345962</xdr:colOff>
      <xdr:row>21</xdr:row>
      <xdr:rowOff>64363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A5BCC-8E72-4BD8-AAC2-3E8428C617A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C487FF-2A0C-448B-B811-20FAEB9BB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D629CF-B34E-475D-BE04-18A937EEA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7</xdr:row>
      <xdr:rowOff>133350</xdr:rowOff>
    </xdr:from>
    <xdr:ext cx="332142" cy="8763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135628-3989-4E15-AA8C-2A402D903878}"/>
            </a:ext>
          </a:extLst>
        </xdr:cNvPr>
        <xdr:cNvSpPr txBox="1"/>
      </xdr:nvSpPr>
      <xdr:spPr>
        <a:xfrm>
          <a:off x="0" y="1400175"/>
          <a:ext cx="332142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  <xdr:oneCellAnchor>
    <xdr:from>
      <xdr:col>0</xdr:col>
      <xdr:colOff>0</xdr:colOff>
      <xdr:row>21</xdr:row>
      <xdr:rowOff>44450</xdr:rowOff>
    </xdr:from>
    <xdr:ext cx="332142" cy="176212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6A6920-2722-45C9-951F-ECF32D15A77B}"/>
            </a:ext>
          </a:extLst>
        </xdr:cNvPr>
        <xdr:cNvSpPr txBox="1"/>
      </xdr:nvSpPr>
      <xdr:spPr>
        <a:xfrm>
          <a:off x="0" y="3844925"/>
          <a:ext cx="332142" cy="1762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of households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E902-7D2F-4BA2-AE45-99CA4FC61E04}">
  <dimension ref="B2:B11"/>
  <sheetViews>
    <sheetView tabSelected="1" workbookViewId="0"/>
  </sheetViews>
  <sheetFormatPr defaultColWidth="8.7109375" defaultRowHeight="14.25" x14ac:dyDescent="0.2"/>
  <cols>
    <col min="1" max="16384" width="8.7109375" style="73"/>
  </cols>
  <sheetData>
    <row r="2" spans="2:2" ht="15" x14ac:dyDescent="0.25">
      <c r="B2" s="72" t="s">
        <v>8</v>
      </c>
    </row>
    <row r="4" spans="2:2" ht="15" x14ac:dyDescent="0.25">
      <c r="B4" s="72" t="s">
        <v>38</v>
      </c>
    </row>
    <row r="6" spans="2:2" ht="15" x14ac:dyDescent="0.25">
      <c r="B6" s="72" t="s">
        <v>9</v>
      </c>
    </row>
    <row r="8" spans="2:2" x14ac:dyDescent="0.2">
      <c r="B8" s="74" t="str">
        <f>'Fig2.1'!B2</f>
        <v>Figure 2.1: Satisfaction with tenure, area, current accommodation and housing services, 2020-21</v>
      </c>
    </row>
    <row r="9" spans="2:2" x14ac:dyDescent="0.2">
      <c r="B9" s="74" t="str">
        <f>'Fig 2.2'!B2</f>
        <v>Figure 2.2: Social renters' satisfaction with repairs and maintenance, by region, 2019-21</v>
      </c>
    </row>
    <row r="10" spans="2:2" x14ac:dyDescent="0.2">
      <c r="B10" s="74" t="str">
        <f>'Fig 2.3'!B2</f>
        <v>Figure 2.3: Social renters' reasons for dissatisfaction with repairs and maintenance </v>
      </c>
    </row>
    <row r="11" spans="2:2" x14ac:dyDescent="0.2">
      <c r="B11" s="74" t="str">
        <f>'Fig 2.4'!B2</f>
        <v>Figure 2.4: Complaints made by renters considering a complaint , 2019-21</v>
      </c>
    </row>
  </sheetData>
  <hyperlinks>
    <hyperlink ref="B8" location="Fig2.1!A1" display="Fig2.1!A1" xr:uid="{49AA802F-885A-4952-AB35-095CD593EFE0}"/>
    <hyperlink ref="B9" location="'Fig 2.2'!A1" display="'Fig 2.2'!A1" xr:uid="{AA843DB1-3D5F-477D-A78A-5EE1EC5B88BF}"/>
    <hyperlink ref="B10" location="'Fig 2.3'!A1" display="'Fig 2.3'!A1" xr:uid="{D42C6ABC-A8E0-4A4A-9D1E-38655BFE5636}"/>
    <hyperlink ref="B11" location="'Fig 2.4'!A1" display="'Fig 2.4'!A1" xr:uid="{E14CAFFD-CA46-42B9-8715-2468C2965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71E3-4CC6-411B-81DA-71198DE196AB}">
  <sheetPr>
    <tabColor indexed="15"/>
    <pageSetUpPr fitToPage="1"/>
  </sheetPr>
  <dimension ref="B1:Y63"/>
  <sheetViews>
    <sheetView zoomScaleNormal="100" workbookViewId="0"/>
  </sheetViews>
  <sheetFormatPr defaultColWidth="9.140625" defaultRowHeight="12.75" customHeight="1" x14ac:dyDescent="0.2"/>
  <cols>
    <col min="1" max="20" width="9.140625" style="39"/>
    <col min="21" max="21" width="16.42578125" style="39" customWidth="1"/>
    <col min="22" max="23" width="10.7109375" style="39" customWidth="1"/>
    <col min="24" max="24" width="15.5703125" style="39" customWidth="1"/>
    <col min="25" max="25" width="12.28515625" style="39" customWidth="1"/>
    <col min="26" max="16384" width="9.140625" style="39"/>
  </cols>
  <sheetData>
    <row r="1" spans="2:25" ht="14.25" customHeight="1" x14ac:dyDescent="0.2">
      <c r="D1" s="40"/>
      <c r="E1" s="40"/>
      <c r="F1" s="40"/>
    </row>
    <row r="2" spans="2:25" ht="18.75" customHeight="1" x14ac:dyDescent="0.25">
      <c r="B2" s="83" t="s">
        <v>16</v>
      </c>
      <c r="C2" s="83"/>
      <c r="D2" s="83"/>
      <c r="E2" s="83"/>
      <c r="F2" s="83"/>
      <c r="G2" s="83"/>
      <c r="H2" s="83"/>
      <c r="I2" s="83"/>
      <c r="J2" s="83"/>
      <c r="K2" s="41"/>
      <c r="L2" s="42"/>
      <c r="M2" s="41"/>
      <c r="U2" s="3" t="s">
        <v>53</v>
      </c>
      <c r="V2" s="43"/>
      <c r="W2" s="43"/>
      <c r="X2" s="43"/>
      <c r="Y2" s="43"/>
    </row>
    <row r="3" spans="2:25" ht="1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41"/>
      <c r="L3" s="42"/>
      <c r="M3" s="41"/>
      <c r="U3" s="44"/>
      <c r="V3" s="44"/>
      <c r="W3" s="44"/>
      <c r="X3" s="44"/>
      <c r="Y3" s="44"/>
    </row>
    <row r="4" spans="2:25" ht="40.5" customHeight="1" x14ac:dyDescent="0.2">
      <c r="H4" s="41"/>
      <c r="I4" s="41"/>
      <c r="J4" s="41"/>
      <c r="K4" s="41"/>
      <c r="L4" s="42"/>
      <c r="M4" s="41"/>
      <c r="U4" s="46"/>
      <c r="V4" s="47" t="s">
        <v>15</v>
      </c>
      <c r="W4" s="47" t="s">
        <v>14</v>
      </c>
      <c r="X4" s="47" t="s">
        <v>12</v>
      </c>
      <c r="Y4" s="47" t="s">
        <v>13</v>
      </c>
    </row>
    <row r="5" spans="2:25" ht="15" customHeight="1" x14ac:dyDescent="0.25">
      <c r="B5" s="45"/>
      <c r="C5" s="45"/>
      <c r="W5" s="48"/>
      <c r="X5" s="48"/>
      <c r="Y5" s="10" t="s">
        <v>7</v>
      </c>
    </row>
    <row r="6" spans="2:25" ht="15" customHeight="1" x14ac:dyDescent="0.2">
      <c r="U6" s="49" t="s">
        <v>11</v>
      </c>
      <c r="V6" s="50">
        <v>98.311712160439541</v>
      </c>
      <c r="W6" s="50">
        <v>91.199655171419863</v>
      </c>
      <c r="X6" s="50">
        <v>94.230702127436189</v>
      </c>
      <c r="Y6" s="50">
        <v>57.682406374474418</v>
      </c>
    </row>
    <row r="7" spans="2:25" ht="15" customHeight="1" x14ac:dyDescent="0.2">
      <c r="U7" s="49" t="s">
        <v>41</v>
      </c>
      <c r="V7" s="50">
        <v>63.491220983322705</v>
      </c>
      <c r="W7" s="50">
        <v>86.233011593804179</v>
      </c>
      <c r="X7" s="50">
        <v>80.216085794249494</v>
      </c>
      <c r="Y7" s="50">
        <v>80.100209114249253</v>
      </c>
    </row>
    <row r="8" spans="2:25" ht="15" customHeight="1" x14ac:dyDescent="0.25">
      <c r="U8" s="68" t="s">
        <v>42</v>
      </c>
      <c r="V8" s="78">
        <v>79.202963032232034</v>
      </c>
      <c r="W8" s="78">
        <v>78.714588082020185</v>
      </c>
      <c r="X8" s="78">
        <v>75.314911245166044</v>
      </c>
      <c r="Y8" s="79">
        <v>72.349414090391306</v>
      </c>
    </row>
    <row r="9" spans="2:25" ht="15" customHeight="1" x14ac:dyDescent="0.2">
      <c r="U9" s="49"/>
      <c r="V9" s="50"/>
      <c r="W9" s="50"/>
      <c r="X9" s="50"/>
      <c r="Y9" s="50"/>
    </row>
    <row r="10" spans="2:25" ht="15" customHeight="1" x14ac:dyDescent="0.2">
      <c r="U10" s="49"/>
      <c r="V10" s="50"/>
      <c r="W10" s="50"/>
      <c r="X10" s="50"/>
      <c r="Y10" s="50"/>
    </row>
    <row r="11" spans="2:25" ht="15" customHeight="1" x14ac:dyDescent="0.2">
      <c r="U11" s="76"/>
      <c r="V11" s="77"/>
      <c r="W11" s="77"/>
      <c r="X11" s="77"/>
      <c r="Y11" s="77"/>
    </row>
    <row r="12" spans="2:25" ht="12.75" customHeight="1" x14ac:dyDescent="0.2">
      <c r="U12" s="75"/>
      <c r="V12" s="75"/>
      <c r="W12" s="75"/>
      <c r="X12" s="75"/>
      <c r="Y12" s="75"/>
    </row>
    <row r="13" spans="2:25" ht="14.25" customHeight="1" x14ac:dyDescent="0.2">
      <c r="V13" s="51"/>
      <c r="W13" s="52"/>
      <c r="X13" s="52"/>
      <c r="Y13" s="52"/>
    </row>
    <row r="14" spans="2:25" ht="14.25" customHeight="1" x14ac:dyDescent="0.2"/>
    <row r="15" spans="2:25" ht="14.25" customHeight="1" x14ac:dyDescent="0.2"/>
    <row r="16" spans="2:25" ht="14.25" customHeight="1" x14ac:dyDescent="0.2"/>
    <row r="17" spans="2:9" ht="14.25" customHeight="1" x14ac:dyDescent="0.2"/>
    <row r="18" spans="2:9" ht="14.25" customHeight="1" x14ac:dyDescent="0.2"/>
    <row r="19" spans="2:9" ht="14.25" customHeight="1" x14ac:dyDescent="0.2"/>
    <row r="20" spans="2:9" ht="14.25" customHeight="1" x14ac:dyDescent="0.2"/>
    <row r="21" spans="2:9" ht="14.25" customHeight="1" x14ac:dyDescent="0.2"/>
    <row r="22" spans="2:9" ht="14.25" customHeight="1" x14ac:dyDescent="0.2"/>
    <row r="23" spans="2:9" ht="12.75" customHeight="1" x14ac:dyDescent="0.2">
      <c r="C23" s="26"/>
    </row>
    <row r="24" spans="2:9" ht="12.75" customHeight="1" x14ac:dyDescent="0.2">
      <c r="B24" s="26"/>
      <c r="C24" s="26"/>
    </row>
    <row r="25" spans="2:9" ht="12.75" customHeight="1" x14ac:dyDescent="0.2">
      <c r="B25" s="26"/>
    </row>
    <row r="26" spans="2:9" ht="12.75" customHeight="1" x14ac:dyDescent="0.2">
      <c r="B26" s="26"/>
      <c r="I26" s="53"/>
    </row>
    <row r="39" spans="2:12" ht="12.75" customHeight="1" x14ac:dyDescent="0.2">
      <c r="B39" s="26" t="s">
        <v>5</v>
      </c>
    </row>
    <row r="40" spans="2:12" ht="35.25" customHeight="1" x14ac:dyDescent="0.2">
      <c r="B40" s="84" t="s">
        <v>55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 ht="12.75" customHeight="1" x14ac:dyDescent="0.2">
      <c r="B41" s="26" t="s">
        <v>6</v>
      </c>
    </row>
    <row r="42" spans="2:12" ht="12.75" customHeight="1" x14ac:dyDescent="0.2">
      <c r="B42" s="26"/>
    </row>
    <row r="49" spans="2:2" ht="12.75" customHeight="1" x14ac:dyDescent="0.2">
      <c r="B49" s="26"/>
    </row>
    <row r="50" spans="2:2" ht="12.75" customHeight="1" x14ac:dyDescent="0.2">
      <c r="B50" s="26"/>
    </row>
    <row r="51" spans="2:2" ht="12.75" customHeight="1" x14ac:dyDescent="0.2">
      <c r="B51" s="26"/>
    </row>
    <row r="61" spans="2:2" ht="12.75" customHeight="1" x14ac:dyDescent="0.2">
      <c r="B61" s="26"/>
    </row>
    <row r="62" spans="2:2" ht="12.75" customHeight="1" x14ac:dyDescent="0.2">
      <c r="B62" s="26"/>
    </row>
    <row r="63" spans="2:2" ht="12.75" customHeight="1" x14ac:dyDescent="0.2">
      <c r="B63" s="26"/>
    </row>
  </sheetData>
  <mergeCells count="2">
    <mergeCell ref="B2:J3"/>
    <mergeCell ref="B40:L40"/>
  </mergeCells>
  <pageMargins left="0.75" right="0.75" top="1" bottom="1" header="0.5" footer="0.5"/>
  <pageSetup paperSize="9" scale="82" orientation="landscape" r:id="rId1"/>
  <headerFooter alignWithMargins="0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F048-DCBD-447B-B12E-08E8C733DB9D}">
  <sheetPr>
    <tabColor rgb="FF00FFFF"/>
    <pageSetUpPr fitToPage="1"/>
  </sheetPr>
  <dimension ref="B2:AK23"/>
  <sheetViews>
    <sheetView workbookViewId="0"/>
  </sheetViews>
  <sheetFormatPr defaultColWidth="10.28515625" defaultRowHeight="14.25" customHeight="1" x14ac:dyDescent="0.2"/>
  <cols>
    <col min="1" max="8" width="10.28515625" style="2"/>
    <col min="9" max="9" width="7.28515625" style="2" customWidth="1"/>
    <col min="10" max="10" width="7.5703125" style="2" customWidth="1"/>
    <col min="11" max="12" width="10.28515625" style="2"/>
    <col min="13" max="19" width="0" style="2" hidden="1" customWidth="1"/>
    <col min="20" max="20" width="10.28515625" style="2"/>
    <col min="21" max="21" width="15.140625" style="2" customWidth="1"/>
    <col min="22" max="27" width="14.140625" style="2" bestFit="1" customWidth="1"/>
    <col min="28" max="28" width="15.42578125" style="2" bestFit="1" customWidth="1"/>
    <col min="29" max="29" width="10.28515625" style="2"/>
    <col min="30" max="30" width="12.5703125" style="2" customWidth="1"/>
    <col min="31" max="31" width="11.42578125" style="2" customWidth="1"/>
    <col min="32" max="32" width="12" style="2" customWidth="1"/>
    <col min="33" max="16384" width="10.28515625" style="2"/>
  </cols>
  <sheetData>
    <row r="2" spans="2:37" ht="14.25" customHeight="1" x14ac:dyDescent="0.25">
      <c r="B2" s="1" t="s">
        <v>20</v>
      </c>
      <c r="U2" s="3" t="s">
        <v>54</v>
      </c>
      <c r="X2" s="33"/>
      <c r="Y2" s="33"/>
      <c r="Z2" s="33"/>
      <c r="AD2" s="4"/>
    </row>
    <row r="3" spans="2:37" ht="14.25" customHeight="1" x14ac:dyDescent="0.25">
      <c r="B3" s="1"/>
      <c r="U3" s="3"/>
      <c r="X3" s="33"/>
      <c r="Y3" s="33"/>
      <c r="Z3" s="33"/>
      <c r="AD3" s="4"/>
    </row>
    <row r="4" spans="2:37" ht="14.25" customHeight="1" x14ac:dyDescent="0.25">
      <c r="B4" s="1"/>
      <c r="X4" s="6"/>
      <c r="Y4" s="6"/>
      <c r="Z4" s="33"/>
      <c r="AD4" s="4"/>
    </row>
    <row r="5" spans="2:37" ht="14.25" customHeight="1" x14ac:dyDescent="0.25">
      <c r="B5" s="4"/>
      <c r="V5" s="85" t="s">
        <v>0</v>
      </c>
      <c r="W5" s="85"/>
      <c r="X5" s="85" t="s">
        <v>1</v>
      </c>
      <c r="Y5" s="85"/>
      <c r="Z5" s="80"/>
      <c r="AC5" s="38"/>
      <c r="AD5" s="86"/>
      <c r="AE5" s="87"/>
      <c r="AF5" s="38"/>
      <c r="AG5" s="5"/>
    </row>
    <row r="6" spans="2:37" ht="14.25" customHeight="1" x14ac:dyDescent="0.2">
      <c r="U6" s="6"/>
      <c r="V6" s="7" t="s">
        <v>18</v>
      </c>
      <c r="W6" s="7" t="s">
        <v>19</v>
      </c>
      <c r="X6" s="7" t="s">
        <v>18</v>
      </c>
      <c r="Y6" s="7" t="s">
        <v>19</v>
      </c>
      <c r="AD6" s="37"/>
      <c r="AE6" s="37"/>
      <c r="AF6" s="8"/>
    </row>
    <row r="7" spans="2:37" ht="14.25" customHeight="1" x14ac:dyDescent="0.2">
      <c r="V7" s="9"/>
      <c r="W7" s="10"/>
      <c r="Y7" s="11" t="s">
        <v>4</v>
      </c>
      <c r="AD7" s="12"/>
      <c r="AE7" s="12"/>
      <c r="AF7" s="12"/>
    </row>
    <row r="8" spans="2:37" ht="14.25" customHeight="1" x14ac:dyDescent="0.2">
      <c r="U8" s="29" t="s">
        <v>43</v>
      </c>
      <c r="V8" s="30">
        <v>81.761059713250503</v>
      </c>
      <c r="W8" s="30">
        <v>14.675353457742787</v>
      </c>
      <c r="X8" s="31">
        <v>214.41455514993157</v>
      </c>
      <c r="Y8" s="32">
        <v>38.485428079645828</v>
      </c>
      <c r="AD8" s="12"/>
      <c r="AE8" s="12"/>
      <c r="AF8" s="12"/>
    </row>
    <row r="9" spans="2:37" ht="14.25" customHeight="1" x14ac:dyDescent="0.25">
      <c r="B9" s="1"/>
      <c r="U9" s="29" t="s">
        <v>44</v>
      </c>
      <c r="V9" s="30">
        <v>67.378025328901003</v>
      </c>
      <c r="W9" s="30">
        <v>20.480882859456674</v>
      </c>
      <c r="X9" s="31">
        <v>364.28507457702489</v>
      </c>
      <c r="Y9" s="32">
        <v>110.7316503183454</v>
      </c>
      <c r="AD9" s="12"/>
      <c r="AE9" s="12"/>
      <c r="AF9" s="12"/>
    </row>
    <row r="10" spans="2:37" ht="14.25" customHeight="1" x14ac:dyDescent="0.25">
      <c r="B10" s="4"/>
      <c r="U10" s="29" t="s">
        <v>39</v>
      </c>
      <c r="V10" s="30">
        <v>77.506315323708691</v>
      </c>
      <c r="W10" s="30">
        <v>16.209641912887061</v>
      </c>
      <c r="X10" s="31">
        <v>311.71255602451964</v>
      </c>
      <c r="Y10" s="32">
        <v>65.191447842736068</v>
      </c>
      <c r="AD10" s="12"/>
      <c r="AE10" s="12"/>
      <c r="AF10" s="12"/>
    </row>
    <row r="11" spans="2:37" ht="14.25" customHeight="1" x14ac:dyDescent="0.2">
      <c r="U11" s="29" t="s">
        <v>45</v>
      </c>
      <c r="V11" s="30">
        <v>71.059748213272385</v>
      </c>
      <c r="W11" s="30">
        <v>20.828932318169237</v>
      </c>
      <c r="X11" s="31">
        <v>210.76218062284755</v>
      </c>
      <c r="Y11" s="32">
        <v>61.778310587977927</v>
      </c>
    </row>
    <row r="12" spans="2:37" ht="14.25" customHeight="1" x14ac:dyDescent="0.2">
      <c r="U12" s="29" t="s">
        <v>46</v>
      </c>
      <c r="V12" s="34">
        <v>61.047916231077259</v>
      </c>
      <c r="W12" s="34">
        <v>29.587981609402075</v>
      </c>
      <c r="X12" s="31">
        <v>266.94179007812767</v>
      </c>
      <c r="Y12" s="32">
        <v>129.37818787648956</v>
      </c>
    </row>
    <row r="13" spans="2:37" ht="14.25" customHeight="1" x14ac:dyDescent="0.2">
      <c r="U13" s="29" t="s">
        <v>47</v>
      </c>
      <c r="V13" s="30">
        <v>67.066177064745375</v>
      </c>
      <c r="W13" s="30">
        <v>26.461675444774034</v>
      </c>
      <c r="X13" s="31">
        <v>265.9552770699018</v>
      </c>
      <c r="Y13" s="32">
        <v>104.93549107256563</v>
      </c>
    </row>
    <row r="14" spans="2:37" ht="14.25" customHeight="1" x14ac:dyDescent="0.25">
      <c r="B14" s="1"/>
      <c r="U14" s="29" t="s">
        <v>40</v>
      </c>
      <c r="V14" s="30">
        <v>57.506397030566347</v>
      </c>
      <c r="W14" s="54">
        <v>35.448575100976448</v>
      </c>
      <c r="X14" s="36">
        <v>435.89998942090324</v>
      </c>
      <c r="Y14" s="36">
        <v>268.70112386433311</v>
      </c>
    </row>
    <row r="15" spans="2:37" ht="14.25" customHeight="1" x14ac:dyDescent="0.25">
      <c r="B15" s="4"/>
      <c r="U15" s="29" t="s">
        <v>48</v>
      </c>
      <c r="V15" s="30">
        <v>61.765595883925975</v>
      </c>
      <c r="W15" s="30">
        <v>27.606642699114133</v>
      </c>
      <c r="X15" s="31">
        <v>304.4307409412018</v>
      </c>
      <c r="Y15" s="32">
        <v>136.06783147667312</v>
      </c>
      <c r="AB15" s="17"/>
      <c r="AC15" s="17"/>
      <c r="AD15" s="17"/>
      <c r="AE15" s="17"/>
    </row>
    <row r="16" spans="2:37" ht="14.25" customHeight="1" x14ac:dyDescent="0.2">
      <c r="U16" s="13" t="s">
        <v>49</v>
      </c>
      <c r="V16" s="14">
        <v>65.58142087118182</v>
      </c>
      <c r="W16" s="14">
        <v>25.401144279502486</v>
      </c>
      <c r="X16" s="15">
        <v>215.08859754061504</v>
      </c>
      <c r="Y16" s="16">
        <v>83.308602138045615</v>
      </c>
      <c r="AB16" s="17"/>
      <c r="AC16" s="17"/>
      <c r="AD16" s="17"/>
      <c r="AE16" s="17"/>
      <c r="AF16" s="17"/>
      <c r="AK16" s="18"/>
    </row>
    <row r="17" spans="2:33" ht="14.25" customHeight="1" x14ac:dyDescent="0.25">
      <c r="U17" s="28"/>
      <c r="AC17" s="20"/>
      <c r="AD17" s="20"/>
      <c r="AE17" s="20"/>
      <c r="AF17" s="20"/>
      <c r="AG17" s="20"/>
    </row>
    <row r="18" spans="2:33" ht="14.25" customHeight="1" x14ac:dyDescent="0.2">
      <c r="AC18" s="20"/>
      <c r="AD18" s="20"/>
      <c r="AE18" s="21"/>
      <c r="AF18" s="21"/>
      <c r="AG18" s="20"/>
    </row>
    <row r="21" spans="2:33" ht="14.25" customHeight="1" x14ac:dyDescent="0.2">
      <c r="B21" s="27" t="s">
        <v>5</v>
      </c>
    </row>
    <row r="22" spans="2:33" ht="14.25" customHeight="1" x14ac:dyDescent="0.2">
      <c r="B22" s="26" t="s">
        <v>52</v>
      </c>
    </row>
    <row r="23" spans="2:33" ht="14.25" customHeight="1" x14ac:dyDescent="0.2">
      <c r="B23" s="27" t="s">
        <v>17</v>
      </c>
    </row>
  </sheetData>
  <mergeCells count="3">
    <mergeCell ref="V5:W5"/>
    <mergeCell ref="AD5:AE5"/>
    <mergeCell ref="X5:Y5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046C-9477-451B-B7DB-9E922D33018B}">
  <sheetPr>
    <tabColor rgb="FF00FFFF"/>
  </sheetPr>
  <dimension ref="B2:P26"/>
  <sheetViews>
    <sheetView workbookViewId="0"/>
  </sheetViews>
  <sheetFormatPr defaultColWidth="9.140625" defaultRowHeight="12.75" x14ac:dyDescent="0.2"/>
  <cols>
    <col min="1" max="12" width="9.140625" style="55"/>
    <col min="13" max="13" width="34.5703125" style="55" customWidth="1"/>
    <col min="14" max="14" width="43.7109375" style="55" customWidth="1"/>
    <col min="15" max="16384" width="9.140625" style="55"/>
  </cols>
  <sheetData>
    <row r="2" spans="2:16" ht="37.5" customHeight="1" x14ac:dyDescent="0.2">
      <c r="B2" s="69" t="s">
        <v>21</v>
      </c>
      <c r="C2" s="70"/>
      <c r="D2" s="70"/>
      <c r="E2" s="70"/>
      <c r="F2" s="70"/>
      <c r="G2" s="70"/>
      <c r="H2" s="70"/>
      <c r="N2" s="56"/>
      <c r="O2" s="56"/>
      <c r="P2" s="56"/>
    </row>
    <row r="3" spans="2:16" ht="28.5" customHeight="1" x14ac:dyDescent="0.2">
      <c r="B3" s="57"/>
      <c r="N3" s="88" t="s">
        <v>29</v>
      </c>
      <c r="O3" s="89"/>
      <c r="P3" s="56"/>
    </row>
    <row r="4" spans="2:16" x14ac:dyDescent="0.2">
      <c r="N4" s="58"/>
      <c r="O4" s="59" t="s">
        <v>7</v>
      </c>
    </row>
    <row r="5" spans="2:16" x14ac:dyDescent="0.2">
      <c r="N5" s="67" t="s">
        <v>27</v>
      </c>
      <c r="O5" s="61">
        <v>28.747032915063485</v>
      </c>
    </row>
    <row r="6" spans="2:16" x14ac:dyDescent="0.2">
      <c r="N6" s="67" t="s">
        <v>22</v>
      </c>
      <c r="O6" s="61">
        <v>26.31894556991422</v>
      </c>
    </row>
    <row r="7" spans="2:16" x14ac:dyDescent="0.2">
      <c r="N7" s="67" t="s">
        <v>25</v>
      </c>
      <c r="O7" s="61">
        <v>17.006088072172886</v>
      </c>
    </row>
    <row r="8" spans="2:16" x14ac:dyDescent="0.2">
      <c r="N8" s="67" t="s">
        <v>26</v>
      </c>
      <c r="O8" s="61">
        <v>12.709838801153218</v>
      </c>
      <c r="P8" s="62"/>
    </row>
    <row r="9" spans="2:16" x14ac:dyDescent="0.2">
      <c r="N9" s="67" t="s">
        <v>23</v>
      </c>
      <c r="O9" s="61">
        <v>5.8179396971540953</v>
      </c>
      <c r="P9" s="62"/>
    </row>
    <row r="10" spans="2:16" x14ac:dyDescent="0.2">
      <c r="N10" s="67" t="s">
        <v>24</v>
      </c>
      <c r="O10" s="61">
        <v>3.6433605565922749</v>
      </c>
      <c r="P10" s="62"/>
    </row>
    <row r="11" spans="2:16" x14ac:dyDescent="0.2">
      <c r="N11" s="67" t="s">
        <v>28</v>
      </c>
      <c r="O11" s="66">
        <v>1.9027706155036197</v>
      </c>
      <c r="P11" s="62"/>
    </row>
    <row r="12" spans="2:16" x14ac:dyDescent="0.2">
      <c r="N12" s="60" t="s">
        <v>10</v>
      </c>
      <c r="O12" s="61">
        <v>3.8540237724460349</v>
      </c>
      <c r="P12" s="62"/>
    </row>
    <row r="13" spans="2:16" x14ac:dyDescent="0.2">
      <c r="N13" s="63"/>
      <c r="O13" s="64"/>
      <c r="P13" s="62"/>
    </row>
    <row r="14" spans="2:16" x14ac:dyDescent="0.2">
      <c r="P14" s="62"/>
    </row>
    <row r="15" spans="2:16" x14ac:dyDescent="0.2">
      <c r="P15" s="62"/>
    </row>
    <row r="18" spans="2:15" x14ac:dyDescent="0.2">
      <c r="N18" s="67"/>
      <c r="O18" s="61"/>
    </row>
    <row r="19" spans="2:15" x14ac:dyDescent="0.2">
      <c r="N19" s="67"/>
      <c r="O19" s="61"/>
    </row>
    <row r="20" spans="2:15" x14ac:dyDescent="0.2">
      <c r="N20" s="67"/>
      <c r="O20" s="61"/>
    </row>
    <row r="21" spans="2:15" x14ac:dyDescent="0.2">
      <c r="N21" s="67"/>
      <c r="O21" s="61"/>
    </row>
    <row r="22" spans="2:15" x14ac:dyDescent="0.2">
      <c r="N22" s="67"/>
      <c r="O22" s="61"/>
    </row>
    <row r="23" spans="2:15" x14ac:dyDescent="0.2">
      <c r="B23" s="65" t="s">
        <v>30</v>
      </c>
      <c r="N23" s="67"/>
      <c r="O23" s="61"/>
    </row>
    <row r="24" spans="2:15" x14ac:dyDescent="0.2">
      <c r="B24" s="65" t="s">
        <v>31</v>
      </c>
    </row>
    <row r="25" spans="2:15" x14ac:dyDescent="0.2">
      <c r="B25" s="65" t="s">
        <v>32</v>
      </c>
      <c r="N25" s="67"/>
      <c r="O25" s="66"/>
    </row>
    <row r="26" spans="2:15" x14ac:dyDescent="0.2">
      <c r="N26" s="60"/>
      <c r="O26" s="61"/>
    </row>
  </sheetData>
  <mergeCells count="1">
    <mergeCell ref="N3:O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C426-FE65-4440-8CEE-373C3D976B3B}">
  <sheetPr>
    <tabColor rgb="FF00FFFF"/>
    <pageSetUpPr fitToPage="1"/>
  </sheetPr>
  <dimension ref="B2:AK39"/>
  <sheetViews>
    <sheetView workbookViewId="0"/>
  </sheetViews>
  <sheetFormatPr defaultColWidth="10.28515625" defaultRowHeight="14.25" customHeight="1" x14ac:dyDescent="0.2"/>
  <cols>
    <col min="1" max="1" width="4.42578125" style="2" customWidth="1"/>
    <col min="2" max="8" width="10.28515625" style="2"/>
    <col min="9" max="9" width="7.5703125" style="2" customWidth="1"/>
    <col min="10" max="20" width="10.28515625" style="2"/>
    <col min="21" max="21" width="19.5703125" style="2" customWidth="1"/>
    <col min="22" max="24" width="14.140625" style="2" bestFit="1" customWidth="1"/>
    <col min="25" max="25" width="17.42578125" style="2" customWidth="1"/>
    <col min="26" max="26" width="14.140625" style="2" bestFit="1" customWidth="1"/>
    <col min="27" max="27" width="15.42578125" style="2" bestFit="1" customWidth="1"/>
    <col min="28" max="28" width="10.28515625" style="2"/>
    <col min="29" max="29" width="12.5703125" style="2" customWidth="1"/>
    <col min="30" max="30" width="11.42578125" style="2" customWidth="1"/>
    <col min="31" max="31" width="12" style="2" customWidth="1"/>
    <col min="32" max="16384" width="10.28515625" style="2"/>
  </cols>
  <sheetData>
    <row r="2" spans="2:37" ht="14.25" customHeight="1" x14ac:dyDescent="0.25">
      <c r="B2" s="1" t="s">
        <v>37</v>
      </c>
      <c r="U2" s="3" t="s">
        <v>56</v>
      </c>
      <c r="AC2" s="4"/>
    </row>
    <row r="3" spans="2:37" ht="14.25" customHeight="1" x14ac:dyDescent="0.25">
      <c r="B3" s="1"/>
      <c r="AC3" s="4"/>
    </row>
    <row r="4" spans="2:37" ht="14.25" customHeight="1" x14ac:dyDescent="0.25">
      <c r="B4" s="4"/>
      <c r="V4" s="85" t="s">
        <v>33</v>
      </c>
      <c r="W4" s="85"/>
      <c r="X4" s="85" t="s">
        <v>33</v>
      </c>
      <c r="Y4" s="85"/>
      <c r="Z4" s="38"/>
      <c r="AA4" s="86"/>
      <c r="AB4" s="87"/>
      <c r="AC4" s="38"/>
      <c r="AD4" s="5"/>
    </row>
    <row r="5" spans="2:37" ht="14.25" customHeight="1" x14ac:dyDescent="0.2">
      <c r="U5" s="6"/>
      <c r="V5" s="7" t="s">
        <v>2</v>
      </c>
      <c r="W5" s="7" t="s">
        <v>3</v>
      </c>
      <c r="X5" s="7" t="s">
        <v>2</v>
      </c>
      <c r="Y5" s="7" t="s">
        <v>3</v>
      </c>
      <c r="AC5" s="37"/>
      <c r="AD5" s="37"/>
      <c r="AE5" s="8"/>
    </row>
    <row r="6" spans="2:37" ht="14.25" customHeight="1" x14ac:dyDescent="0.2">
      <c r="U6" s="33"/>
      <c r="V6" s="90"/>
      <c r="W6" s="90"/>
      <c r="X6" s="90"/>
      <c r="Y6" s="91" t="s">
        <v>7</v>
      </c>
      <c r="AC6" s="71"/>
      <c r="AD6" s="71"/>
      <c r="AE6" s="8"/>
    </row>
    <row r="7" spans="2:37" ht="14.25" customHeight="1" x14ac:dyDescent="0.2">
      <c r="U7" s="39" t="s">
        <v>34</v>
      </c>
      <c r="V7" s="41">
        <v>44.889713973038589</v>
      </c>
      <c r="W7" s="41">
        <v>69.878131884208159</v>
      </c>
      <c r="X7" s="41">
        <v>326.63740024902086</v>
      </c>
      <c r="Y7" s="41">
        <v>874.26764535048051</v>
      </c>
      <c r="AC7" s="12"/>
      <c r="AD7" s="12"/>
      <c r="AE7" s="12"/>
    </row>
    <row r="8" spans="2:37" ht="41.25" customHeight="1" x14ac:dyDescent="0.2">
      <c r="U8" s="49" t="s">
        <v>36</v>
      </c>
      <c r="V8" s="41">
        <v>36.042671110662781</v>
      </c>
      <c r="W8" s="41">
        <v>16.394258704051907</v>
      </c>
      <c r="X8" s="41">
        <v>262.26240596427823</v>
      </c>
      <c r="Y8" s="41">
        <v>205.11381125941639</v>
      </c>
      <c r="AC8" s="12"/>
      <c r="AD8" s="12"/>
      <c r="AE8" s="12"/>
    </row>
    <row r="9" spans="2:37" ht="40.5" customHeight="1" x14ac:dyDescent="0.2">
      <c r="U9" s="68" t="s">
        <v>50</v>
      </c>
      <c r="V9" s="14">
        <v>23.015699660807421</v>
      </c>
      <c r="W9" s="14">
        <v>14.994706408281445</v>
      </c>
      <c r="X9" s="14">
        <v>167.47240373671571</v>
      </c>
      <c r="Y9" s="14">
        <v>187.60356510407206</v>
      </c>
      <c r="AC9" s="12"/>
      <c r="AD9" s="12"/>
      <c r="AE9" s="12"/>
    </row>
    <row r="10" spans="2:37" ht="14.25" customHeight="1" x14ac:dyDescent="0.2">
      <c r="U10" s="49"/>
      <c r="V10" s="41"/>
      <c r="W10" s="41"/>
      <c r="X10" s="41"/>
      <c r="Y10" s="41"/>
    </row>
    <row r="11" spans="2:37" ht="14.25" customHeight="1" x14ac:dyDescent="0.2">
      <c r="U11" s="49"/>
      <c r="V11" s="41"/>
      <c r="W11" s="41"/>
      <c r="X11" s="41"/>
      <c r="Y11" s="41"/>
    </row>
    <row r="12" spans="2:37" ht="14.25" customHeight="1" x14ac:dyDescent="0.2">
      <c r="T12" s="33"/>
      <c r="U12" s="76"/>
      <c r="V12" s="30"/>
      <c r="W12" s="30"/>
      <c r="X12" s="30"/>
      <c r="Y12" s="30"/>
    </row>
    <row r="14" spans="2:37" ht="14.25" customHeight="1" x14ac:dyDescent="0.2">
      <c r="U14" s="49"/>
      <c r="V14" s="41"/>
      <c r="W14" s="41"/>
      <c r="X14" s="41"/>
      <c r="Y14" s="41"/>
      <c r="AB14" s="17"/>
      <c r="AC14" s="17"/>
      <c r="AD14" s="17"/>
      <c r="AE14" s="17"/>
    </row>
    <row r="15" spans="2:37" ht="14.25" customHeight="1" x14ac:dyDescent="0.2">
      <c r="U15" s="39"/>
      <c r="V15" s="39"/>
      <c r="W15" s="48"/>
      <c r="X15" s="48"/>
      <c r="Y15" s="10"/>
      <c r="AB15" s="17"/>
      <c r="AC15" s="17"/>
      <c r="AD15" s="17"/>
      <c r="AE15" s="17"/>
      <c r="AF15" s="17"/>
      <c r="AK15" s="18"/>
    </row>
    <row r="16" spans="2:37" ht="14.25" customHeight="1" x14ac:dyDescent="0.2">
      <c r="B16" s="19"/>
      <c r="AB16" s="20"/>
      <c r="AC16" s="20"/>
      <c r="AD16" s="20"/>
      <c r="AE16" s="20"/>
      <c r="AF16" s="20"/>
    </row>
    <row r="17" spans="2:32" ht="14.25" customHeight="1" x14ac:dyDescent="0.2">
      <c r="B17" s="19"/>
      <c r="T17" s="33"/>
      <c r="U17" s="81"/>
      <c r="V17" s="81"/>
      <c r="W17" s="81"/>
      <c r="AB17" s="20"/>
      <c r="AC17" s="20"/>
      <c r="AD17" s="21"/>
      <c r="AE17" s="21"/>
      <c r="AF17" s="20"/>
    </row>
    <row r="18" spans="2:32" ht="14.25" customHeight="1" x14ac:dyDescent="0.2">
      <c r="B18" s="19"/>
      <c r="T18" s="33"/>
      <c r="U18" s="81"/>
      <c r="V18" s="81"/>
      <c r="W18" s="81"/>
      <c r="AB18" s="22"/>
      <c r="AC18" s="23"/>
      <c r="AD18" s="24"/>
      <c r="AE18" s="24"/>
      <c r="AF18" s="24"/>
    </row>
    <row r="19" spans="2:32" ht="14.25" customHeight="1" x14ac:dyDescent="0.2">
      <c r="C19" s="17"/>
      <c r="D19" s="17"/>
      <c r="E19" s="17"/>
      <c r="F19" s="38"/>
      <c r="G19" s="38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33"/>
      <c r="U19" s="82"/>
      <c r="V19" s="82"/>
      <c r="W19" s="82"/>
      <c r="AB19" s="22"/>
      <c r="AC19" s="23"/>
      <c r="AD19" s="24"/>
      <c r="AE19" s="24"/>
      <c r="AF19" s="24"/>
    </row>
    <row r="20" spans="2:32" ht="14.25" customHeight="1" x14ac:dyDescent="0.2">
      <c r="U20" s="35"/>
      <c r="V20" s="34"/>
      <c r="W20" s="34"/>
    </row>
    <row r="21" spans="2:32" ht="14.25" customHeight="1" x14ac:dyDescent="0.2">
      <c r="U21" s="35"/>
      <c r="V21" s="34"/>
      <c r="W21" s="34"/>
    </row>
    <row r="22" spans="2:32" ht="14.25" customHeight="1" x14ac:dyDescent="0.2">
      <c r="U22" s="35"/>
      <c r="V22" s="34"/>
      <c r="W22" s="34"/>
    </row>
    <row r="24" spans="2:32" ht="14.25" customHeight="1" x14ac:dyDescent="0.2">
      <c r="B24" s="19"/>
    </row>
    <row r="25" spans="2:32" ht="14.25" customHeight="1" x14ac:dyDescent="0.2">
      <c r="B25" s="19"/>
    </row>
    <row r="26" spans="2:32" ht="14.25" customHeight="1" x14ac:dyDescent="0.2">
      <c r="B26" s="19"/>
    </row>
    <row r="34" spans="2:2" ht="14.25" customHeight="1" x14ac:dyDescent="0.2">
      <c r="B34" s="26"/>
    </row>
    <row r="35" spans="2:2" ht="14.25" customHeight="1" x14ac:dyDescent="0.2">
      <c r="B35" s="26"/>
    </row>
    <row r="36" spans="2:2" ht="14.25" customHeight="1" x14ac:dyDescent="0.2">
      <c r="B36" s="26" t="s">
        <v>35</v>
      </c>
    </row>
    <row r="37" spans="2:2" ht="14.25" customHeight="1" x14ac:dyDescent="0.2">
      <c r="B37" s="26" t="s">
        <v>51</v>
      </c>
    </row>
    <row r="38" spans="2:2" ht="14.25" customHeight="1" x14ac:dyDescent="0.2">
      <c r="B38" s="26" t="s">
        <v>32</v>
      </c>
    </row>
    <row r="39" spans="2:2" ht="14.25" customHeight="1" x14ac:dyDescent="0.2">
      <c r="B39" s="26"/>
    </row>
  </sheetData>
  <mergeCells count="3">
    <mergeCell ref="V4:W4"/>
    <mergeCell ref="X4:Y4"/>
    <mergeCell ref="AA4:AB4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Fig2.1</vt:lpstr>
      <vt:lpstr>Fig 2.2</vt:lpstr>
      <vt:lpstr>Fig 2.3</vt:lpstr>
      <vt:lpstr>Fig 2.4</vt:lpstr>
      <vt:lpstr>'Fig 2.2'!Print_Area</vt:lpstr>
      <vt:lpstr>'Fig 2.3'!Print_Area</vt:lpstr>
      <vt:lpstr>'Fig 2.4'!Print_Area</vt:lpstr>
      <vt:lpstr>Fig2.1!Print_Area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Alex Rudd</cp:lastModifiedBy>
  <dcterms:created xsi:type="dcterms:W3CDTF">2022-03-15T13:04:19Z</dcterms:created>
  <dcterms:modified xsi:type="dcterms:W3CDTF">2022-07-04T12:21:59Z</dcterms:modified>
</cp:coreProperties>
</file>