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7A158F03-4F31-44EE-B80F-4CD0F9783642}" xr6:coauthVersionLast="45" xr6:coauthVersionMax="45" xr10:uidLastSave="{00000000-0000-0000-0000-000000000000}"/>
  <bookViews>
    <workbookView xWindow="-120" yWindow="-120" windowWidth="20730" windowHeight="11160" xr2:uid="{EBAC2421-5047-49D9-A67B-120BA4F1A5C7}"/>
  </bookViews>
  <sheets>
    <sheet name="CLA Accessible" sheetId="3" r:id="rId1"/>
    <sheet name="LAA Office use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3" l="1"/>
  <c r="F54" i="3"/>
  <c r="M2" i="2" l="1"/>
  <c r="K2" i="2"/>
  <c r="J2" i="2"/>
  <c r="I2" i="2"/>
  <c r="H2" i="2"/>
  <c r="G2" i="2"/>
  <c r="F2" i="2"/>
  <c r="E2" i="2"/>
  <c r="D2" i="2"/>
  <c r="A2" i="2"/>
  <c r="F12" i="3"/>
  <c r="F13" i="3"/>
  <c r="F14" i="3"/>
  <c r="F15" i="3"/>
  <c r="F11" i="3"/>
  <c r="F25" i="3"/>
  <c r="F26" i="3"/>
  <c r="F27" i="3"/>
  <c r="F28" i="3"/>
  <c r="F29" i="3"/>
  <c r="F30" i="3"/>
  <c r="F31" i="3"/>
  <c r="F24" i="3"/>
  <c r="F86" i="3"/>
  <c r="F87" i="3"/>
  <c r="F85" i="3"/>
  <c r="F44" i="3"/>
  <c r="F45" i="3"/>
  <c r="F46" i="3"/>
  <c r="F47" i="3"/>
  <c r="F48" i="3"/>
  <c r="F49" i="3"/>
  <c r="F50" i="3"/>
  <c r="F51" i="3"/>
  <c r="F7" i="3"/>
  <c r="F23" i="3" s="1"/>
  <c r="C78" i="3"/>
  <c r="C80" i="3" s="1"/>
</calcChain>
</file>

<file path=xl/sharedStrings.xml><?xml version="1.0" encoding="utf-8"?>
<sst xmlns="http://schemas.openxmlformats.org/spreadsheetml/2006/main" count="74" uniqueCount="74">
  <si>
    <t>EC-Claim 1</t>
  </si>
  <si>
    <t>Is this case funded under an Exceptional  Case Funding determination?</t>
  </si>
  <si>
    <t>Yes</t>
  </si>
  <si>
    <t>No</t>
  </si>
  <si>
    <t>Escape Fee Case Claim Form - CLA</t>
  </si>
  <si>
    <t>Have you attached?</t>
  </si>
  <si>
    <t>Legal Help form?</t>
  </si>
  <si>
    <t>Disbursement Vouchers?</t>
  </si>
  <si>
    <t>IT based Running Record of Costs?</t>
  </si>
  <si>
    <t>Evidence of Income?</t>
  </si>
  <si>
    <t>Full File of Papers?</t>
  </si>
  <si>
    <t>For LAA use only</t>
  </si>
  <si>
    <t>Profit costs</t>
  </si>
  <si>
    <t>Disbursements</t>
  </si>
  <si>
    <t>Net</t>
  </si>
  <si>
    <t>Vat</t>
  </si>
  <si>
    <t>Summary of Claim</t>
  </si>
  <si>
    <t>Client's first name:</t>
  </si>
  <si>
    <t>Client's surname:</t>
  </si>
  <si>
    <t>Matter type 1:</t>
  </si>
  <si>
    <t>Case ref:</t>
  </si>
  <si>
    <t>Matter type 2:</t>
  </si>
  <si>
    <t>Outcome Code:</t>
  </si>
  <si>
    <t>CLA reference number:</t>
  </si>
  <si>
    <t>/CLA</t>
  </si>
  <si>
    <t>Stage Reached (if applicable):</t>
  </si>
  <si>
    <t>Profit costs inc VAT:</t>
  </si>
  <si>
    <t>Total net:</t>
  </si>
  <si>
    <t>Total inc VAT:</t>
  </si>
  <si>
    <t>Disb inc VAT:</t>
  </si>
  <si>
    <t>Profit Costs net:</t>
  </si>
  <si>
    <t>Disbursements net:</t>
  </si>
  <si>
    <t>Date level of work closed:</t>
  </si>
  <si>
    <t>Month claimed:</t>
  </si>
  <si>
    <t>Next Court date if applicable</t>
  </si>
  <si>
    <t>Provider Details</t>
  </si>
  <si>
    <t>Provider Name:</t>
  </si>
  <si>
    <t>Contact Name:</t>
  </si>
  <si>
    <t>Address:</t>
  </si>
  <si>
    <t>Postcode:</t>
  </si>
  <si>
    <t>DX:</t>
  </si>
  <si>
    <t>Account Number:</t>
  </si>
  <si>
    <t>Tel Number:</t>
  </si>
  <si>
    <t>Email address:</t>
  </si>
  <si>
    <t>Relevant Case Information</t>
  </si>
  <si>
    <t>Disbursement - Cost and Justification</t>
  </si>
  <si>
    <t>Description of disbursements</t>
  </si>
  <si>
    <t>Total</t>
  </si>
  <si>
    <t>Sub total</t>
  </si>
  <si>
    <t>VAT</t>
  </si>
  <si>
    <t>Provider Certification</t>
  </si>
  <si>
    <t>I certify that the information provided is correct.</t>
  </si>
  <si>
    <t>Date:</t>
  </si>
  <si>
    <t>Date of Receipt</t>
  </si>
  <si>
    <t>Work Type</t>
  </si>
  <si>
    <t>Client Forname</t>
  </si>
  <si>
    <t>Client Surname</t>
  </si>
  <si>
    <t>Supplier Number</t>
  </si>
  <si>
    <t>Supplier Name</t>
  </si>
  <si>
    <t>Category of Law</t>
  </si>
  <si>
    <t>Month on CWA</t>
  </si>
  <si>
    <t>PC claimed</t>
  </si>
  <si>
    <t>Counsel claims</t>
  </si>
  <si>
    <t>Disb claimed</t>
  </si>
  <si>
    <t>CLA</t>
  </si>
  <si>
    <t>UFN/CLA</t>
  </si>
  <si>
    <t>Category of Law:</t>
  </si>
  <si>
    <t>Notifications</t>
  </si>
  <si>
    <t>Net £</t>
  </si>
  <si>
    <t>VAT Y/N</t>
  </si>
  <si>
    <t>Please provide a brief case summary/narrative.</t>
  </si>
  <si>
    <t>This form can be used for all Escape Fee Cases started on or after 01/04/2013</t>
  </si>
  <si>
    <t>Signed Name: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</si>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</sst>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14" fontId="0" fillId="0" borderId="0" xfId="0" applyNumberFormat="1"/>
    <xf numFmtId="4" fontId="0" fillId="0" borderId="0" xfId="0" applyNumberFormat="1"/>
    <xf numFmtId="0" fontId="0" fillId="4" borderId="0" xfId="0" applyFill="1"/>
    <xf numFmtId="1" fontId="0" fillId="0" borderId="0" xfId="0" applyNumberFormat="1" applyFill="1"/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5" borderId="3" xfId="0" applyFill="1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164" fontId="0" fillId="2" borderId="0" xfId="0" applyNumberFormat="1" applyFill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" xfId="0" applyBorder="1"/>
    <xf numFmtId="0" fontId="0" fillId="2" borderId="0" xfId="0" applyFill="1" applyProtection="1">
      <protection locked="0"/>
    </xf>
    <xf numFmtId="0" fontId="0" fillId="2" borderId="11" xfId="0" applyFill="1" applyBorder="1" applyProtection="1">
      <protection locked="0"/>
    </xf>
    <xf numFmtId="0" fontId="0" fillId="0" borderId="7" xfId="0" applyBorder="1"/>
    <xf numFmtId="164" fontId="0" fillId="2" borderId="10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5" borderId="2" xfId="0" applyFill="1" applyBorder="1"/>
    <xf numFmtId="0" fontId="0" fillId="0" borderId="6" xfId="0" applyBorder="1" applyAlignment="1">
      <alignment vertical="center" wrapText="1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4" xfId="0" applyFill="1" applyBorder="1" applyProtection="1">
      <protection locked="0"/>
    </xf>
    <xf numFmtId="164" fontId="0" fillId="0" borderId="0" xfId="0" applyNumberFormat="1"/>
    <xf numFmtId="164" fontId="0" fillId="0" borderId="11" xfId="0" applyNumberFormat="1" applyBorder="1"/>
    <xf numFmtId="0" fontId="0" fillId="0" borderId="0" xfId="0" applyAlignment="1">
      <alignment horizontal="center"/>
    </xf>
    <xf numFmtId="0" fontId="0" fillId="0" borderId="10" xfId="0" applyFill="1" applyBorder="1" applyProtection="1"/>
    <xf numFmtId="0" fontId="0" fillId="0" borderId="0" xfId="0" applyAlignment="1">
      <alignment horizontal="center" vertical="center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B640D-2598-4453-BF4B-0497768ABF68}">
  <dimension ref="B1:K8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87" sqref="C87"/>
    </sheetView>
  </sheetViews>
  <sheetFormatPr defaultColWidth="8.7109375" defaultRowHeight="15" x14ac:dyDescent="0.25"/>
  <cols>
    <col min="1" max="1" width="8.7109375" style="7"/>
    <col min="2" max="2" width="67.42578125" style="7" bestFit="1" customWidth="1"/>
    <col min="3" max="3" width="47.85546875" style="7" customWidth="1"/>
    <col min="4" max="4" width="8.7109375" style="7"/>
    <col min="5" max="5" width="2.140625" style="7" customWidth="1"/>
    <col min="6" max="6" width="14.85546875" style="37" customWidth="1"/>
    <col min="7" max="10" width="8.7109375" style="7"/>
    <col min="11" max="11" width="0" style="7" hidden="1" customWidth="1"/>
    <col min="12" max="16384" width="8.7109375" style="7"/>
  </cols>
  <sheetData>
    <row r="1" spans="2:11" x14ac:dyDescent="0.25">
      <c r="K1" s="7" t="s">
        <v>2</v>
      </c>
    </row>
    <row r="2" spans="2:11" ht="31.5" x14ac:dyDescent="0.5">
      <c r="B2" s="8" t="s">
        <v>0</v>
      </c>
      <c r="K2" s="7" t="s">
        <v>3</v>
      </c>
    </row>
    <row r="3" spans="2:11" ht="31.5" x14ac:dyDescent="0.5">
      <c r="B3" s="8" t="s">
        <v>4</v>
      </c>
      <c r="F3" s="37" t="s">
        <v>67</v>
      </c>
    </row>
    <row r="5" spans="2:11" x14ac:dyDescent="0.25">
      <c r="B5" s="7" t="s">
        <v>71</v>
      </c>
    </row>
    <row r="6" spans="2:11" ht="15.75" thickBot="1" x14ac:dyDescent="0.3"/>
    <row r="7" spans="2:11" ht="15.75" thickBot="1" x14ac:dyDescent="0.3">
      <c r="B7" s="9" t="s">
        <v>1</v>
      </c>
      <c r="C7" s="10"/>
      <c r="F7" s="37" t="str">
        <f>IF(C7&gt;"","","Entry Required")</f>
        <v>Entry Required</v>
      </c>
    </row>
    <row r="9" spans="2:11" ht="15.75" thickBot="1" x14ac:dyDescent="0.3"/>
    <row r="10" spans="2:11" ht="15.75" thickBot="1" x14ac:dyDescent="0.3">
      <c r="B10" s="40" t="s">
        <v>5</v>
      </c>
      <c r="C10" s="11"/>
    </row>
    <row r="11" spans="2:11" x14ac:dyDescent="0.25">
      <c r="B11" s="12" t="s">
        <v>6</v>
      </c>
      <c r="C11" s="13"/>
      <c r="F11" s="37" t="str">
        <f>IF(C11="","Entry Required","")</f>
        <v>Entry Required</v>
      </c>
    </row>
    <row r="12" spans="2:11" x14ac:dyDescent="0.25">
      <c r="B12" s="12" t="s">
        <v>7</v>
      </c>
      <c r="C12" s="13"/>
      <c r="F12" s="37" t="str">
        <f t="shared" ref="F12:F15" si="0">IF(C12="","Entry Required","")</f>
        <v>Entry Required</v>
      </c>
    </row>
    <row r="13" spans="2:11" x14ac:dyDescent="0.25">
      <c r="B13" s="12" t="s">
        <v>8</v>
      </c>
      <c r="C13" s="13"/>
      <c r="F13" s="37" t="str">
        <f t="shared" si="0"/>
        <v>Entry Required</v>
      </c>
    </row>
    <row r="14" spans="2:11" x14ac:dyDescent="0.25">
      <c r="B14" s="12" t="s">
        <v>9</v>
      </c>
      <c r="C14" s="13"/>
      <c r="F14" s="37" t="str">
        <f t="shared" si="0"/>
        <v>Entry Required</v>
      </c>
    </row>
    <row r="15" spans="2:11" ht="15.75" thickBot="1" x14ac:dyDescent="0.3">
      <c r="B15" s="14" t="s">
        <v>10</v>
      </c>
      <c r="C15" s="15"/>
      <c r="F15" s="37" t="str">
        <f t="shared" si="0"/>
        <v>Entry Required</v>
      </c>
    </row>
    <row r="16" spans="2:11" ht="15.75" thickBot="1" x14ac:dyDescent="0.3"/>
    <row r="17" spans="2:6" x14ac:dyDescent="0.25">
      <c r="B17" s="41" t="s">
        <v>11</v>
      </c>
      <c r="C17" s="17"/>
      <c r="D17" s="18"/>
    </row>
    <row r="18" spans="2:6" x14ac:dyDescent="0.25">
      <c r="B18" s="12"/>
      <c r="C18" s="7" t="s">
        <v>14</v>
      </c>
      <c r="D18" s="19" t="s">
        <v>15</v>
      </c>
    </row>
    <row r="19" spans="2:6" x14ac:dyDescent="0.25">
      <c r="B19" s="12" t="s">
        <v>12</v>
      </c>
      <c r="C19" s="20"/>
      <c r="D19" s="21"/>
    </row>
    <row r="20" spans="2:6" ht="15.75" thickBot="1" x14ac:dyDescent="0.3">
      <c r="B20" s="14" t="s">
        <v>13</v>
      </c>
      <c r="C20" s="22"/>
      <c r="D20" s="23"/>
    </row>
    <row r="21" spans="2:6" ht="15.75" thickBot="1" x14ac:dyDescent="0.3"/>
    <row r="22" spans="2:6" ht="15.75" thickBot="1" x14ac:dyDescent="0.3">
      <c r="B22" s="40" t="s">
        <v>16</v>
      </c>
      <c r="C22" s="9"/>
      <c r="D22" s="24"/>
    </row>
    <row r="23" spans="2:6" x14ac:dyDescent="0.25">
      <c r="B23" s="12" t="s">
        <v>17</v>
      </c>
      <c r="C23" s="25"/>
      <c r="D23" s="19"/>
      <c r="F23" s="37" t="str">
        <f>IF(F7="","","Entry Required")</f>
        <v>Entry Required</v>
      </c>
    </row>
    <row r="24" spans="2:6" x14ac:dyDescent="0.25">
      <c r="B24" s="12" t="s">
        <v>18</v>
      </c>
      <c r="C24" s="25"/>
      <c r="D24" s="19"/>
      <c r="F24" s="37" t="str">
        <f>IF(C23="","Entry Required","")</f>
        <v>Entry Required</v>
      </c>
    </row>
    <row r="25" spans="2:6" x14ac:dyDescent="0.25">
      <c r="B25" s="12" t="s">
        <v>20</v>
      </c>
      <c r="C25" s="25"/>
      <c r="D25" s="19" t="s">
        <v>24</v>
      </c>
      <c r="F25" s="37" t="str">
        <f t="shared" ref="F25:F31" si="1">IF(C24="","Entry Required","")</f>
        <v>Entry Required</v>
      </c>
    </row>
    <row r="26" spans="2:6" x14ac:dyDescent="0.25">
      <c r="B26" s="12" t="s">
        <v>23</v>
      </c>
      <c r="C26" s="25"/>
      <c r="D26" s="19"/>
      <c r="F26" s="37" t="str">
        <f t="shared" si="1"/>
        <v>Entry Required</v>
      </c>
    </row>
    <row r="27" spans="2:6" x14ac:dyDescent="0.25">
      <c r="B27" s="12" t="s">
        <v>66</v>
      </c>
      <c r="C27" s="25"/>
      <c r="D27" s="19"/>
      <c r="F27" s="37" t="str">
        <f t="shared" si="1"/>
        <v>Entry Required</v>
      </c>
    </row>
    <row r="28" spans="2:6" x14ac:dyDescent="0.25">
      <c r="B28" s="12" t="s">
        <v>25</v>
      </c>
      <c r="C28" s="25"/>
      <c r="D28" s="19"/>
      <c r="F28" s="37" t="str">
        <f t="shared" si="1"/>
        <v>Entry Required</v>
      </c>
    </row>
    <row r="29" spans="2:6" x14ac:dyDescent="0.25">
      <c r="B29" s="12" t="s">
        <v>22</v>
      </c>
      <c r="C29" s="25"/>
      <c r="D29" s="19"/>
      <c r="F29" s="37" t="str">
        <f t="shared" si="1"/>
        <v>Entry Required</v>
      </c>
    </row>
    <row r="30" spans="2:6" x14ac:dyDescent="0.25">
      <c r="B30" s="12" t="s">
        <v>19</v>
      </c>
      <c r="C30" s="25"/>
      <c r="D30" s="19"/>
      <c r="F30" s="37" t="str">
        <f t="shared" si="1"/>
        <v>Entry Required</v>
      </c>
    </row>
    <row r="31" spans="2:6" ht="15.75" thickBot="1" x14ac:dyDescent="0.3">
      <c r="B31" s="14" t="s">
        <v>21</v>
      </c>
      <c r="C31" s="26"/>
      <c r="D31" s="27"/>
      <c r="F31" s="37" t="str">
        <f t="shared" si="1"/>
        <v>Entry Required</v>
      </c>
    </row>
    <row r="32" spans="2:6" ht="15.75" thickBot="1" x14ac:dyDescent="0.3"/>
    <row r="33" spans="2:6" x14ac:dyDescent="0.25">
      <c r="B33" s="16" t="s">
        <v>30</v>
      </c>
      <c r="C33" s="28"/>
    </row>
    <row r="34" spans="2:6" x14ac:dyDescent="0.25">
      <c r="B34" s="12" t="s">
        <v>26</v>
      </c>
      <c r="C34" s="21"/>
    </row>
    <row r="35" spans="2:6" x14ac:dyDescent="0.25">
      <c r="B35" s="12" t="s">
        <v>27</v>
      </c>
      <c r="C35" s="21"/>
    </row>
    <row r="36" spans="2:6" x14ac:dyDescent="0.25">
      <c r="B36" s="12" t="s">
        <v>28</v>
      </c>
      <c r="C36" s="21"/>
    </row>
    <row r="37" spans="2:6" x14ac:dyDescent="0.25">
      <c r="B37" s="12" t="s">
        <v>31</v>
      </c>
      <c r="C37" s="21"/>
    </row>
    <row r="38" spans="2:6" x14ac:dyDescent="0.25">
      <c r="B38" s="12" t="s">
        <v>29</v>
      </c>
      <c r="C38" s="21"/>
    </row>
    <row r="39" spans="2:6" x14ac:dyDescent="0.25">
      <c r="B39" s="12" t="s">
        <v>32</v>
      </c>
      <c r="C39" s="29"/>
    </row>
    <row r="40" spans="2:6" x14ac:dyDescent="0.25">
      <c r="B40" s="12" t="s">
        <v>33</v>
      </c>
      <c r="C40" s="13"/>
    </row>
    <row r="41" spans="2:6" ht="15.75" thickBot="1" x14ac:dyDescent="0.3">
      <c r="B41" s="14" t="s">
        <v>34</v>
      </c>
      <c r="C41" s="30"/>
    </row>
    <row r="42" spans="2:6" ht="15.75" thickBot="1" x14ac:dyDescent="0.3"/>
    <row r="43" spans="2:6" x14ac:dyDescent="0.25">
      <c r="B43" s="41" t="s">
        <v>35</v>
      </c>
      <c r="C43" s="38"/>
    </row>
    <row r="44" spans="2:6" x14ac:dyDescent="0.25">
      <c r="B44" s="12" t="s">
        <v>36</v>
      </c>
      <c r="C44" s="13"/>
      <c r="F44" s="37" t="str">
        <f t="shared" ref="F44:F51" si="2">IF(C44="","Entry Required","")</f>
        <v>Entry Required</v>
      </c>
    </row>
    <row r="45" spans="2:6" x14ac:dyDescent="0.25">
      <c r="B45" s="12" t="s">
        <v>37</v>
      </c>
      <c r="C45" s="13"/>
      <c r="F45" s="37" t="str">
        <f t="shared" si="2"/>
        <v>Entry Required</v>
      </c>
    </row>
    <row r="46" spans="2:6" x14ac:dyDescent="0.25">
      <c r="B46" s="12" t="s">
        <v>38</v>
      </c>
      <c r="C46" s="13"/>
      <c r="F46" s="37" t="str">
        <f t="shared" si="2"/>
        <v>Entry Required</v>
      </c>
    </row>
    <row r="47" spans="2:6" x14ac:dyDescent="0.25">
      <c r="B47" s="12" t="s">
        <v>39</v>
      </c>
      <c r="C47" s="13"/>
      <c r="F47" s="37" t="str">
        <f t="shared" si="2"/>
        <v>Entry Required</v>
      </c>
    </row>
    <row r="48" spans="2:6" x14ac:dyDescent="0.25">
      <c r="B48" s="12" t="s">
        <v>40</v>
      </c>
      <c r="C48" s="13"/>
      <c r="F48" s="37" t="str">
        <f t="shared" si="2"/>
        <v>Entry Required</v>
      </c>
    </row>
    <row r="49" spans="2:6" x14ac:dyDescent="0.25">
      <c r="B49" s="12" t="s">
        <v>41</v>
      </c>
      <c r="C49" s="13"/>
      <c r="F49" s="37" t="str">
        <f t="shared" si="2"/>
        <v>Entry Required</v>
      </c>
    </row>
    <row r="50" spans="2:6" x14ac:dyDescent="0.25">
      <c r="B50" s="12" t="s">
        <v>42</v>
      </c>
      <c r="C50" s="13"/>
      <c r="F50" s="37" t="str">
        <f t="shared" si="2"/>
        <v>Entry Required</v>
      </c>
    </row>
    <row r="51" spans="2:6" ht="15.75" thickBot="1" x14ac:dyDescent="0.3">
      <c r="B51" s="14" t="s">
        <v>43</v>
      </c>
      <c r="C51" s="15"/>
      <c r="F51" s="37" t="str">
        <f t="shared" si="2"/>
        <v>Entry Required</v>
      </c>
    </row>
    <row r="52" spans="2:6" ht="15.75" thickBot="1" x14ac:dyDescent="0.3"/>
    <row r="53" spans="2:6" ht="15.75" thickBot="1" x14ac:dyDescent="0.3">
      <c r="B53" s="42" t="s">
        <v>44</v>
      </c>
      <c r="C53" s="31"/>
    </row>
    <row r="54" spans="2:6" ht="109.5" customHeight="1" thickBot="1" x14ac:dyDescent="0.3">
      <c r="B54" s="32" t="s">
        <v>70</v>
      </c>
      <c r="C54" s="33"/>
      <c r="F54" s="39" t="str">
        <f t="shared" ref="F54" si="3">IF(C54="","Entry Required","")</f>
        <v>Entry Required</v>
      </c>
    </row>
    <row r="57" spans="2:6" ht="15.75" thickBot="1" x14ac:dyDescent="0.3"/>
    <row r="58" spans="2:6" x14ac:dyDescent="0.25">
      <c r="B58" s="41" t="s">
        <v>45</v>
      </c>
      <c r="C58" s="17"/>
      <c r="D58" s="18"/>
    </row>
    <row r="59" spans="2:6" x14ac:dyDescent="0.25">
      <c r="B59" s="12" t="s">
        <v>46</v>
      </c>
      <c r="C59" s="7" t="s">
        <v>68</v>
      </c>
      <c r="D59" s="19" t="s">
        <v>69</v>
      </c>
    </row>
    <row r="60" spans="2:6" x14ac:dyDescent="0.25">
      <c r="B60" s="34"/>
      <c r="C60" s="20"/>
      <c r="D60" s="13"/>
    </row>
    <row r="61" spans="2:6" x14ac:dyDescent="0.25">
      <c r="B61" s="34"/>
      <c r="C61" s="20"/>
      <c r="D61" s="13"/>
    </row>
    <row r="62" spans="2:6" x14ac:dyDescent="0.25">
      <c r="B62" s="34"/>
      <c r="C62" s="20"/>
      <c r="D62" s="13"/>
    </row>
    <row r="63" spans="2:6" x14ac:dyDescent="0.25">
      <c r="B63" s="34"/>
      <c r="C63" s="20"/>
      <c r="D63" s="13"/>
    </row>
    <row r="64" spans="2:6" x14ac:dyDescent="0.25">
      <c r="B64" s="34"/>
      <c r="C64" s="20"/>
      <c r="D64" s="13"/>
    </row>
    <row r="65" spans="2:6" x14ac:dyDescent="0.25">
      <c r="B65" s="34"/>
      <c r="C65" s="20"/>
      <c r="D65" s="13"/>
    </row>
    <row r="66" spans="2:6" x14ac:dyDescent="0.25">
      <c r="B66" s="34"/>
      <c r="C66" s="20"/>
      <c r="D66" s="13"/>
    </row>
    <row r="67" spans="2:6" x14ac:dyDescent="0.25">
      <c r="B67" s="34"/>
      <c r="C67" s="20"/>
      <c r="D67" s="13"/>
    </row>
    <row r="68" spans="2:6" x14ac:dyDescent="0.25">
      <c r="B68" s="34"/>
      <c r="C68" s="20"/>
      <c r="D68" s="13"/>
    </row>
    <row r="69" spans="2:6" x14ac:dyDescent="0.25">
      <c r="B69" s="34"/>
      <c r="C69" s="20"/>
      <c r="D69" s="13"/>
    </row>
    <row r="70" spans="2:6" x14ac:dyDescent="0.25">
      <c r="B70" s="34"/>
      <c r="C70" s="20"/>
      <c r="D70" s="13"/>
    </row>
    <row r="71" spans="2:6" x14ac:dyDescent="0.25">
      <c r="B71" s="34"/>
      <c r="C71" s="20"/>
      <c r="D71" s="13"/>
    </row>
    <row r="72" spans="2:6" x14ac:dyDescent="0.25">
      <c r="B72" s="34"/>
      <c r="C72" s="20"/>
      <c r="D72" s="13"/>
    </row>
    <row r="73" spans="2:6" x14ac:dyDescent="0.25">
      <c r="B73" s="34"/>
      <c r="C73" s="20"/>
      <c r="D73" s="13"/>
    </row>
    <row r="74" spans="2:6" x14ac:dyDescent="0.25">
      <c r="B74" s="34"/>
      <c r="C74" s="20"/>
      <c r="D74" s="13"/>
    </row>
    <row r="75" spans="2:6" x14ac:dyDescent="0.25">
      <c r="B75" s="34"/>
      <c r="C75" s="20"/>
      <c r="D75" s="13"/>
    </row>
    <row r="76" spans="2:6" x14ac:dyDescent="0.25">
      <c r="B76" s="34"/>
      <c r="C76" s="20"/>
      <c r="D76" s="13"/>
    </row>
    <row r="77" spans="2:6" x14ac:dyDescent="0.25">
      <c r="B77" s="34"/>
      <c r="C77" s="20"/>
      <c r="D77" s="13"/>
    </row>
    <row r="78" spans="2:6" x14ac:dyDescent="0.25">
      <c r="B78" s="12" t="s">
        <v>48</v>
      </c>
      <c r="C78" s="35">
        <f>SUM(C60:C77)</f>
        <v>0</v>
      </c>
      <c r="D78" s="19"/>
    </row>
    <row r="79" spans="2:6" x14ac:dyDescent="0.25">
      <c r="B79" s="12" t="s">
        <v>49</v>
      </c>
      <c r="C79" s="20"/>
      <c r="D79" s="19"/>
      <c r="F79" s="37" t="str">
        <f t="shared" ref="F79" si="4">IF(C79="","Entry Required","")</f>
        <v>Entry Required</v>
      </c>
    </row>
    <row r="80" spans="2:6" ht="15.75" thickBot="1" x14ac:dyDescent="0.3">
      <c r="B80" s="14" t="s">
        <v>47</v>
      </c>
      <c r="C80" s="36">
        <f>SUM(C78+C79)</f>
        <v>0</v>
      </c>
      <c r="D80" s="27"/>
    </row>
    <row r="81" spans="2:6" ht="15.75" thickBot="1" x14ac:dyDescent="0.3"/>
    <row r="82" spans="2:6" x14ac:dyDescent="0.25">
      <c r="B82" s="41" t="s">
        <v>50</v>
      </c>
      <c r="C82" s="18"/>
    </row>
    <row r="83" spans="2:6" x14ac:dyDescent="0.25">
      <c r="B83" s="12" t="s">
        <v>51</v>
      </c>
      <c r="C83" s="19"/>
    </row>
    <row r="84" spans="2:6" x14ac:dyDescent="0.25">
      <c r="B84" s="12"/>
      <c r="C84" s="19"/>
    </row>
    <row r="85" spans="2:6" x14ac:dyDescent="0.25">
      <c r="B85" s="12"/>
      <c r="C85" s="13"/>
      <c r="F85" s="37" t="str">
        <f>IF(C85="","Entry Required","")</f>
        <v>Entry Required</v>
      </c>
    </row>
    <row r="86" spans="2:6" x14ac:dyDescent="0.25">
      <c r="B86" s="12" t="s">
        <v>72</v>
      </c>
      <c r="C86" s="13"/>
      <c r="F86" s="37" t="str">
        <f t="shared" ref="F86:F87" si="5">IF(C86="","Entry Required","")</f>
        <v>Entry Required</v>
      </c>
    </row>
    <row r="87" spans="2:6" ht="15.75" thickBot="1" x14ac:dyDescent="0.3">
      <c r="B87" s="14" t="s">
        <v>52</v>
      </c>
      <c r="C87" s="30"/>
      <c r="F87" s="37" t="str">
        <f t="shared" si="5"/>
        <v>Entry Required</v>
      </c>
    </row>
    <row r="89" spans="2:6" x14ac:dyDescent="0.25">
      <c r="B89" s="7" t="s">
        <v>73</v>
      </c>
    </row>
  </sheetData>
  <sheetProtection algorithmName="SHA-512" hashValue="9KHl6zIvhXfeOs5DoL/nSP3cCRh57bA5P4Y7r7dfH+tNWZZrB7bg9Bfb5Bn+ocagjLlzis0WT1sbT/L0tn3xyw==" saltValue="qnGcQCkTgdwKTYfFfHfWxQ==" spinCount="100000" sheet="1" objects="1" scenarios="1"/>
  <conditionalFormatting sqref="F1:F1048576">
    <cfRule type="cellIs" dxfId="0" priority="1" operator="equal">
      <formula>"Entry Required"</formula>
    </cfRule>
  </conditionalFormatting>
  <dataValidations count="1">
    <dataValidation type="list" allowBlank="1" showInputMessage="1" showErrorMessage="1" sqref="C7 C11:C15 D60:D77" xr:uid="{E60AD8FE-995D-404E-83DE-91C54A7B1834}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BA33-E880-4B61-A6E9-42F836422CDA}">
  <dimension ref="A1:M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M2"/>
    </sheetView>
  </sheetViews>
  <sheetFormatPr defaultRowHeight="15" x14ac:dyDescent="0.25"/>
  <cols>
    <col min="1" max="1" width="10.42578125" bestFit="1" customWidth="1"/>
  </cols>
  <sheetData>
    <row r="1" spans="1:13" ht="30" x14ac:dyDescent="0.25">
      <c r="A1" s="1" t="s">
        <v>53</v>
      </c>
      <c r="B1" s="1" t="s">
        <v>54</v>
      </c>
      <c r="C1" s="1"/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65</v>
      </c>
      <c r="J1" s="1" t="s">
        <v>60</v>
      </c>
      <c r="K1" s="1" t="s">
        <v>61</v>
      </c>
      <c r="L1" s="1" t="s">
        <v>62</v>
      </c>
      <c r="M1" s="1" t="s">
        <v>63</v>
      </c>
    </row>
    <row r="2" spans="1:13" x14ac:dyDescent="0.25">
      <c r="A2" s="3">
        <f>'CLA Accessible'!C87</f>
        <v>0</v>
      </c>
      <c r="B2" s="2" t="s">
        <v>64</v>
      </c>
      <c r="D2">
        <f>'CLA Accessible'!C23</f>
        <v>0</v>
      </c>
      <c r="E2">
        <f>'CLA Accessible'!C24</f>
        <v>0</v>
      </c>
      <c r="F2">
        <f>'CLA Accessible'!C49</f>
        <v>0</v>
      </c>
      <c r="G2">
        <f>'CLA Accessible'!C44</f>
        <v>0</v>
      </c>
      <c r="H2" s="6">
        <f>'CLA Accessible'!C27</f>
        <v>0</v>
      </c>
      <c r="I2">
        <f>'CLA Accessible'!C26</f>
        <v>0</v>
      </c>
      <c r="J2">
        <f>'CLA Accessible'!C40</f>
        <v>0</v>
      </c>
      <c r="K2" s="4">
        <f>'CLA Accessible'!C35</f>
        <v>0</v>
      </c>
      <c r="L2" s="5"/>
      <c r="M2">
        <f>'CLA Accessible'!C37</f>
        <v>0</v>
      </c>
    </row>
  </sheetData>
  <sheetProtection algorithmName="SHA-512" hashValue="Su8tf8HMNdgF1YiUFlL/ZRuAzxpitV2qraccnX4YSdcc5UToVJSIj0fbZa9XoCmsLqPMZ3JZ5A7FG3meksymsQ==" saltValue="b8pu5W4/Hc6YEbAlD9uKb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A29A80-AFDE-4E8F-ABFD-578D3AA3B5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59F80-33CF-4C54-8372-D11E8D83E354}">
  <ds:schemaRefs>
    <ds:schemaRef ds:uri="1392d2c0-7a82-4078-baa0-98fe8240af52"/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B56AC7-86FA-43BA-8EDF-8619F1969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 Accessible</vt:lpstr>
      <vt:lpstr>LAA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Reed, Kim (LAA)</cp:lastModifiedBy>
  <dcterms:created xsi:type="dcterms:W3CDTF">2021-08-12T15:02:06Z</dcterms:created>
  <dcterms:modified xsi:type="dcterms:W3CDTF">2022-06-23T08:46:31Z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