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usticeuk-my.sharepoint.com/personal/kim_reed_justice_gov_uk/Documents/Documents/DATA/EXCEL/"/>
    </mc:Choice>
  </mc:AlternateContent>
  <xr:revisionPtr revIDLastSave="0" documentId="8_{0512D643-733D-4A22-8E5B-5149F400FA92}" xr6:coauthVersionLast="45" xr6:coauthVersionMax="45" xr10:uidLastSave="{00000000-0000-0000-0000-000000000000}"/>
  <bookViews>
    <workbookView xWindow="-120" yWindow="-120" windowWidth="20730" windowHeight="11160" xr2:uid="{22D0A13F-1E0F-4BE2-81A4-9B1F574AC870}"/>
  </bookViews>
  <sheets>
    <sheet name="Civil Accessible" sheetId="5" r:id="rId1"/>
    <sheet name="LAA office use only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2" i="5" l="1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M2" i="4" l="1"/>
  <c r="K2" i="4"/>
  <c r="J2" i="4"/>
  <c r="I2" i="4"/>
  <c r="H2" i="4"/>
  <c r="G2" i="4"/>
  <c r="F2" i="4"/>
  <c r="E2" i="4"/>
  <c r="D2" i="4"/>
  <c r="A2" i="4"/>
  <c r="H98" i="5"/>
  <c r="H97" i="5"/>
  <c r="H90" i="5"/>
  <c r="H89" i="5"/>
  <c r="H88" i="5"/>
  <c r="H87" i="5"/>
  <c r="H86" i="5"/>
  <c r="H49" i="5"/>
  <c r="H48" i="5"/>
  <c r="H44" i="5"/>
  <c r="H31" i="5"/>
  <c r="H30" i="5"/>
  <c r="H29" i="5"/>
  <c r="H28" i="5"/>
  <c r="H27" i="5"/>
  <c r="H26" i="5"/>
  <c r="H25" i="5"/>
  <c r="H24" i="5"/>
  <c r="H23" i="5"/>
  <c r="H19" i="5"/>
  <c r="H18" i="5"/>
  <c r="H17" i="5"/>
  <c r="H16" i="5"/>
  <c r="H15" i="5"/>
  <c r="H14" i="5"/>
  <c r="H13" i="5"/>
  <c r="H12" i="5"/>
  <c r="H11" i="5"/>
  <c r="H7" i="5"/>
  <c r="H6" i="5"/>
  <c r="E83" i="5" l="1"/>
  <c r="F83" i="5"/>
  <c r="D83" i="5"/>
</calcChain>
</file>

<file path=xl/sharedStrings.xml><?xml version="1.0" encoding="utf-8"?>
<sst xmlns="http://schemas.openxmlformats.org/spreadsheetml/2006/main" count="100" uniqueCount="100">
  <si>
    <t>Summary of Claim</t>
  </si>
  <si>
    <t>Client's first name:</t>
  </si>
  <si>
    <t>UCN:</t>
  </si>
  <si>
    <t>Case ref:</t>
  </si>
  <si>
    <t>Outcome code:</t>
  </si>
  <si>
    <t>Matter type 1:</t>
  </si>
  <si>
    <t>Profit Costs net:</t>
  </si>
  <si>
    <t>Travel net:</t>
  </si>
  <si>
    <t>Waiting net:</t>
  </si>
  <si>
    <t>Total net:</t>
  </si>
  <si>
    <t>Date level of work closed:</t>
  </si>
  <si>
    <t>Month claimed:</t>
  </si>
  <si>
    <t>Provider Details</t>
  </si>
  <si>
    <t>Provider Name:</t>
  </si>
  <si>
    <t>Tel Number:</t>
  </si>
  <si>
    <t>Email address:</t>
  </si>
  <si>
    <t>Matter type 2:</t>
  </si>
  <si>
    <t>Stage Reached (if applicable):</t>
  </si>
  <si>
    <t>Client's surname:</t>
  </si>
  <si>
    <t>Address:</t>
  </si>
  <si>
    <t>DX:</t>
  </si>
  <si>
    <t>Contact Name:</t>
  </si>
  <si>
    <t>Please complete this form in full.</t>
  </si>
  <si>
    <t>Relevant Case Information</t>
  </si>
  <si>
    <t>Provider Certification</t>
  </si>
  <si>
    <t>I certify that the information provided is correct.</t>
  </si>
  <si>
    <t>Civil</t>
  </si>
  <si>
    <t>Is this case funded under an Exceptional  Case Funding determination?</t>
  </si>
  <si>
    <t>Yes</t>
  </si>
  <si>
    <t>Is this an appeal?</t>
  </si>
  <si>
    <t>No</t>
  </si>
  <si>
    <t>Account Number:</t>
  </si>
  <si>
    <t>UFN:</t>
  </si>
  <si>
    <t>Have you Retained or/Recovered costs from your client (solictors charge) or the other side?</t>
  </si>
  <si>
    <t>Disbursements net:</t>
  </si>
  <si>
    <t>Required Information</t>
  </si>
  <si>
    <t>Family cases:</t>
  </si>
  <si>
    <t>Private Law level:</t>
  </si>
  <si>
    <t>Public Law level:</t>
  </si>
  <si>
    <t>If this is a Section 31 Care Proceedings case, please attach the written notice from the Local Authority to the Legal Help Form.</t>
  </si>
  <si>
    <t>Housing cases:</t>
  </si>
  <si>
    <t>Section 202 Review:</t>
  </si>
  <si>
    <t>Defendant to a possession claimin the County Court:</t>
  </si>
  <si>
    <t>Please give details of any relevant factors that resulted in the case exceeding the escape fee case threshold.  Continue on a separate sheet if necessary.</t>
  </si>
  <si>
    <t>Disbursement - Cost and Justification</t>
  </si>
  <si>
    <t>Description of disbursements</t>
  </si>
  <si>
    <t>Date</t>
  </si>
  <si>
    <t>Net £:p</t>
  </si>
  <si>
    <t>VAT £:p</t>
  </si>
  <si>
    <t>Total £:p</t>
  </si>
  <si>
    <t>Total</t>
  </si>
  <si>
    <t>Have you attached?</t>
  </si>
  <si>
    <t>CW1 &amp; CW2 (if applicable)?</t>
  </si>
  <si>
    <t>Evidence of income?</t>
  </si>
  <si>
    <t>Disbursement Vouchers?</t>
  </si>
  <si>
    <t>Full File of Papers?</t>
  </si>
  <si>
    <t>IT based Running Record of Costs?</t>
  </si>
  <si>
    <t>Date:</t>
  </si>
  <si>
    <t>EC-Claim 1</t>
  </si>
  <si>
    <t>Escape Fee Case Claim Form - Civil</t>
  </si>
  <si>
    <t>This form can be used for all Escape Fee Case Claims, including cases started prior to 01/04/2013.</t>
  </si>
  <si>
    <t>You must attach your IT Based Running Record of Costs showing an itemised breakdown of work done in chronological order.</t>
  </si>
  <si>
    <t>Date of Receipt</t>
  </si>
  <si>
    <t>Work Type</t>
  </si>
  <si>
    <t>Client Forname</t>
  </si>
  <si>
    <t>Client Surname</t>
  </si>
  <si>
    <t>Supplier Number</t>
  </si>
  <si>
    <t>Supplier Name</t>
  </si>
  <si>
    <t>Category of Law</t>
  </si>
  <si>
    <t>UFN</t>
  </si>
  <si>
    <t>Month on CWA</t>
  </si>
  <si>
    <t>PC claimed</t>
  </si>
  <si>
    <t>Disb claimed</t>
  </si>
  <si>
    <t>Stage 1 PC claimed</t>
  </si>
  <si>
    <t xml:space="preserve">Stage 1 Disb claimed </t>
  </si>
  <si>
    <t>Stage 2 PC claimed</t>
  </si>
  <si>
    <t>Stage 2 Disb claimed</t>
  </si>
  <si>
    <t>PC allowed</t>
  </si>
  <si>
    <t>Disb allowed</t>
  </si>
  <si>
    <t>Stage 1 PC Allowed</t>
  </si>
  <si>
    <t>Stage 1 disb allowed</t>
  </si>
  <si>
    <t xml:space="preserve">Stage 2 PC allowed </t>
  </si>
  <si>
    <t>Stage 2 disb allowed</t>
  </si>
  <si>
    <t>Decision - drop down =</t>
  </si>
  <si>
    <t>Assessment  decision- drop down =</t>
  </si>
  <si>
    <t>Reasons rejected</t>
  </si>
  <si>
    <t>Date of decision</t>
  </si>
  <si>
    <t>Caesworker</t>
  </si>
  <si>
    <t>Appeal received</t>
  </si>
  <si>
    <t>Post Appeal PC</t>
  </si>
  <si>
    <t>Post Appeal Disb</t>
  </si>
  <si>
    <t>Appeal caseworker</t>
  </si>
  <si>
    <t>Appeal date</t>
  </si>
  <si>
    <t>Comments</t>
  </si>
  <si>
    <t>Counsel claims</t>
  </si>
  <si>
    <t>Post code</t>
  </si>
  <si>
    <t>VAT Y/N</t>
  </si>
  <si>
    <t>Notifications</t>
  </si>
  <si>
    <t>Signed Name:</t>
  </si>
  <si>
    <t>Version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</si>
</sst>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3" borderId="0" xfId="0" applyFill="1"/>
    <xf numFmtId="4" fontId="0" fillId="0" borderId="0" xfId="0" applyNumberFormat="1"/>
    <xf numFmtId="0" fontId="0" fillId="4" borderId="0" xfId="0" applyFill="1"/>
    <xf numFmtId="0" fontId="0" fillId="5" borderId="0" xfId="0" applyFill="1"/>
    <xf numFmtId="0" fontId="0" fillId="0" borderId="0" xfId="0" applyAlignment="1">
      <alignment wrapText="1"/>
    </xf>
    <xf numFmtId="164" fontId="0" fillId="2" borderId="0" xfId="0" applyNumberFormat="1" applyFill="1" applyBorder="1" applyAlignment="1" applyProtection="1">
      <alignment horizontal="center"/>
      <protection locked="0"/>
    </xf>
    <xf numFmtId="14" fontId="0" fillId="2" borderId="0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5" xfId="0" applyBorder="1" applyAlignment="1">
      <alignment wrapText="1"/>
    </xf>
    <xf numFmtId="0" fontId="1" fillId="0" borderId="0" xfId="0" applyFont="1"/>
    <xf numFmtId="0" fontId="0" fillId="0" borderId="3" xfId="0" applyBorder="1" applyAlignment="1">
      <alignment wrapText="1"/>
    </xf>
    <xf numFmtId="0" fontId="0" fillId="6" borderId="6" xfId="0" applyFill="1" applyBorder="1"/>
    <xf numFmtId="0" fontId="0" fillId="2" borderId="3" xfId="0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6" borderId="4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164" fontId="0" fillId="0" borderId="8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2" borderId="6" xfId="0" applyNumberFormat="1" applyFill="1" applyBorder="1" applyAlignment="1" applyProtection="1">
      <alignment horizontal="center"/>
      <protection locked="0"/>
    </xf>
    <xf numFmtId="164" fontId="0" fillId="0" borderId="4" xfId="0" applyNumberFormat="1" applyFill="1" applyBorder="1" applyAlignment="1" applyProtection="1">
      <alignment horizontal="center"/>
    </xf>
    <xf numFmtId="0" fontId="2" fillId="0" borderId="1" xfId="0" applyFont="1" applyBorder="1"/>
    <xf numFmtId="0" fontId="0" fillId="4" borderId="2" xfId="0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3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4" xfId="0" applyFont="1" applyBorder="1"/>
    <xf numFmtId="0" fontId="0" fillId="7" borderId="4" xfId="0" applyFill="1" applyBorder="1" applyAlignment="1" applyProtection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D80BC-D20F-4A95-BD69-61C55B1F80AF}">
  <dimension ref="B1:M100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00" sqref="B100"/>
    </sheetView>
  </sheetViews>
  <sheetFormatPr defaultRowHeight="15" x14ac:dyDescent="0.25"/>
  <cols>
    <col min="2" max="2" width="60" customWidth="1"/>
    <col min="3" max="3" width="47.42578125" style="28" customWidth="1"/>
    <col min="7" max="7" width="1.42578125" customWidth="1"/>
    <col min="8" max="8" width="13.42578125" bestFit="1" customWidth="1"/>
    <col min="12" max="13" width="0" hidden="1" customWidth="1"/>
  </cols>
  <sheetData>
    <row r="1" spans="2:13" ht="28.5" x14ac:dyDescent="0.45">
      <c r="B1" s="17" t="s">
        <v>58</v>
      </c>
    </row>
    <row r="2" spans="2:13" ht="15.6" customHeight="1" x14ac:dyDescent="0.45">
      <c r="B2" s="17"/>
    </row>
    <row r="3" spans="2:13" ht="28.5" x14ac:dyDescent="0.45">
      <c r="B3" s="17" t="s">
        <v>59</v>
      </c>
      <c r="L3" t="s">
        <v>28</v>
      </c>
      <c r="M3" t="s">
        <v>37</v>
      </c>
    </row>
    <row r="4" spans="2:13" ht="30" x14ac:dyDescent="0.25">
      <c r="B4" s="7" t="s">
        <v>60</v>
      </c>
      <c r="H4" t="s">
        <v>97</v>
      </c>
      <c r="L4" t="s">
        <v>30</v>
      </c>
      <c r="M4" t="s">
        <v>38</v>
      </c>
    </row>
    <row r="5" spans="2:13" ht="15.75" thickBot="1" x14ac:dyDescent="0.3"/>
    <row r="6" spans="2:13" x14ac:dyDescent="0.25">
      <c r="B6" s="10" t="s">
        <v>27</v>
      </c>
      <c r="C6" s="21"/>
      <c r="H6" t="str">
        <f>IF(C6="","Input Required","")</f>
        <v>Input Required</v>
      </c>
    </row>
    <row r="7" spans="2:13" ht="15.75" thickBot="1" x14ac:dyDescent="0.3">
      <c r="B7" s="14" t="s">
        <v>29</v>
      </c>
      <c r="C7" s="22"/>
      <c r="H7" t="str">
        <f>IF(C7="","Input Required","")</f>
        <v>Input Required</v>
      </c>
    </row>
    <row r="8" spans="2:13" x14ac:dyDescent="0.25">
      <c r="C8" s="29"/>
    </row>
    <row r="9" spans="2:13" x14ac:dyDescent="0.25">
      <c r="B9" t="s">
        <v>22</v>
      </c>
    </row>
    <row r="10" spans="2:13" ht="15.75" thickBot="1" x14ac:dyDescent="0.3"/>
    <row r="11" spans="2:13" x14ac:dyDescent="0.25">
      <c r="B11" s="40" t="s">
        <v>12</v>
      </c>
      <c r="C11" s="41"/>
      <c r="H11" t="str">
        <f t="shared" ref="H11:H19" si="0">IF(C11="","Input Required","")</f>
        <v>Input Required</v>
      </c>
    </row>
    <row r="12" spans="2:13" x14ac:dyDescent="0.25">
      <c r="B12" s="12" t="s">
        <v>13</v>
      </c>
      <c r="C12" s="23"/>
      <c r="H12" t="str">
        <f t="shared" si="0"/>
        <v>Input Required</v>
      </c>
    </row>
    <row r="13" spans="2:13" x14ac:dyDescent="0.25">
      <c r="B13" s="12" t="s">
        <v>21</v>
      </c>
      <c r="C13" s="23"/>
      <c r="H13" t="str">
        <f t="shared" si="0"/>
        <v>Input Required</v>
      </c>
    </row>
    <row r="14" spans="2:13" x14ac:dyDescent="0.25">
      <c r="B14" s="12" t="s">
        <v>19</v>
      </c>
      <c r="C14" s="23"/>
      <c r="H14" t="str">
        <f t="shared" si="0"/>
        <v>Input Required</v>
      </c>
    </row>
    <row r="15" spans="2:13" x14ac:dyDescent="0.25">
      <c r="B15" s="12" t="s">
        <v>95</v>
      </c>
      <c r="C15" s="23"/>
      <c r="H15" t="str">
        <f t="shared" si="0"/>
        <v>Input Required</v>
      </c>
    </row>
    <row r="16" spans="2:13" x14ac:dyDescent="0.25">
      <c r="B16" s="12" t="s">
        <v>20</v>
      </c>
      <c r="C16" s="23"/>
      <c r="H16" t="str">
        <f t="shared" si="0"/>
        <v>Input Required</v>
      </c>
    </row>
    <row r="17" spans="2:8" x14ac:dyDescent="0.25">
      <c r="B17" s="12" t="s">
        <v>31</v>
      </c>
      <c r="C17" s="23"/>
      <c r="H17" t="str">
        <f t="shared" si="0"/>
        <v>Input Required</v>
      </c>
    </row>
    <row r="18" spans="2:8" x14ac:dyDescent="0.25">
      <c r="B18" s="12" t="s">
        <v>14</v>
      </c>
      <c r="C18" s="23"/>
      <c r="H18" t="str">
        <f t="shared" si="0"/>
        <v>Input Required</v>
      </c>
    </row>
    <row r="19" spans="2:8" ht="15.75" thickBot="1" x14ac:dyDescent="0.3">
      <c r="B19" s="14" t="s">
        <v>15</v>
      </c>
      <c r="C19" s="22"/>
      <c r="H19" t="str">
        <f t="shared" si="0"/>
        <v>Input Required</v>
      </c>
    </row>
    <row r="21" spans="2:8" ht="15.75" thickBot="1" x14ac:dyDescent="0.3"/>
    <row r="22" spans="2:8" x14ac:dyDescent="0.25">
      <c r="B22" s="40" t="s">
        <v>0</v>
      </c>
      <c r="C22" s="30"/>
      <c r="D22" s="11"/>
    </row>
    <row r="23" spans="2:8" x14ac:dyDescent="0.25">
      <c r="B23" s="12" t="s">
        <v>1</v>
      </c>
      <c r="C23" s="25"/>
      <c r="D23" s="13"/>
      <c r="H23" t="str">
        <f t="shared" ref="H23:H31" si="1">IF(C23="","Input Required","")</f>
        <v>Input Required</v>
      </c>
    </row>
    <row r="24" spans="2:8" x14ac:dyDescent="0.25">
      <c r="B24" s="12" t="s">
        <v>18</v>
      </c>
      <c r="C24" s="25"/>
      <c r="D24" s="13"/>
      <c r="H24" t="str">
        <f t="shared" si="1"/>
        <v>Input Required</v>
      </c>
    </row>
    <row r="25" spans="2:8" x14ac:dyDescent="0.25">
      <c r="B25" s="12" t="s">
        <v>2</v>
      </c>
      <c r="C25" s="25"/>
      <c r="D25" s="13"/>
      <c r="H25" t="str">
        <f t="shared" si="1"/>
        <v>Input Required</v>
      </c>
    </row>
    <row r="26" spans="2:8" x14ac:dyDescent="0.25">
      <c r="B26" s="12" t="s">
        <v>32</v>
      </c>
      <c r="C26" s="25"/>
      <c r="D26" s="13"/>
      <c r="H26" t="str">
        <f t="shared" si="1"/>
        <v>Input Required</v>
      </c>
    </row>
    <row r="27" spans="2:8" x14ac:dyDescent="0.25">
      <c r="B27" s="12" t="s">
        <v>17</v>
      </c>
      <c r="C27" s="25"/>
      <c r="D27" s="13"/>
      <c r="H27" t="str">
        <f t="shared" si="1"/>
        <v>Input Required</v>
      </c>
    </row>
    <row r="28" spans="2:8" x14ac:dyDescent="0.25">
      <c r="B28" s="12" t="s">
        <v>3</v>
      </c>
      <c r="C28" s="25"/>
      <c r="D28" s="13"/>
      <c r="H28" t="str">
        <f t="shared" si="1"/>
        <v>Input Required</v>
      </c>
    </row>
    <row r="29" spans="2:8" x14ac:dyDescent="0.25">
      <c r="B29" s="12" t="s">
        <v>4</v>
      </c>
      <c r="C29" s="25"/>
      <c r="D29" s="13"/>
      <c r="H29" t="str">
        <f t="shared" si="1"/>
        <v>Input Required</v>
      </c>
    </row>
    <row r="30" spans="2:8" x14ac:dyDescent="0.25">
      <c r="B30" s="12" t="s">
        <v>5</v>
      </c>
      <c r="C30" s="25"/>
      <c r="D30" s="13"/>
      <c r="H30" t="str">
        <f t="shared" si="1"/>
        <v>Input Required</v>
      </c>
    </row>
    <row r="31" spans="2:8" x14ac:dyDescent="0.25">
      <c r="B31" s="12" t="s">
        <v>16</v>
      </c>
      <c r="C31" s="25"/>
      <c r="D31" s="13"/>
      <c r="H31" t="str">
        <f t="shared" si="1"/>
        <v>Input Required</v>
      </c>
    </row>
    <row r="32" spans="2:8" ht="30" x14ac:dyDescent="0.25">
      <c r="B32" s="18" t="s">
        <v>33</v>
      </c>
      <c r="C32" s="25"/>
      <c r="D32" s="13"/>
    </row>
    <row r="33" spans="2:8" x14ac:dyDescent="0.25">
      <c r="B33" s="12"/>
      <c r="C33" s="31"/>
      <c r="D33" s="13" t="s">
        <v>96</v>
      </c>
    </row>
    <row r="34" spans="2:8" x14ac:dyDescent="0.25">
      <c r="B34" s="12" t="s">
        <v>6</v>
      </c>
      <c r="C34" s="8"/>
      <c r="D34" s="23"/>
    </row>
    <row r="35" spans="2:8" x14ac:dyDescent="0.25">
      <c r="B35" s="12" t="s">
        <v>7</v>
      </c>
      <c r="C35" s="8"/>
      <c r="D35" s="23"/>
    </row>
    <row r="36" spans="2:8" x14ac:dyDescent="0.25">
      <c r="B36" s="12" t="s">
        <v>8</v>
      </c>
      <c r="C36" s="8"/>
      <c r="D36" s="23"/>
    </row>
    <row r="37" spans="2:8" x14ac:dyDescent="0.25">
      <c r="B37" s="12" t="s">
        <v>9</v>
      </c>
      <c r="C37" s="8"/>
      <c r="D37" s="24"/>
    </row>
    <row r="38" spans="2:8" x14ac:dyDescent="0.25">
      <c r="B38" s="12" t="s">
        <v>34</v>
      </c>
      <c r="C38" s="8"/>
      <c r="D38" s="23"/>
    </row>
    <row r="39" spans="2:8" x14ac:dyDescent="0.25">
      <c r="B39" s="12" t="s">
        <v>10</v>
      </c>
      <c r="C39" s="9"/>
      <c r="D39" s="24"/>
    </row>
    <row r="40" spans="2:8" x14ac:dyDescent="0.25">
      <c r="B40" s="12" t="s">
        <v>11</v>
      </c>
      <c r="C40" s="25"/>
      <c r="D40" s="24"/>
    </row>
    <row r="41" spans="2:8" ht="30.75" thickBot="1" x14ac:dyDescent="0.3">
      <c r="B41" s="16" t="s">
        <v>61</v>
      </c>
      <c r="C41" s="32"/>
      <c r="D41" s="19"/>
    </row>
    <row r="42" spans="2:8" ht="15.75" thickBot="1" x14ac:dyDescent="0.3"/>
    <row r="43" spans="2:8" x14ac:dyDescent="0.25">
      <c r="B43" s="40" t="s">
        <v>35</v>
      </c>
      <c r="C43" s="33"/>
    </row>
    <row r="44" spans="2:8" ht="15.75" thickBot="1" x14ac:dyDescent="0.3">
      <c r="B44" s="14" t="s">
        <v>36</v>
      </c>
      <c r="C44" s="22"/>
      <c r="H44" t="str">
        <f t="shared" ref="H44" si="2">IF(C44="","Input Required","")</f>
        <v>Input Required</v>
      </c>
    </row>
    <row r="45" spans="2:8" ht="15.75" thickBot="1" x14ac:dyDescent="0.3"/>
    <row r="46" spans="2:8" ht="30" x14ac:dyDescent="0.25">
      <c r="B46" s="42" t="s">
        <v>39</v>
      </c>
      <c r="C46" s="33"/>
    </row>
    <row r="47" spans="2:8" x14ac:dyDescent="0.25">
      <c r="B47" s="43" t="s">
        <v>40</v>
      </c>
      <c r="C47" s="24"/>
    </row>
    <row r="48" spans="2:8" x14ac:dyDescent="0.25">
      <c r="B48" s="12" t="s">
        <v>41</v>
      </c>
      <c r="C48" s="23"/>
      <c r="H48" t="str">
        <f t="shared" ref="H48:H49" si="3">IF(C48="","Input Required","")</f>
        <v>Input Required</v>
      </c>
    </row>
    <row r="49" spans="2:8" ht="15.75" thickBot="1" x14ac:dyDescent="0.3">
      <c r="B49" s="14" t="s">
        <v>42</v>
      </c>
      <c r="C49" s="22"/>
      <c r="H49" t="str">
        <f t="shared" si="3"/>
        <v>Input Required</v>
      </c>
    </row>
    <row r="50" spans="2:8" ht="15.75" thickBot="1" x14ac:dyDescent="0.3"/>
    <row r="51" spans="2:8" x14ac:dyDescent="0.25">
      <c r="B51" s="40" t="s">
        <v>23</v>
      </c>
      <c r="C51" s="33"/>
    </row>
    <row r="52" spans="2:8" ht="45.75" thickBot="1" x14ac:dyDescent="0.3">
      <c r="B52" s="16" t="s">
        <v>43</v>
      </c>
      <c r="C52" s="22"/>
    </row>
    <row r="55" spans="2:8" ht="15.75" thickBot="1" x14ac:dyDescent="0.3"/>
    <row r="56" spans="2:8" x14ac:dyDescent="0.25">
      <c r="B56" s="40" t="s">
        <v>44</v>
      </c>
      <c r="C56" s="34"/>
      <c r="D56" s="15"/>
      <c r="E56" s="15"/>
      <c r="F56" s="11"/>
    </row>
    <row r="57" spans="2:8" x14ac:dyDescent="0.25">
      <c r="B57" s="43" t="s">
        <v>45</v>
      </c>
      <c r="C57" s="44" t="s">
        <v>46</v>
      </c>
      <c r="D57" s="45" t="s">
        <v>47</v>
      </c>
      <c r="E57" s="45" t="s">
        <v>48</v>
      </c>
      <c r="F57" s="46" t="s">
        <v>49</v>
      </c>
    </row>
    <row r="58" spans="2:8" x14ac:dyDescent="0.25">
      <c r="B58" s="20"/>
      <c r="C58" s="9"/>
      <c r="D58" s="8"/>
      <c r="E58" s="8"/>
      <c r="F58" s="39">
        <f>SUM(D58:E58)</f>
        <v>0</v>
      </c>
    </row>
    <row r="59" spans="2:8" x14ac:dyDescent="0.25">
      <c r="B59" s="20"/>
      <c r="C59" s="9"/>
      <c r="D59" s="8"/>
      <c r="E59" s="8"/>
      <c r="F59" s="39">
        <f t="shared" ref="F59:F82" si="4">SUM(D59:E59)</f>
        <v>0</v>
      </c>
    </row>
    <row r="60" spans="2:8" x14ac:dyDescent="0.25">
      <c r="B60" s="20"/>
      <c r="C60" s="9"/>
      <c r="D60" s="8"/>
      <c r="E60" s="8"/>
      <c r="F60" s="39">
        <f t="shared" si="4"/>
        <v>0</v>
      </c>
    </row>
    <row r="61" spans="2:8" x14ac:dyDescent="0.25">
      <c r="B61" s="20"/>
      <c r="C61" s="9"/>
      <c r="D61" s="8"/>
      <c r="E61" s="8"/>
      <c r="F61" s="39">
        <f t="shared" si="4"/>
        <v>0</v>
      </c>
    </row>
    <row r="62" spans="2:8" x14ac:dyDescent="0.25">
      <c r="B62" s="20"/>
      <c r="C62" s="9"/>
      <c r="D62" s="8"/>
      <c r="E62" s="8"/>
      <c r="F62" s="39">
        <f t="shared" si="4"/>
        <v>0</v>
      </c>
    </row>
    <row r="63" spans="2:8" x14ac:dyDescent="0.25">
      <c r="B63" s="20"/>
      <c r="C63" s="9"/>
      <c r="D63" s="8"/>
      <c r="E63" s="8"/>
      <c r="F63" s="39">
        <f t="shared" si="4"/>
        <v>0</v>
      </c>
    </row>
    <row r="64" spans="2:8" x14ac:dyDescent="0.25">
      <c r="B64" s="20"/>
      <c r="C64" s="9"/>
      <c r="D64" s="8"/>
      <c r="E64" s="8"/>
      <c r="F64" s="39">
        <f t="shared" si="4"/>
        <v>0</v>
      </c>
    </row>
    <row r="65" spans="2:6" x14ac:dyDescent="0.25">
      <c r="B65" s="20"/>
      <c r="C65" s="9"/>
      <c r="D65" s="8"/>
      <c r="E65" s="8"/>
      <c r="F65" s="39">
        <f t="shared" si="4"/>
        <v>0</v>
      </c>
    </row>
    <row r="66" spans="2:6" x14ac:dyDescent="0.25">
      <c r="B66" s="20"/>
      <c r="C66" s="9"/>
      <c r="D66" s="8"/>
      <c r="E66" s="8"/>
      <c r="F66" s="39">
        <f t="shared" si="4"/>
        <v>0</v>
      </c>
    </row>
    <row r="67" spans="2:6" x14ac:dyDescent="0.25">
      <c r="B67" s="20"/>
      <c r="C67" s="9"/>
      <c r="D67" s="8"/>
      <c r="E67" s="8"/>
      <c r="F67" s="39">
        <f t="shared" si="4"/>
        <v>0</v>
      </c>
    </row>
    <row r="68" spans="2:6" x14ac:dyDescent="0.25">
      <c r="B68" s="20"/>
      <c r="C68" s="9"/>
      <c r="D68" s="8"/>
      <c r="E68" s="8"/>
      <c r="F68" s="39">
        <f t="shared" si="4"/>
        <v>0</v>
      </c>
    </row>
    <row r="69" spans="2:6" x14ac:dyDescent="0.25">
      <c r="B69" s="20"/>
      <c r="C69" s="9"/>
      <c r="D69" s="8"/>
      <c r="E69" s="8"/>
      <c r="F69" s="39">
        <f t="shared" si="4"/>
        <v>0</v>
      </c>
    </row>
    <row r="70" spans="2:6" x14ac:dyDescent="0.25">
      <c r="B70" s="20"/>
      <c r="C70" s="9"/>
      <c r="D70" s="8"/>
      <c r="E70" s="8"/>
      <c r="F70" s="39">
        <f t="shared" si="4"/>
        <v>0</v>
      </c>
    </row>
    <row r="71" spans="2:6" x14ac:dyDescent="0.25">
      <c r="B71" s="20"/>
      <c r="C71" s="9"/>
      <c r="D71" s="8"/>
      <c r="E71" s="8"/>
      <c r="F71" s="39">
        <f t="shared" si="4"/>
        <v>0</v>
      </c>
    </row>
    <row r="72" spans="2:6" x14ac:dyDescent="0.25">
      <c r="B72" s="20"/>
      <c r="C72" s="9"/>
      <c r="D72" s="8"/>
      <c r="E72" s="8"/>
      <c r="F72" s="39">
        <f t="shared" si="4"/>
        <v>0</v>
      </c>
    </row>
    <row r="73" spans="2:6" x14ac:dyDescent="0.25">
      <c r="B73" s="20"/>
      <c r="C73" s="9"/>
      <c r="D73" s="8"/>
      <c r="E73" s="8"/>
      <c r="F73" s="39">
        <f t="shared" si="4"/>
        <v>0</v>
      </c>
    </row>
    <row r="74" spans="2:6" x14ac:dyDescent="0.25">
      <c r="B74" s="20"/>
      <c r="C74" s="9"/>
      <c r="D74" s="8"/>
      <c r="E74" s="8"/>
      <c r="F74" s="39">
        <f t="shared" si="4"/>
        <v>0</v>
      </c>
    </row>
    <row r="75" spans="2:6" x14ac:dyDescent="0.25">
      <c r="B75" s="20"/>
      <c r="C75" s="9"/>
      <c r="D75" s="8"/>
      <c r="E75" s="8"/>
      <c r="F75" s="39">
        <f t="shared" si="4"/>
        <v>0</v>
      </c>
    </row>
    <row r="76" spans="2:6" x14ac:dyDescent="0.25">
      <c r="B76" s="20"/>
      <c r="C76" s="9"/>
      <c r="D76" s="8"/>
      <c r="E76" s="8"/>
      <c r="F76" s="39">
        <f t="shared" si="4"/>
        <v>0</v>
      </c>
    </row>
    <row r="77" spans="2:6" x14ac:dyDescent="0.25">
      <c r="B77" s="20"/>
      <c r="C77" s="9"/>
      <c r="D77" s="8"/>
      <c r="E77" s="8"/>
      <c r="F77" s="39">
        <f t="shared" si="4"/>
        <v>0</v>
      </c>
    </row>
    <row r="78" spans="2:6" x14ac:dyDescent="0.25">
      <c r="B78" s="20"/>
      <c r="C78" s="9"/>
      <c r="D78" s="8"/>
      <c r="E78" s="8"/>
      <c r="F78" s="39">
        <f t="shared" si="4"/>
        <v>0</v>
      </c>
    </row>
    <row r="79" spans="2:6" x14ac:dyDescent="0.25">
      <c r="B79" s="20"/>
      <c r="C79" s="9"/>
      <c r="D79" s="8"/>
      <c r="E79" s="8"/>
      <c r="F79" s="39">
        <f t="shared" si="4"/>
        <v>0</v>
      </c>
    </row>
    <row r="80" spans="2:6" x14ac:dyDescent="0.25">
      <c r="B80" s="20"/>
      <c r="C80" s="9"/>
      <c r="D80" s="8"/>
      <c r="E80" s="8"/>
      <c r="F80" s="39">
        <f t="shared" si="4"/>
        <v>0</v>
      </c>
    </row>
    <row r="81" spans="2:8" x14ac:dyDescent="0.25">
      <c r="B81" s="20"/>
      <c r="C81" s="9"/>
      <c r="D81" s="8"/>
      <c r="E81" s="8"/>
      <c r="F81" s="39">
        <f t="shared" si="4"/>
        <v>0</v>
      </c>
    </row>
    <row r="82" spans="2:8" x14ac:dyDescent="0.25">
      <c r="B82" s="20"/>
      <c r="C82" s="9"/>
      <c r="D82" s="8"/>
      <c r="E82" s="8"/>
      <c r="F82" s="39">
        <f t="shared" si="4"/>
        <v>0</v>
      </c>
    </row>
    <row r="83" spans="2:8" ht="15.75" thickBot="1" x14ac:dyDescent="0.3">
      <c r="B83" s="14"/>
      <c r="C83" s="35" t="s">
        <v>50</v>
      </c>
      <c r="D83" s="26">
        <f>SUM(D58:D82)</f>
        <v>0</v>
      </c>
      <c r="E83" s="26">
        <f t="shared" ref="E83:F83" si="5">SUM(E58:E82)</f>
        <v>0</v>
      </c>
      <c r="F83" s="27">
        <f t="shared" si="5"/>
        <v>0</v>
      </c>
    </row>
    <row r="84" spans="2:8" ht="15.75" thickBot="1" x14ac:dyDescent="0.3"/>
    <row r="85" spans="2:8" x14ac:dyDescent="0.25">
      <c r="B85" s="40" t="s">
        <v>51</v>
      </c>
      <c r="C85" s="33"/>
    </row>
    <row r="86" spans="2:8" x14ac:dyDescent="0.25">
      <c r="B86" s="12" t="s">
        <v>52</v>
      </c>
      <c r="C86" s="23"/>
      <c r="H86" t="str">
        <f t="shared" ref="H86:H90" si="6">IF(C86="","Input Required","")</f>
        <v>Input Required</v>
      </c>
    </row>
    <row r="87" spans="2:8" x14ac:dyDescent="0.25">
      <c r="B87" s="12" t="s">
        <v>54</v>
      </c>
      <c r="C87" s="23"/>
      <c r="H87" t="str">
        <f t="shared" si="6"/>
        <v>Input Required</v>
      </c>
    </row>
    <row r="88" spans="2:8" x14ac:dyDescent="0.25">
      <c r="B88" s="12" t="s">
        <v>56</v>
      </c>
      <c r="C88" s="23"/>
      <c r="H88" t="str">
        <f t="shared" si="6"/>
        <v>Input Required</v>
      </c>
    </row>
    <row r="89" spans="2:8" x14ac:dyDescent="0.25">
      <c r="B89" s="12" t="s">
        <v>53</v>
      </c>
      <c r="C89" s="23"/>
      <c r="H89" t="str">
        <f t="shared" si="6"/>
        <v>Input Required</v>
      </c>
    </row>
    <row r="90" spans="2:8" ht="15.75" thickBot="1" x14ac:dyDescent="0.3">
      <c r="B90" s="14" t="s">
        <v>55</v>
      </c>
      <c r="C90" s="22"/>
      <c r="H90" t="str">
        <f t="shared" si="6"/>
        <v>Input Required</v>
      </c>
    </row>
    <row r="92" spans="2:8" ht="15.75" thickBot="1" x14ac:dyDescent="0.3"/>
    <row r="93" spans="2:8" x14ac:dyDescent="0.25">
      <c r="B93" s="40" t="s">
        <v>24</v>
      </c>
      <c r="C93" s="36"/>
    </row>
    <row r="94" spans="2:8" x14ac:dyDescent="0.25">
      <c r="B94" s="12" t="s">
        <v>25</v>
      </c>
      <c r="C94" s="37"/>
    </row>
    <row r="95" spans="2:8" x14ac:dyDescent="0.25">
      <c r="B95" s="12"/>
      <c r="C95" s="37"/>
    </row>
    <row r="96" spans="2:8" x14ac:dyDescent="0.25">
      <c r="B96" s="12"/>
      <c r="C96" s="47"/>
    </row>
    <row r="97" spans="2:8" x14ac:dyDescent="0.25">
      <c r="B97" s="12" t="s">
        <v>98</v>
      </c>
      <c r="C97" s="23"/>
      <c r="H97" t="str">
        <f t="shared" ref="H97:H98" si="7">IF(C97="","Input Required","")</f>
        <v>Input Required</v>
      </c>
    </row>
    <row r="98" spans="2:8" ht="15.75" thickBot="1" x14ac:dyDescent="0.3">
      <c r="B98" s="14" t="s">
        <v>57</v>
      </c>
      <c r="C98" s="38"/>
      <c r="H98" t="str">
        <f t="shared" si="7"/>
        <v>Input Required</v>
      </c>
    </row>
    <row r="100" spans="2:8" x14ac:dyDescent="0.25">
      <c r="B100" t="s">
        <v>99</v>
      </c>
    </row>
  </sheetData>
  <sheetProtection algorithmName="SHA-512" hashValue="H746cCkl8Xvaczef4zTP1x/1YMZRWBjMb3uTAaYUTJ/gM3F/2oQn2yEwbBZo4OuYWa9xCzAxUxyTdRtYKlljLA==" saltValue="+bE42K35FYutn2ZdKeqAQw==" spinCount="100000" sheet="1" objects="1" scenarios="1"/>
  <conditionalFormatting sqref="H1:H1048576">
    <cfRule type="cellIs" dxfId="0" priority="1" operator="equal">
      <formula>"Input Required"</formula>
    </cfRule>
  </conditionalFormatting>
  <dataValidations count="2">
    <dataValidation type="list" allowBlank="1" showInputMessage="1" showErrorMessage="1" sqref="C44:C45" xr:uid="{4207B989-25B8-4844-A955-2B56BDC4799F}">
      <formula1>$M$3:$M$4</formula1>
    </dataValidation>
    <dataValidation type="list" allowBlank="1" showInputMessage="1" showErrorMessage="1" sqref="C48:C49 D38 D34:D36 C86:C90 C6:C7 C32" xr:uid="{81AE2FF1-D694-4A26-A3F7-E8E0CDC2A9E6}">
      <formula1>$L$3:$L$4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605E8-A74C-4C3B-988C-89C47624F0DB}">
  <dimension ref="A1:AH2"/>
  <sheetViews>
    <sheetView workbookViewId="0">
      <selection activeCell="A2" sqref="A2:M2"/>
    </sheetView>
  </sheetViews>
  <sheetFormatPr defaultRowHeight="15" x14ac:dyDescent="0.25"/>
  <cols>
    <col min="1" max="1" width="10.42578125" bestFit="1" customWidth="1"/>
    <col min="8" max="8" width="10.28515625" customWidth="1"/>
    <col min="14" max="35" width="0" hidden="1" customWidth="1"/>
  </cols>
  <sheetData>
    <row r="1" spans="1:34" ht="75" x14ac:dyDescent="0.25">
      <c r="A1" s="1" t="s">
        <v>62</v>
      </c>
      <c r="B1" s="1" t="s">
        <v>63</v>
      </c>
      <c r="C1" s="1"/>
      <c r="D1" s="1" t="s">
        <v>64</v>
      </c>
      <c r="E1" s="1" t="s">
        <v>65</v>
      </c>
      <c r="F1" s="1" t="s">
        <v>66</v>
      </c>
      <c r="G1" s="1" t="s">
        <v>67</v>
      </c>
      <c r="H1" s="1" t="s">
        <v>68</v>
      </c>
      <c r="I1" s="1" t="s">
        <v>69</v>
      </c>
      <c r="J1" s="1" t="s">
        <v>70</v>
      </c>
      <c r="K1" s="1" t="s">
        <v>71</v>
      </c>
      <c r="L1" s="1" t="s">
        <v>94</v>
      </c>
      <c r="M1" s="1" t="s">
        <v>72</v>
      </c>
      <c r="N1" s="1" t="s">
        <v>73</v>
      </c>
      <c r="O1" s="1" t="s">
        <v>74</v>
      </c>
      <c r="P1" s="1" t="s">
        <v>75</v>
      </c>
      <c r="Q1" s="1" t="s">
        <v>76</v>
      </c>
      <c r="R1" s="1" t="s">
        <v>77</v>
      </c>
      <c r="S1" s="1" t="s">
        <v>78</v>
      </c>
      <c r="T1" s="1" t="s">
        <v>79</v>
      </c>
      <c r="U1" s="1" t="s">
        <v>80</v>
      </c>
      <c r="V1" s="1" t="s">
        <v>81</v>
      </c>
      <c r="W1" s="1" t="s">
        <v>82</v>
      </c>
      <c r="X1" s="1" t="s">
        <v>83</v>
      </c>
      <c r="Y1" s="1" t="s">
        <v>84</v>
      </c>
      <c r="Z1" s="1" t="s">
        <v>85</v>
      </c>
      <c r="AA1" s="1" t="s">
        <v>86</v>
      </c>
      <c r="AB1" s="1" t="s">
        <v>87</v>
      </c>
      <c r="AC1" s="1" t="s">
        <v>88</v>
      </c>
      <c r="AD1" s="1" t="s">
        <v>89</v>
      </c>
      <c r="AE1" s="1" t="s">
        <v>90</v>
      </c>
      <c r="AF1" s="1" t="s">
        <v>91</v>
      </c>
      <c r="AG1" s="1" t="s">
        <v>92</v>
      </c>
      <c r="AH1" s="1" t="s">
        <v>93</v>
      </c>
    </row>
    <row r="2" spans="1:34" x14ac:dyDescent="0.25">
      <c r="A2" s="2">
        <f>'Civil Accessible'!C98</f>
        <v>0</v>
      </c>
      <c r="B2" s="3" t="s">
        <v>26</v>
      </c>
      <c r="D2">
        <f>'Civil Accessible'!C23</f>
        <v>0</v>
      </c>
      <c r="E2">
        <f>'Civil Accessible'!C24</f>
        <v>0</v>
      </c>
      <c r="F2">
        <f>'Civil Accessible'!C17</f>
        <v>0</v>
      </c>
      <c r="G2">
        <f>'Civil Accessible'!C12</f>
        <v>0</v>
      </c>
      <c r="H2">
        <f>'Civil Accessible'!C44</f>
        <v>0</v>
      </c>
      <c r="I2">
        <f>'Civil Accessible'!C26</f>
        <v>0</v>
      </c>
      <c r="J2">
        <f>'Civil Accessible'!C40</f>
        <v>0</v>
      </c>
      <c r="K2" s="4">
        <f>'Civil Accessible'!C37</f>
        <v>0</v>
      </c>
      <c r="L2" s="6"/>
      <c r="M2" s="4">
        <f>'Civil Accessible'!C38</f>
        <v>0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</sheetData>
  <sheetProtection algorithmName="SHA-512" hashValue="C3XSJsqttwdxKNA+KkBxG1yJbeILRfvv1eJnQT/dB14vpd/8k6qZ8AR2wB5keuy2vxH7ViEiBLRtt0u6X/UTvQ==" saltValue="4Bpc9gGmaH6zutS1S0xq1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0F4BE2F570C2448B4212206123569C" ma:contentTypeVersion="13" ma:contentTypeDescription="Create a new document." ma:contentTypeScope="" ma:versionID="4a342f8d19ad1b572f6bd2e2e34b9a51">
  <xsd:schema xmlns:xsd="http://www.w3.org/2001/XMLSchema" xmlns:xs="http://www.w3.org/2001/XMLSchema" xmlns:p="http://schemas.microsoft.com/office/2006/metadata/properties" xmlns:ns3="12fb9bfb-fca5-483e-bd9b-e8145c1fa3dd" xmlns:ns4="1392d2c0-7a82-4078-baa0-98fe8240af52" targetNamespace="http://schemas.microsoft.com/office/2006/metadata/properties" ma:root="true" ma:fieldsID="fa913bebb19636d530ce496038329706" ns3:_="" ns4:_="">
    <xsd:import namespace="12fb9bfb-fca5-483e-bd9b-e8145c1fa3dd"/>
    <xsd:import namespace="1392d2c0-7a82-4078-baa0-98fe8240af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fb9bfb-fca5-483e-bd9b-e8145c1fa3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92d2c0-7a82-4078-baa0-98fe8240af5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73FBF9-2ADD-4351-B03B-1449C5FF2F4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392d2c0-7a82-4078-baa0-98fe8240af52"/>
    <ds:schemaRef ds:uri="http://purl.org/dc/terms/"/>
    <ds:schemaRef ds:uri="http://schemas.openxmlformats.org/package/2006/metadata/core-properties"/>
    <ds:schemaRef ds:uri="12fb9bfb-fca5-483e-bd9b-e8145c1fa3dd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D60B71C-B7F5-4BAB-9521-64B7A96AD0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A66CAA-2B8D-41C7-AA91-80E92FFD44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fb9bfb-fca5-483e-bd9b-e8145c1fa3dd"/>
    <ds:schemaRef ds:uri="1392d2c0-7a82-4078-baa0-98fe8240af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Civil Accessible</vt:lpstr>
      <vt:lpstr>LAA office use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Edwards, Glyn (LAA)</dc:creator>
  <cp:lastModifiedBy>Reed, Kim (LAA)</cp:lastModifiedBy>
  <dcterms:created xsi:type="dcterms:W3CDTF">2021-08-12T07:58:05Z</dcterms:created>
  <dcterms:modified xsi:type="dcterms:W3CDTF">2022-06-23T08:43:56Z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0x010100E00F4BE2F570C2448B4212206123569C</vt:lpwstr>
  </property>
</Properties>
</file>