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wrighto\Desktop\pat spring 22 docs\"/>
    </mc:Choice>
  </mc:AlternateContent>
  <xr:revisionPtr revIDLastSave="0" documentId="8_{412640BE-747C-4547-8D3A-050EB328DC41}" xr6:coauthVersionLast="47" xr6:coauthVersionMax="47" xr10:uidLastSave="{00000000-0000-0000-0000-000000000000}"/>
  <bookViews>
    <workbookView xWindow="-90" yWindow="-90" windowWidth="19380" windowHeight="9765" xr2:uid="{764B03F9-C3A9-4B91-ACB7-2B0695DAB728}"/>
  </bookViews>
  <sheets>
    <sheet name="Contents" sheetId="1" r:id="rId1"/>
    <sheet name="NZKNOW" sheetId="2" r:id="rId2"/>
    <sheet name="CLIMCONCERN" sheetId="3" r:id="rId3"/>
    <sheet name="RENEWSUPPORT" sheetId="4" r:id="rId4"/>
    <sheet name="HEATHOMEKNOW" sheetId="5" r:id="rId5"/>
    <sheet name="LOWCARBKNOW" sheetId="6" r:id="rId6"/>
    <sheet name="RENEW2SUPPORTA-E" sheetId="7" r:id="rId7"/>
    <sheet name="FUSION" sheetId="8" r:id="rId8"/>
  </sheets>
  <externalReferences>
    <externalReference r:id="rId9"/>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3" i="1" l="1"/>
  <c r="A12" i="1"/>
  <c r="A11" i="1"/>
  <c r="A10" i="1"/>
  <c r="A9" i="1"/>
  <c r="A8" i="1"/>
  <c r="A7" i="1"/>
</calcChain>
</file>

<file path=xl/sharedStrings.xml><?xml version="1.0" encoding="utf-8"?>
<sst xmlns="http://schemas.openxmlformats.org/spreadsheetml/2006/main" count="194" uniqueCount="74">
  <si>
    <t>BEIS Public Attitudes Tracker: Time Series</t>
  </si>
  <si>
    <t>Time series of data from Autumn 2021 to Spring 2022</t>
  </si>
  <si>
    <t xml:space="preserve">Questions in the survey are asked at different frequencies with some being asked quarterly and some bi-annually.  </t>
  </si>
  <si>
    <t>Where low is used in the tables this denotes that the response was given by less than 0.5% of the sample</t>
  </si>
  <si>
    <t>Contents</t>
  </si>
  <si>
    <t>Variable Name</t>
  </si>
  <si>
    <t>Frequency</t>
  </si>
  <si>
    <t>NZKNOW</t>
  </si>
  <si>
    <t>Quarterly</t>
  </si>
  <si>
    <t>CLIMCONCERN</t>
  </si>
  <si>
    <t>RENEWSUPPORT</t>
  </si>
  <si>
    <t>HEATHOMEKNOW</t>
  </si>
  <si>
    <t>LOWCARBKNOW</t>
  </si>
  <si>
    <t>RENEW2SUPPORTA-E</t>
  </si>
  <si>
    <t>Bi-annual</t>
  </si>
  <si>
    <t>FUSIONKNOW and FUSIONSUPPORT</t>
  </si>
  <si>
    <t>Awareness of Net Zero</t>
  </si>
  <si>
    <t>NZKNOW - The Government promotes the concept of ‘Net Zero’. Before today, how much, if anything, did you know about this concept?</t>
  </si>
  <si>
    <t>This question is asked quarterly.</t>
  </si>
  <si>
    <t>Response</t>
  </si>
  <si>
    <t>Autumn 2021 
(%)</t>
  </si>
  <si>
    <t>Winter 2021 
(%)</t>
  </si>
  <si>
    <t>Spring 2022 
(%)</t>
  </si>
  <si>
    <t>Never heard of this</t>
  </si>
  <si>
    <t>Hardly anything but I've heard of this</t>
  </si>
  <si>
    <t>A little</t>
  </si>
  <si>
    <t>A fair amount</t>
  </si>
  <si>
    <t>A lot</t>
  </si>
  <si>
    <t>ANY AWARENESS</t>
  </si>
  <si>
    <t>Unweighted Base: All respondents</t>
  </si>
  <si>
    <t>Concern about Climate Change</t>
  </si>
  <si>
    <t>CLIMCONCERN - How concerned, if at all, are you about climate change, sometimes referred to as 'global warming'?</t>
  </si>
  <si>
    <t>Very concerned</t>
  </si>
  <si>
    <t>Fairly concerned</t>
  </si>
  <si>
    <t>Not very concerned</t>
  </si>
  <si>
    <t>Not at all concerned</t>
  </si>
  <si>
    <t>Don't know</t>
  </si>
  <si>
    <t>TOTAL CONCERNED</t>
  </si>
  <si>
    <t>TOTAL NOT CONCERNED</t>
  </si>
  <si>
    <t>Support for Renewable Energy</t>
  </si>
  <si>
    <t>RENEWSUPPORT - Do you support or oppose the use of renewable energy for providing our electricity, fuel and heat?</t>
  </si>
  <si>
    <t>Strongly support</t>
  </si>
  <si>
    <t>Support</t>
  </si>
  <si>
    <t>Neither support nor oppose</t>
  </si>
  <si>
    <t>Oppose</t>
  </si>
  <si>
    <t>Strongly oppose</t>
  </si>
  <si>
    <t>low</t>
  </si>
  <si>
    <t>TOTAL SUPPORT</t>
  </si>
  <si>
    <t>TOTAL OPPOSE</t>
  </si>
  <si>
    <t>Awareness of Changing Heating Habits to reach Net Zero</t>
  </si>
  <si>
    <t>HEATHOMEKNOW -  In the lead up to 2050, the way we heat almost all of our homes and buildings will need to change in order to reach the UK government's net zero target. Before today, how much if anything did you know about this?</t>
  </si>
  <si>
    <t>Hardly anything but I’ve heard of this</t>
  </si>
  <si>
    <t>Awareness of Low Carbon Heating Systems</t>
  </si>
  <si>
    <t>LOWCARBKNOW - Before today, how much if anything did you know about low-carbon heating systems?</t>
  </si>
  <si>
    <t>Support for Specific Renewable Energy Developments</t>
  </si>
  <si>
    <t>RENEW2SUPPORTA-E. Generally speaking, do you support or oppose the use of the following renewable energy developments?</t>
  </si>
  <si>
    <t>This question is asked bi-annually.</t>
  </si>
  <si>
    <t xml:space="preserve">This question is displayed in five tables with one blank row between each one. </t>
  </si>
  <si>
    <t>On-shore wind</t>
  </si>
  <si>
    <t xml:space="preserve">Neither support nor oppose </t>
  </si>
  <si>
    <t xml:space="preserve">Oppose </t>
  </si>
  <si>
    <t>Biomass</t>
  </si>
  <si>
    <t>Summer 2022 
(%)</t>
  </si>
  <si>
    <t>Off-shore wind</t>
  </si>
  <si>
    <t>Wave and tidal</t>
  </si>
  <si>
    <t>Solar</t>
  </si>
  <si>
    <t>Nuclear Fusion</t>
  </si>
  <si>
    <t>There are two questions asked bi-annually on nuclear fusion.</t>
  </si>
  <si>
    <t xml:space="preserve">These questions are displayed in two tables. </t>
  </si>
  <si>
    <t>FUSIONKNOW - Before today, how much did you know about fusion energy?</t>
  </si>
  <si>
    <t>This question is displayed in one table of 8 rows and 3 columns.</t>
  </si>
  <si>
    <t>Never heard of it</t>
  </si>
  <si>
    <t>FUSIONSUPPORT - From what you know, or have heard about fusion energy, do you support or oppose the UK developing this technology?</t>
  </si>
  <si>
    <t>Don't know/no opinion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</si>
</sst>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1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1"/>
      <name val="Calibri"/>
      <family val="2"/>
      <scheme val="minor"/>
    </font>
    <font>
      <u/>
      <sz val="11"/>
      <color theme="10"/>
      <name val="Calibri"/>
      <family val="2"/>
      <scheme val="minor"/>
    </font>
    <font>
      <b/>
      <sz val="20"/>
      <name val="Calibri"/>
      <family val="2"/>
      <scheme val="minor"/>
    </font>
    <font>
      <b/>
      <sz val="16"/>
      <color theme="1"/>
      <name val="Calibri"/>
      <family val="2"/>
      <scheme val="minor"/>
    </font>
    <font>
      <b/>
      <sz val="16"/>
      <color rgb="FF000000"/>
      <name val="Calibri"/>
      <family val="2"/>
    </font>
    <font>
      <sz val="11"/>
      <color theme="1"/>
      <name val="Calibri"/>
      <family val="2"/>
    </font>
    <font>
      <b/>
      <sz val="11"/>
      <color rgb="FF000000"/>
      <name val="Calibri"/>
      <family val="2"/>
    </font>
    <font>
      <sz val="11"/>
      <name val="Calibri"/>
      <family val="2"/>
    </font>
  </fonts>
  <fills count="2">
    <fill>
      <patternFill patternType="none"/>
    </fill>
    <fill>
      <patternFill patternType="gray125"/>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6">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6" fillId="0" borderId="0" applyNumberFormat="0" applyFill="0" applyBorder="0" applyAlignment="0" applyProtection="0"/>
  </cellStyleXfs>
  <cellXfs count="61">
    <xf numFmtId="0" fontId="0" fillId="0" borderId="0" xfId="0"/>
    <xf numFmtId="0" fontId="6" fillId="0" borderId="3" xfId="5" applyBorder="1"/>
    <xf numFmtId="0" fontId="7" fillId="0" borderId="0" xfId="2" applyFont="1"/>
    <xf numFmtId="0" fontId="5" fillId="0" borderId="0" xfId="0" applyFont="1"/>
    <xf numFmtId="0" fontId="5" fillId="0" borderId="4" xfId="0" applyFont="1" applyBorder="1" applyAlignment="1">
      <alignment horizontal="left" vertical="center"/>
    </xf>
    <xf numFmtId="0" fontId="0" fillId="0" borderId="7" xfId="0" applyBorder="1"/>
    <xf numFmtId="0" fontId="0" fillId="0" borderId="3" xfId="0" applyBorder="1" applyAlignment="1">
      <alignment horizontal="center"/>
    </xf>
    <xf numFmtId="0" fontId="5" fillId="0" borderId="7" xfId="0" applyFont="1" applyBorder="1"/>
    <xf numFmtId="0" fontId="5" fillId="0" borderId="3" xfId="0" applyFont="1" applyBorder="1" applyAlignment="1">
      <alignment horizontal="center"/>
    </xf>
    <xf numFmtId="0" fontId="5" fillId="0" borderId="8" xfId="0" applyFont="1" applyBorder="1"/>
    <xf numFmtId="0" fontId="0" fillId="0" borderId="9" xfId="0" applyBorder="1"/>
    <xf numFmtId="0" fontId="0" fillId="0" borderId="8" xfId="0" applyBorder="1"/>
    <xf numFmtId="0" fontId="8" fillId="0" borderId="0" xfId="0" applyFont="1"/>
    <xf numFmtId="0" fontId="0" fillId="0" borderId="10" xfId="0" applyBorder="1"/>
    <xf numFmtId="0" fontId="5" fillId="0" borderId="5" xfId="0" applyFont="1" applyBorder="1" applyAlignment="1">
      <alignment horizontal="center" wrapText="1"/>
    </xf>
    <xf numFmtId="0" fontId="5" fillId="0" borderId="6" xfId="0" applyFont="1"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4" xfId="0" applyBorder="1" applyAlignment="1">
      <alignment vertical="center"/>
    </xf>
    <xf numFmtId="0" fontId="0" fillId="0" borderId="10" xfId="0" applyBorder="1" applyAlignment="1">
      <alignment horizontal="center"/>
    </xf>
    <xf numFmtId="0" fontId="0" fillId="0" borderId="7" xfId="0" applyBorder="1" applyAlignment="1">
      <alignment horizontal="left"/>
    </xf>
    <xf numFmtId="0" fontId="0" fillId="0" borderId="4" xfId="0" applyBorder="1" applyAlignment="1">
      <alignment horizontal="left" vertical="center"/>
    </xf>
    <xf numFmtId="0" fontId="9" fillId="0" borderId="0" xfId="3" applyFont="1" applyFill="1" applyBorder="1"/>
    <xf numFmtId="0" fontId="10" fillId="0" borderId="0" xfId="0" applyFont="1"/>
    <xf numFmtId="0" fontId="11" fillId="0" borderId="0" xfId="0" applyFont="1"/>
    <xf numFmtId="0" fontId="11" fillId="0" borderId="4" xfId="0" applyFont="1" applyBorder="1" applyAlignment="1">
      <alignment horizontal="left"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3" fontId="10" fillId="0" borderId="7" xfId="0" applyNumberFormat="1" applyFont="1" applyBorder="1"/>
    <xf numFmtId="0" fontId="10" fillId="0" borderId="3" xfId="0" applyFont="1" applyBorder="1" applyAlignment="1">
      <alignment horizontal="center"/>
    </xf>
    <xf numFmtId="0" fontId="11" fillId="0" borderId="3" xfId="0" applyFont="1" applyBorder="1" applyAlignment="1">
      <alignment horizontal="center"/>
    </xf>
    <xf numFmtId="0" fontId="11" fillId="0" borderId="8" xfId="0" applyFont="1" applyBorder="1"/>
    <xf numFmtId="0" fontId="11" fillId="0" borderId="7" xfId="0" applyFont="1" applyBorder="1" applyAlignment="1">
      <alignment horizontal="left" vertical="center"/>
    </xf>
    <xf numFmtId="3" fontId="11" fillId="0" borderId="7" xfId="0" applyNumberFormat="1" applyFont="1" applyBorder="1"/>
    <xf numFmtId="0" fontId="11" fillId="0" borderId="7" xfId="0" applyFont="1" applyBorder="1"/>
    <xf numFmtId="0" fontId="10" fillId="0" borderId="10" xfId="0" applyFont="1" applyBorder="1" applyAlignment="1">
      <alignment horizontal="center"/>
    </xf>
    <xf numFmtId="0" fontId="11" fillId="0" borderId="10" xfId="0" applyFont="1" applyBorder="1" applyAlignment="1">
      <alignment horizontal="center"/>
    </xf>
    <xf numFmtId="0" fontId="11" fillId="0" borderId="11" xfId="0" applyFont="1" applyBorder="1" applyAlignment="1">
      <alignment horizontal="center"/>
    </xf>
    <xf numFmtId="0" fontId="11" fillId="0" borderId="9" xfId="0" applyFont="1" applyBorder="1" applyAlignment="1">
      <alignment horizontal="center"/>
    </xf>
    <xf numFmtId="3" fontId="10" fillId="0" borderId="3" xfId="0" applyNumberFormat="1" applyFont="1" applyBorder="1" applyAlignment="1">
      <alignment horizontal="center"/>
    </xf>
    <xf numFmtId="3" fontId="11" fillId="0" borderId="3" xfId="0" applyNumberFormat="1" applyFont="1" applyBorder="1" applyAlignment="1">
      <alignment horizontal="center"/>
    </xf>
    <xf numFmtId="3" fontId="10" fillId="0" borderId="10" xfId="0" applyNumberFormat="1" applyFont="1" applyBorder="1" applyAlignment="1">
      <alignment horizontal="center"/>
    </xf>
    <xf numFmtId="3" fontId="11" fillId="0" borderId="10" xfId="0" applyNumberFormat="1" applyFont="1" applyBorder="1" applyAlignment="1">
      <alignment horizontal="center"/>
    </xf>
    <xf numFmtId="0" fontId="5" fillId="0" borderId="10"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left"/>
    </xf>
    <xf numFmtId="0" fontId="5" fillId="0" borderId="8" xfId="0" applyFont="1" applyBorder="1" applyAlignment="1">
      <alignment horizontal="left"/>
    </xf>
    <xf numFmtId="0" fontId="5" fillId="0" borderId="11" xfId="0" applyFont="1" applyBorder="1" applyAlignment="1">
      <alignment horizontal="center"/>
    </xf>
    <xf numFmtId="0" fontId="5" fillId="0" borderId="9" xfId="0" applyFont="1" applyBorder="1" applyAlignment="1">
      <alignment horizontal="center"/>
    </xf>
    <xf numFmtId="0" fontId="12" fillId="0" borderId="0" xfId="0" applyFont="1"/>
    <xf numFmtId="0" fontId="10" fillId="0" borderId="7" xfId="0" applyFont="1" applyBorder="1" applyAlignment="1">
      <alignment horizontal="left" vertical="center"/>
    </xf>
    <xf numFmtId="0" fontId="11" fillId="0" borderId="4" xfId="0" applyFont="1" applyBorder="1" applyAlignment="1">
      <alignment vertical="center"/>
    </xf>
    <xf numFmtId="0" fontId="10" fillId="0" borderId="7" xfId="0" applyFont="1" applyBorder="1"/>
    <xf numFmtId="0" fontId="11" fillId="0" borderId="0" xfId="4" applyFont="1" applyFill="1" applyBorder="1"/>
    <xf numFmtId="0" fontId="11" fillId="0" borderId="11" xfId="1" applyNumberFormat="1" applyFont="1" applyBorder="1" applyAlignment="1">
      <alignment horizontal="center"/>
    </xf>
    <xf numFmtId="0" fontId="11" fillId="0" borderId="9" xfId="1" applyNumberFormat="1" applyFont="1" applyBorder="1" applyAlignment="1">
      <alignment horizontal="center"/>
    </xf>
    <xf numFmtId="0" fontId="5" fillId="0" borderId="4" xfId="0" applyFont="1" applyBorder="1"/>
    <xf numFmtId="0" fontId="5" fillId="0" borderId="5" xfId="0" applyFont="1" applyBorder="1"/>
    <xf numFmtId="0" fontId="5" fillId="0" borderId="6" xfId="0" applyFont="1" applyBorder="1"/>
    <xf numFmtId="0" fontId="6" fillId="0" borderId="11" xfId="5" applyBorder="1"/>
    <xf numFmtId="0" fontId="0" fillId="0" borderId="5" xfId="0" applyBorder="1" applyAlignment="1">
      <alignment horizontal="center"/>
    </xf>
  </cellXfs>
  <cellStyles count="6">
    <cellStyle name="Comma" xfId="1" builtinId="3"/>
    <cellStyle name="Heading 1" xfId="3" builtinId="16"/>
    <cellStyle name="Heading 2" xfId="4" builtinId="17"/>
    <cellStyle name="Hyperlink" xfId="5" builtinId="8"/>
    <cellStyle name="Normal" xfId="0" builtinId="0"/>
    <cellStyle name="Title" xfId="2" builtinId="15"/>
  </cellStyles>
  <dxfs count="111">
    <dxf>
      <font>
        <b/>
        <i val="0"/>
        <strike val="0"/>
        <condense val="0"/>
        <extend val="0"/>
        <outline val="0"/>
        <shadow val="0"/>
        <u val="none"/>
        <vertAlign val="baseline"/>
        <sz val="11"/>
        <color rgb="FF000000"/>
        <name val="Calibri"/>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bottom style="thin">
          <color indexed="64"/>
        </bottom>
      </border>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border diagonalUp="0" diagonalDown="0">
        <left/>
        <right style="thin">
          <color indexed="64"/>
        </right>
        <top style="thin">
          <color indexed="64"/>
        </top>
        <bottom style="thin">
          <color indexed="64"/>
        </bottom>
        <vertical/>
        <horizontal/>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alignment horizontal="center" vertical="bottom" textRotation="0"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outline="0">
        <bottom style="thin">
          <color indexed="64"/>
        </bottom>
      </border>
    </dxf>
    <dxf>
      <alignment horizontal="center" vertical="bottom" textRotation="0" indent="0" justifyLastLine="0" shrinkToFit="0" readingOrder="0"/>
      <border diagonalUp="0" diagonalDown="0" outline="0">
        <left style="thin">
          <color indexed="64"/>
        </left>
        <right style="thin">
          <color indexed="64"/>
        </right>
        <top/>
        <bottom/>
      </border>
    </dxf>
    <dxf>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s>
  <tableStyles count="4" defaultTableStyle="TableStyleMedium2" defaultPivotStyle="PivotStyleLight16">
    <tableStyle name="TableStyleLight15 2" pivot="0" count="7" xr9:uid="{CCC3B791-47CB-4C5E-B172-68EEBBA682AA}">
      <tableStyleElement type="wholeTable" dxfId="110"/>
      <tableStyleElement type="headerRow" dxfId="109"/>
      <tableStyleElement type="totalRow" dxfId="108"/>
      <tableStyleElement type="firstColumn" dxfId="107"/>
      <tableStyleElement type="lastColumn" dxfId="106"/>
      <tableStyleElement type="firstRowStripe" dxfId="105"/>
      <tableStyleElement type="firstColumnStripe" dxfId="104"/>
    </tableStyle>
    <tableStyle name="TableStyleLight15 3" pivot="0" count="7" xr9:uid="{728CC9CF-5217-4CEA-989A-5A92D1E60DF9}">
      <tableStyleElement type="wholeTable" dxfId="103"/>
      <tableStyleElement type="headerRow" dxfId="102"/>
      <tableStyleElement type="totalRow" dxfId="101"/>
      <tableStyleElement type="firstColumn" dxfId="100"/>
      <tableStyleElement type="lastColumn" dxfId="99"/>
      <tableStyleElement type="firstRowStripe" dxfId="98"/>
      <tableStyleElement type="firstColumnStripe" dxfId="97"/>
    </tableStyle>
    <tableStyle name="TableStyleLight15 4" pivot="0" count="7" xr9:uid="{2E334E60-28E4-4FFE-AAB5-B2FE5D4A89E4}">
      <tableStyleElement type="wholeTable" dxfId="96"/>
      <tableStyleElement type="headerRow" dxfId="95"/>
      <tableStyleElement type="totalRow" dxfId="94"/>
      <tableStyleElement type="firstColumn" dxfId="93"/>
      <tableStyleElement type="lastColumn" dxfId="92"/>
      <tableStyleElement type="firstRowStripe" dxfId="91"/>
      <tableStyleElement type="firstColumnStripe" dxfId="90"/>
    </tableStyle>
    <tableStyle name="TableStyleLight15 5" pivot="0" count="7" xr9:uid="{1C00D45B-A043-4CD9-BA31-1CBA120DD700}">
      <tableStyleElement type="wholeTable" dxfId="89"/>
      <tableStyleElement type="headerRow" dxfId="88"/>
      <tableStyleElement type="totalRow" dxfId="87"/>
      <tableStyleElement type="firstColumn" dxfId="86"/>
      <tableStyleElement type="lastColumn" dxfId="85"/>
      <tableStyleElement type="firstRowStripe" dxfId="84"/>
      <tableStyleElement type="firstColumnStripe" dxfId="8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beisgov.sharepoint.com/sites/beis/176/Public%20Attitudes%20Tracker/Waves/ABOS%20PAT/Wave%203%20-%20Spring%202022/Datasets/Timeser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NZKNOW"/>
      <sheetName val="CLIMCONCERN"/>
      <sheetName val="RENEWSUPPORT"/>
      <sheetName val="HEATHOMEKNOW"/>
      <sheetName val="LOWCARBKNOW"/>
      <sheetName val="RENEW2SUPPORTA-E"/>
      <sheetName val="FUSION"/>
    </sheetNames>
    <sheetDataSet>
      <sheetData sheetId="0"/>
      <sheetData sheetId="1">
        <row r="1">
          <cell r="A1" t="str">
            <v>Awareness of Net Zero</v>
          </cell>
        </row>
      </sheetData>
      <sheetData sheetId="2">
        <row r="1">
          <cell r="A1" t="str">
            <v>Concern about Climate Change</v>
          </cell>
        </row>
      </sheetData>
      <sheetData sheetId="3">
        <row r="1">
          <cell r="A1" t="str">
            <v>Support for Renewable Energy</v>
          </cell>
        </row>
      </sheetData>
      <sheetData sheetId="4">
        <row r="1">
          <cell r="A1" t="str">
            <v>Awareness of Changing Heating Habits to reach Net Zero</v>
          </cell>
        </row>
      </sheetData>
      <sheetData sheetId="5">
        <row r="1">
          <cell r="A1" t="str">
            <v>Awareness of Low Carbon Heating Systems</v>
          </cell>
        </row>
      </sheetData>
      <sheetData sheetId="6">
        <row r="1">
          <cell r="A1" t="str">
            <v>Support for Specific Renewable Energy Developments</v>
          </cell>
        </row>
      </sheetData>
      <sheetData sheetId="7">
        <row r="1">
          <cell r="A1" t="str">
            <v>Nuclear Fusion</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117C881-7FB1-4C59-BE90-79E7ACEC6372}" name="CONTENTS" displayName="CONTENTS" ref="A6:C13" totalsRowShown="0" headerRowDxfId="82" headerRowBorderDxfId="81" tableBorderDxfId="80" totalsRowBorderDxfId="79">
  <autoFilter ref="A6:C13" xr:uid="{2117C881-7FB1-4C59-BE90-79E7ACEC6372}">
    <filterColumn colId="0" hiddenButton="1"/>
    <filterColumn colId="1" hiddenButton="1"/>
    <filterColumn colId="2" hiddenButton="1"/>
  </autoFilter>
  <tableColumns count="3">
    <tableColumn id="1" xr3:uid="{284A7DC9-28EE-4A26-A28D-3C1979D8E0C9}" name="Contents" dataDxfId="78"/>
    <tableColumn id="2" xr3:uid="{22D5D0E7-C86C-4722-879A-B404C0E90688}" name="Variable Name" dataDxfId="77" dataCellStyle="Hyperlink"/>
    <tableColumn id="3" xr3:uid="{6F2D7AD4-525A-4372-BB3F-6291BB0D1C8C}" name="Frequency" dataDxfId="76"/>
  </tableColumns>
  <tableStyleInfo name="TableStyleLight15 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523F7A4F-9949-4B49-BDFA-6D0F20B5DAAF}" name="WAVETIDAL" displayName="WAVETIDAL" ref="A40:C49" totalsRowShown="0" headerRowBorderDxfId="16" tableBorderDxfId="15" totalsRowBorderDxfId="14">
  <autoFilter ref="A40:C49" xr:uid="{523F7A4F-9949-4B49-BDFA-6D0F20B5DAAF}">
    <filterColumn colId="0" hiddenButton="1"/>
    <filterColumn colId="1" hiddenButton="1"/>
    <filterColumn colId="2" hiddenButton="1"/>
  </autoFilter>
  <tableColumns count="3">
    <tableColumn id="1" xr3:uid="{119BB819-1F2C-48D0-B122-743497FDC6E6}" name="Wave and tidal" dataDxfId="13"/>
    <tableColumn id="2" xr3:uid="{8A1593ED-4864-4520-A657-D35496A0DA9E}" name="Autumn 2021 _x000a_(%)" dataDxfId="12"/>
    <tableColumn id="3" xr3:uid="{D495A65F-AA35-44E8-9428-B52047B3738F}" name="Summer 2022 _x000a_(%)" dataDxfId="11"/>
  </tableColumns>
  <tableStyleInfo name="TableStyleLight15 2"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7DF2A300-69F7-4D2A-806A-8C88DC9E7C78}" name="SOLAR" displayName="SOLAR" ref="A51:C60" totalsRowShown="0" headerRowBorderDxfId="10">
  <autoFilter ref="A51:C60" xr:uid="{7DF2A300-69F7-4D2A-806A-8C88DC9E7C78}">
    <filterColumn colId="0" hiddenButton="1"/>
    <filterColumn colId="1" hiddenButton="1"/>
    <filterColumn colId="2" hiddenButton="1"/>
  </autoFilter>
  <tableColumns count="3">
    <tableColumn id="1" xr3:uid="{39D9178C-1D80-4E2A-932A-C914C12B6599}" name="Solar" dataDxfId="9"/>
    <tableColumn id="2" xr3:uid="{03053437-EFD7-4357-BB75-179ABDE80430}" name="Autumn 2021 _x000a_(%)" dataDxfId="8"/>
    <tableColumn id="3" xr3:uid="{25B36DDC-F70E-477B-BFD2-10AC5202F386}" name="Summer 2022 _x000a_(%)" dataDxfId="7"/>
  </tableColumns>
  <tableStyleInfo name="TableStyleLight15 2"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EB578E90-8AAB-4D92-88B2-26EAC64EE39F}" name="FUSIONKNOW" displayName="FUSIONKNOW" ref="A8:C15" totalsRowShown="0" headerRowBorderDxfId="6">
  <autoFilter ref="A8:C15" xr:uid="{EB578E90-8AAB-4D92-88B2-26EAC64EE39F}">
    <filterColumn colId="0" hiddenButton="1"/>
    <filterColumn colId="1" hiddenButton="1"/>
    <filterColumn colId="2" hiddenButton="1"/>
  </autoFilter>
  <tableColumns count="3">
    <tableColumn id="1" xr3:uid="{FA017548-156B-4EB6-85AE-1A70F470C68F}" name="Response" dataDxfId="5"/>
    <tableColumn id="2" xr3:uid="{3369B61B-8A76-4DD0-AD04-CBB30C35B1B3}" name="Autumn 2021 _x000a_(%)" dataDxfId="4"/>
    <tableColumn id="3" xr3:uid="{F7067A17-6A37-4881-9DCC-44EDC459DE9B}" name="Spring 2022 _x000a_(%)" dataDxfId="3"/>
  </tableColumns>
  <tableStyleInfo name="TableStyleLight15 2"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532B6ED1-C928-4E88-A2D2-C2878C6BC1E8}" name="FUSIONSUPPORT" displayName="FUSIONSUPPORT" ref="A20:C29" totalsRowShown="0" headerRowBorderDxfId="2">
  <autoFilter ref="A20:C29" xr:uid="{532B6ED1-C928-4E88-A2D2-C2878C6BC1E8}">
    <filterColumn colId="0" hiddenButton="1"/>
    <filterColumn colId="1" hiddenButton="1"/>
    <filterColumn colId="2" hiddenButton="1"/>
  </autoFilter>
  <tableColumns count="3">
    <tableColumn id="1" xr3:uid="{0D41DA05-19EE-4108-905E-781C952CA225}" name="Response"/>
    <tableColumn id="2" xr3:uid="{BCD29688-8485-4731-9DCD-E09C28C77657}" name="Autumn 2021 _x000a_(%)" dataDxfId="1"/>
    <tableColumn id="3" xr3:uid="{9A9C658D-2C8C-4629-9B49-EDFBD553918B}" name="Spring 2022 _x000a_(%)" dataDxfId="0"/>
  </tableColumns>
  <tableStyleInfo name="TableStyleLight15 2"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FDCD2ED-3B09-4A58-AB95-2F2E2A5AB1EA}" name="NZKNOW" displayName="NZKNOW" ref="A5:D12" totalsRowShown="0" headerRowDxfId="75" headerRowBorderDxfId="74" tableBorderDxfId="73" totalsRowBorderDxfId="72">
  <autoFilter ref="A5:D12" xr:uid="{CFDCD2ED-3B09-4A58-AB95-2F2E2A5AB1EA}">
    <filterColumn colId="0" hiddenButton="1"/>
    <filterColumn colId="1" hiddenButton="1"/>
    <filterColumn colId="2" hiddenButton="1"/>
    <filterColumn colId="3" hiddenButton="1"/>
  </autoFilter>
  <tableColumns count="4">
    <tableColumn id="1" xr3:uid="{24E6DB17-1CAA-4971-A859-4EA2DF325B8F}" name="Response" dataDxfId="71"/>
    <tableColumn id="2" xr3:uid="{0D6E29D7-1101-4EF4-9306-0752D215C536}" name="Autumn 2021 _x000a_(%)" dataDxfId="70"/>
    <tableColumn id="3" xr3:uid="{75881F2F-EA34-4C65-8E67-D09E92781BC1}" name="Winter 2021 _x000a_(%)" dataDxfId="69"/>
    <tableColumn id="4" xr3:uid="{F6CE2869-5F6D-4EC0-BB42-830CB9AB4EC5}" name="Spring 2022 _x000a_(%)" dataDxfId="68"/>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321AAA-F28D-4BFD-B979-6AA5AFC80F62}" name="CLIMCONCERN" displayName="CLIMCONCERN" ref="A5:D13" totalsRowShown="0" headerRowDxfId="67" headerRowBorderDxfId="66" tableBorderDxfId="65" totalsRowBorderDxfId="64">
  <autoFilter ref="A5:D13" xr:uid="{5F321AAA-F28D-4BFD-B979-6AA5AFC80F62}">
    <filterColumn colId="0" hiddenButton="1"/>
    <filterColumn colId="1" hiddenButton="1"/>
    <filterColumn colId="2" hiddenButton="1"/>
    <filterColumn colId="3" hiddenButton="1"/>
  </autoFilter>
  <tableColumns count="4">
    <tableColumn id="1" xr3:uid="{011E5F15-88AD-4A3F-BD1C-FE58785A58F3}" name="Response" dataDxfId="63"/>
    <tableColumn id="2" xr3:uid="{7C3408E8-F8DB-494A-8D41-51E9A3965708}" name="Autumn 2021 _x000a_(%)" dataDxfId="62"/>
    <tableColumn id="3" xr3:uid="{A3104416-F460-4DCC-9001-9BB78CF428B7}" name="Winter 2021 _x000a_(%)" dataDxfId="61"/>
    <tableColumn id="4" xr3:uid="{73206A8C-17A9-41EF-AA90-8EE245683EB1}" name="Spring 2022 _x000a_(%)" dataDxfId="60"/>
  </tableColumns>
  <tableStyleInfo name="TableStyleLight1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B20C7F7-9D97-4ADC-AC55-0435BE61A1CA}" name="RENEWSUPPORT" displayName="RENEWSUPPORT" ref="A6:D15" totalsRowShown="0" headerRowDxfId="59" dataDxfId="57" headerRowBorderDxfId="58" tableBorderDxfId="56" totalsRowBorderDxfId="55">
  <autoFilter ref="A6:D15" xr:uid="{BB20C7F7-9D97-4ADC-AC55-0435BE61A1CA}">
    <filterColumn colId="0" hiddenButton="1"/>
    <filterColumn colId="1" hiddenButton="1"/>
    <filterColumn colId="2" hiddenButton="1"/>
    <filterColumn colId="3" hiddenButton="1"/>
  </autoFilter>
  <tableColumns count="4">
    <tableColumn id="1" xr3:uid="{5C741738-46BE-45DB-9E58-9F9DCC992EF3}" name="Response" dataDxfId="54"/>
    <tableColumn id="2" xr3:uid="{4595412A-4B6E-4F9B-B162-1CBE276EA296}" name="Autumn 2021 _x000a_(%)" dataDxfId="53"/>
    <tableColumn id="3" xr3:uid="{0E55C537-C7B0-4F49-9AD8-093EE3975A43}" name="Winter 2021 _x000a_(%)" dataDxfId="52"/>
    <tableColumn id="4" xr3:uid="{5CB1A11F-688E-49F6-9B8A-D76925EA3FDD}" name="Spring 2022 _x000a_(%)" dataDxfId="51"/>
  </tableColumns>
  <tableStyleInfo name="TableStyleLight15"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0640133-73E1-4E82-9BA3-6FDA296C7B5E}" name="HEATHOMEKNOW" displayName="HEATHOMEKNOW" ref="A5:D12" totalsRowShown="0" headerRowDxfId="50" headerRowBorderDxfId="49" tableBorderDxfId="48" totalsRowBorderDxfId="47">
  <autoFilter ref="A5:D12" xr:uid="{10640133-73E1-4E82-9BA3-6FDA296C7B5E}">
    <filterColumn colId="0" hiddenButton="1"/>
    <filterColumn colId="1" hiddenButton="1"/>
    <filterColumn colId="2" hiddenButton="1"/>
    <filterColumn colId="3" hiddenButton="1"/>
  </autoFilter>
  <tableColumns count="4">
    <tableColumn id="1" xr3:uid="{43C1FE06-854B-4E6E-B3BE-DD4785B1C53A}" name="Response" dataDxfId="46"/>
    <tableColumn id="2" xr3:uid="{0E44361C-A4AC-41CD-A874-A11E98DF3EE3}" name="Autumn 2021 _x000a_(%)" dataDxfId="45"/>
    <tableColumn id="3" xr3:uid="{E2281EE6-01C2-41F9-92B3-689A7F027D47}" name="Winter 2021 _x000a_(%)" dataDxfId="44"/>
    <tableColumn id="4" xr3:uid="{FDC2F396-B459-4D3D-936E-1E24F9F62FBD}" name="Spring 2022 _x000a_(%)" dataDxfId="43"/>
  </tableColumns>
  <tableStyleInfo name="TableStyleLight15"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838E23A-6896-4DA2-AE70-A015EC9137F7}" name="LOWCARBKNOW" displayName="LOWCARBKNOW" ref="A5:D12" totalsRowShown="0" headerRowDxfId="42" headerRowBorderDxfId="41" tableBorderDxfId="40" totalsRowBorderDxfId="39">
  <autoFilter ref="A5:D12" xr:uid="{0838E23A-6896-4DA2-AE70-A015EC9137F7}">
    <filterColumn colId="0" hiddenButton="1"/>
    <filterColumn colId="1" hiddenButton="1"/>
    <filterColumn colId="2" hiddenButton="1"/>
    <filterColumn colId="3" hiddenButton="1"/>
  </autoFilter>
  <tableColumns count="4">
    <tableColumn id="1" xr3:uid="{43AF9145-D8B1-4D1F-8A80-43CFC38EFCC3}" name="Response" dataDxfId="38"/>
    <tableColumn id="2" xr3:uid="{5A0F7091-E279-463A-9397-0ECC4FB9E23B}" name="Autumn 2021 _x000a_(%)" dataDxfId="37"/>
    <tableColumn id="3" xr3:uid="{390C06B4-CE85-4185-8A06-5F119EFB3CB3}" name="Winter 2021 _x000a_(%)" dataDxfId="36"/>
    <tableColumn id="4" xr3:uid="{31EBDE9C-6373-4EC9-99D0-CF78412E4520}" name="Spring 2022 _x000a_(%)" dataDxfId="35"/>
  </tableColumns>
  <tableStyleInfo name="TableStyleLight15 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D2D48BB-1E8C-4052-8649-EEF080254CDD}" name="ONSHOREWIND" displayName="ONSHOREWIND" ref="A7:C16" totalsRowShown="0" headerRowBorderDxfId="34" tableBorderDxfId="33" totalsRowBorderDxfId="32">
  <autoFilter ref="A7:C16" xr:uid="{2D2D48BB-1E8C-4052-8649-EEF080254CDD}">
    <filterColumn colId="0" hiddenButton="1"/>
    <filterColumn colId="1" hiddenButton="1"/>
    <filterColumn colId="2" hiddenButton="1"/>
  </autoFilter>
  <tableColumns count="3">
    <tableColumn id="1" xr3:uid="{7BE6C786-8296-4A98-92A7-94FA98079391}" name="On-shore wind"/>
    <tableColumn id="2" xr3:uid="{814BFB8A-F764-4263-AB4F-A950E2C3937D}" name="Autumn 2021 _x000a_(%)" dataDxfId="31"/>
    <tableColumn id="3" xr3:uid="{14FC3575-C6AD-4B7B-A234-79B31B863A98}" name="Spring 2022 _x000a_(%)" dataDxfId="30"/>
  </tableColumns>
  <tableStyleInfo name="TableStyleLight15 2"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B7762DD-27F7-4705-9D24-6038303E0621}" name="BIOMASS" displayName="BIOMASS" ref="A18:C27" totalsRowShown="0" headerRowBorderDxfId="29" tableBorderDxfId="28" totalsRowBorderDxfId="27">
  <autoFilter ref="A18:C27" xr:uid="{5B7762DD-27F7-4705-9D24-6038303E0621}">
    <filterColumn colId="0" hiddenButton="1"/>
    <filterColumn colId="1" hiddenButton="1"/>
    <filterColumn colId="2" hiddenButton="1"/>
  </autoFilter>
  <tableColumns count="3">
    <tableColumn id="1" xr3:uid="{947E6FB9-5553-4EFC-AAE7-EE7E94F09903}" name="Biomass" dataDxfId="26"/>
    <tableColumn id="2" xr3:uid="{218962E8-A12B-4C3B-AEAE-2ABD2989E246}" name="Autumn 2021 _x000a_(%)" dataDxfId="25"/>
    <tableColumn id="3" xr3:uid="{1E8EFF07-5032-435F-9F7B-61F575619342}" name="Summer 2022 _x000a_(%)" dataDxfId="24"/>
  </tableColumns>
  <tableStyleInfo name="TableStyleLight15 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241E8DDB-9B05-402F-83A5-918672CD146C}" name="OFFSHOREWIND" displayName="OFFSHOREWIND" ref="A29:C38" totalsRowShown="0" headerRowDxfId="23" headerRowBorderDxfId="22" tableBorderDxfId="21" totalsRowBorderDxfId="20">
  <autoFilter ref="A29:C38" xr:uid="{241E8DDB-9B05-402F-83A5-918672CD146C}">
    <filterColumn colId="0" hiddenButton="1"/>
    <filterColumn colId="1" hiddenButton="1"/>
    <filterColumn colId="2" hiddenButton="1"/>
  </autoFilter>
  <tableColumns count="3">
    <tableColumn id="1" xr3:uid="{E944A91E-6449-4D2E-AE2F-EFCBEB1DBF99}" name="Off-shore wind" dataDxfId="19"/>
    <tableColumn id="2" xr3:uid="{F1EB5303-6A55-41D4-80CD-6EC7FA2E271D}" name="Autumn 2021 _x000a_(%)" dataDxfId="18"/>
    <tableColumn id="3" xr3:uid="{16B67390-D4BD-478F-AE47-D3F6965C7351}" name="Summer 2022 _x000a_(%)" dataDxfId="17"/>
  </tableColumns>
  <tableStyleInfo name="TableStyleLight15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printerSettings" Target="../printerSettings/printerSettings7.bin"/><Relationship Id="rId6" Type="http://schemas.openxmlformats.org/officeDocument/2006/relationships/table" Target="../tables/table11.xml"/><Relationship Id="rId5" Type="http://schemas.openxmlformats.org/officeDocument/2006/relationships/table" Target="../tables/table10.xml"/><Relationship Id="rId4" Type="http://schemas.openxmlformats.org/officeDocument/2006/relationships/table" Target="../tables/table9.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3.xml"/><Relationship Id="rId2" Type="http://schemas.openxmlformats.org/officeDocument/2006/relationships/table" Target="../tables/table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1FE0-21E9-4E87-BDF6-B9D8B1F3E684}">
  <dimension ref="A1:C13"/>
  <sheetViews>
    <sheetView tabSelected="1" workbookViewId="0"/>
  </sheetViews>
  <sheetFormatPr defaultRowHeight="14.75" x14ac:dyDescent="0.75"/>
  <cols>
    <col min="1" max="1" width="48.86328125" customWidth="1"/>
    <col min="2" max="2" width="31.7265625" bestFit="1" customWidth="1"/>
    <col min="3" max="3" width="11.7265625" customWidth="1"/>
  </cols>
  <sheetData>
    <row r="1" spans="1:3" ht="26" x14ac:dyDescent="1.2">
      <c r="A1" s="2" t="s">
        <v>0</v>
      </c>
    </row>
    <row r="2" spans="1:3" x14ac:dyDescent="0.75">
      <c r="A2" t="s">
        <v>1</v>
      </c>
    </row>
    <row r="3" spans="1:3" x14ac:dyDescent="0.75">
      <c r="A3" t="s">
        <v>2</v>
      </c>
    </row>
    <row r="4" spans="1:3" x14ac:dyDescent="0.75">
      <c r="A4" t="s">
        <v>3</v>
      </c>
    </row>
    <row r="6" spans="1:3" x14ac:dyDescent="0.75">
      <c r="A6" s="56" t="s">
        <v>4</v>
      </c>
      <c r="B6" s="57" t="s">
        <v>5</v>
      </c>
      <c r="C6" s="58" t="s">
        <v>6</v>
      </c>
    </row>
    <row r="7" spans="1:3" x14ac:dyDescent="0.75">
      <c r="A7" s="5" t="str">
        <f>[1]NZKNOW!A1</f>
        <v>Awareness of Net Zero</v>
      </c>
      <c r="B7" s="1" t="s">
        <v>7</v>
      </c>
      <c r="C7" s="13" t="s">
        <v>8</v>
      </c>
    </row>
    <row r="8" spans="1:3" x14ac:dyDescent="0.75">
      <c r="A8" s="5" t="str">
        <f>[1]CLIMCONCERN!A1</f>
        <v>Concern about Climate Change</v>
      </c>
      <c r="B8" s="1" t="s">
        <v>9</v>
      </c>
      <c r="C8" s="13" t="s">
        <v>8</v>
      </c>
    </row>
    <row r="9" spans="1:3" x14ac:dyDescent="0.75">
      <c r="A9" s="5" t="str">
        <f>[1]RENEWSUPPORT!A1</f>
        <v>Support for Renewable Energy</v>
      </c>
      <c r="B9" s="1" t="s">
        <v>10</v>
      </c>
      <c r="C9" s="13" t="s">
        <v>8</v>
      </c>
    </row>
    <row r="10" spans="1:3" x14ac:dyDescent="0.75">
      <c r="A10" s="5" t="str">
        <f>[1]HEATHOMEKNOW!A1</f>
        <v>Awareness of Changing Heating Habits to reach Net Zero</v>
      </c>
      <c r="B10" s="1" t="s">
        <v>11</v>
      </c>
      <c r="C10" s="13" t="s">
        <v>8</v>
      </c>
    </row>
    <row r="11" spans="1:3" x14ac:dyDescent="0.75">
      <c r="A11" s="5" t="str">
        <f>[1]LOWCARBKNOW!A1</f>
        <v>Awareness of Low Carbon Heating Systems</v>
      </c>
      <c r="B11" s="1" t="s">
        <v>12</v>
      </c>
      <c r="C11" s="13" t="s">
        <v>8</v>
      </c>
    </row>
    <row r="12" spans="1:3" x14ac:dyDescent="0.75">
      <c r="A12" s="5" t="str">
        <f>'[1]RENEW2SUPPORTA-E'!A1</f>
        <v>Support for Specific Renewable Energy Developments</v>
      </c>
      <c r="B12" s="1" t="s">
        <v>13</v>
      </c>
      <c r="C12" s="13" t="s">
        <v>14</v>
      </c>
    </row>
    <row r="13" spans="1:3" x14ac:dyDescent="0.75">
      <c r="A13" s="11" t="str">
        <f>[1]FUSION!A1</f>
        <v>Nuclear Fusion</v>
      </c>
      <c r="B13" s="59" t="s">
        <v>15</v>
      </c>
      <c r="C13" s="10" t="s">
        <v>14</v>
      </c>
    </row>
  </sheetData>
  <hyperlinks>
    <hyperlink ref="B7" location="NZKNOW!A1" display="NZKNOW" xr:uid="{39A1105F-E3A7-4BAC-88EE-AFFCF78B38D1}"/>
    <hyperlink ref="B8" location="CLIMCONCERN!A1" display="CLIMCONCERN" xr:uid="{D1B034BF-2B29-457D-811E-3134C32C9FF1}"/>
    <hyperlink ref="B9" location="'RENEWSUPPORT'!A1" display="RENEWSUPPORT" xr:uid="{5F1BE976-FC6A-4E0E-84DB-30942DFAD3E1}"/>
    <hyperlink ref="B11" location="LOWCARBKNOW!A1" display="LOWCARBKNOW" xr:uid="{985D6F26-75A1-42DB-9A51-B39A5BC36406}"/>
    <hyperlink ref="B12" location="'RENEW2SUPPORTA-E'!A1" display="RENEW2SUPPORTA-E" xr:uid="{122399A4-DDF1-4D02-A5ED-0FA53A823B7B}"/>
    <hyperlink ref="B13" location="FUSION!A1" display="FUSIONKNOW and FUSIONSUPPORT" xr:uid="{C62F6F1D-08E7-4D58-AF3E-673E0D307BB4}"/>
    <hyperlink ref="B10" location="HEATHOMEKNOW!A1" display="HEATHOMEKNOW" xr:uid="{F51B22C2-3EC0-41AD-8DD0-92399084FDD2}"/>
  </hyperlinks>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E2CA9-6F9B-4907-BBA5-54D20C13224D}">
  <dimension ref="A1:D12"/>
  <sheetViews>
    <sheetView workbookViewId="0"/>
  </sheetViews>
  <sheetFormatPr defaultRowHeight="14.75" x14ac:dyDescent="0.75"/>
  <cols>
    <col min="1" max="1" width="32.54296875" customWidth="1"/>
    <col min="2" max="4" width="9.86328125" customWidth="1"/>
  </cols>
  <sheetData>
    <row r="1" spans="1:4" ht="21" x14ac:dyDescent="1">
      <c r="A1" s="12" t="s">
        <v>16</v>
      </c>
    </row>
    <row r="2" spans="1:4" x14ac:dyDescent="0.75">
      <c r="A2" s="3" t="s">
        <v>17</v>
      </c>
    </row>
    <row r="3" spans="1:4" x14ac:dyDescent="0.75">
      <c r="A3" t="s">
        <v>18</v>
      </c>
    </row>
    <row r="5" spans="1:4" ht="44.25" x14ac:dyDescent="0.75">
      <c r="A5" s="4" t="s">
        <v>19</v>
      </c>
      <c r="B5" s="14" t="s">
        <v>20</v>
      </c>
      <c r="C5" s="14" t="s">
        <v>21</v>
      </c>
      <c r="D5" s="15" t="s">
        <v>22</v>
      </c>
    </row>
    <row r="6" spans="1:4" x14ac:dyDescent="0.75">
      <c r="A6" s="5" t="s">
        <v>23</v>
      </c>
      <c r="B6" s="60">
        <v>13</v>
      </c>
      <c r="C6" s="29">
        <v>9</v>
      </c>
      <c r="D6" s="29">
        <v>10</v>
      </c>
    </row>
    <row r="7" spans="1:4" x14ac:dyDescent="0.75">
      <c r="A7" s="5" t="s">
        <v>24</v>
      </c>
      <c r="B7" s="29">
        <v>14</v>
      </c>
      <c r="C7" s="29">
        <v>14</v>
      </c>
      <c r="D7" s="29">
        <v>13</v>
      </c>
    </row>
    <row r="8" spans="1:4" x14ac:dyDescent="0.75">
      <c r="A8" s="5" t="s">
        <v>25</v>
      </c>
      <c r="B8" s="29">
        <v>27</v>
      </c>
      <c r="C8" s="29">
        <v>27</v>
      </c>
      <c r="D8" s="29">
        <v>28</v>
      </c>
    </row>
    <row r="9" spans="1:4" x14ac:dyDescent="0.75">
      <c r="A9" s="5" t="s">
        <v>26</v>
      </c>
      <c r="B9" s="29">
        <v>33</v>
      </c>
      <c r="C9" s="29">
        <v>35</v>
      </c>
      <c r="D9" s="29">
        <v>36</v>
      </c>
    </row>
    <row r="10" spans="1:4" x14ac:dyDescent="0.75">
      <c r="A10" s="5" t="s">
        <v>27</v>
      </c>
      <c r="B10" s="29">
        <v>13</v>
      </c>
      <c r="C10" s="29">
        <v>15</v>
      </c>
      <c r="D10" s="29">
        <v>13</v>
      </c>
    </row>
    <row r="11" spans="1:4" x14ac:dyDescent="0.75">
      <c r="A11" s="7" t="s">
        <v>28</v>
      </c>
      <c r="B11" s="30">
        <v>87</v>
      </c>
      <c r="C11" s="30">
        <v>91</v>
      </c>
      <c r="D11" s="30">
        <v>90</v>
      </c>
    </row>
    <row r="12" spans="1:4" x14ac:dyDescent="0.75">
      <c r="A12" s="9" t="s">
        <v>29</v>
      </c>
      <c r="B12" s="44">
        <v>5558</v>
      </c>
      <c r="C12" s="44">
        <v>3705</v>
      </c>
      <c r="D12" s="44">
        <v>4374</v>
      </c>
    </row>
  </sheetData>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4D730-4CE1-4347-9E07-0D9849E52EFA}">
  <dimension ref="A1:D13"/>
  <sheetViews>
    <sheetView workbookViewId="0"/>
  </sheetViews>
  <sheetFormatPr defaultRowHeight="14.75" x14ac:dyDescent="0.75"/>
  <cols>
    <col min="1" max="1" width="37.86328125" customWidth="1"/>
  </cols>
  <sheetData>
    <row r="1" spans="1:4" ht="21" x14ac:dyDescent="1">
      <c r="A1" s="12" t="s">
        <v>30</v>
      </c>
    </row>
    <row r="2" spans="1:4" x14ac:dyDescent="0.75">
      <c r="A2" s="3" t="s">
        <v>31</v>
      </c>
    </row>
    <row r="3" spans="1:4" x14ac:dyDescent="0.75">
      <c r="A3" t="s">
        <v>18</v>
      </c>
    </row>
    <row r="5" spans="1:4" ht="44.25" x14ac:dyDescent="0.75">
      <c r="A5" s="18" t="s">
        <v>19</v>
      </c>
      <c r="B5" s="16" t="s">
        <v>20</v>
      </c>
      <c r="C5" s="16" t="s">
        <v>21</v>
      </c>
      <c r="D5" s="17" t="s">
        <v>22</v>
      </c>
    </row>
    <row r="6" spans="1:4" x14ac:dyDescent="0.75">
      <c r="A6" s="5" t="s">
        <v>32</v>
      </c>
      <c r="B6" s="6">
        <v>44</v>
      </c>
      <c r="C6" s="6">
        <v>43</v>
      </c>
      <c r="D6" s="19">
        <v>41</v>
      </c>
    </row>
    <row r="7" spans="1:4" x14ac:dyDescent="0.75">
      <c r="A7" s="5" t="s">
        <v>33</v>
      </c>
      <c r="B7" s="6">
        <v>41</v>
      </c>
      <c r="C7" s="6">
        <v>42</v>
      </c>
      <c r="D7" s="19">
        <v>43</v>
      </c>
    </row>
    <row r="8" spans="1:4" x14ac:dyDescent="0.75">
      <c r="A8" s="5" t="s">
        <v>34</v>
      </c>
      <c r="B8" s="6">
        <v>11</v>
      </c>
      <c r="C8" s="6">
        <v>10</v>
      </c>
      <c r="D8" s="19">
        <v>11</v>
      </c>
    </row>
    <row r="9" spans="1:4" x14ac:dyDescent="0.75">
      <c r="A9" s="5" t="s">
        <v>35</v>
      </c>
      <c r="B9" s="6">
        <v>3</v>
      </c>
      <c r="C9" s="6">
        <v>3</v>
      </c>
      <c r="D9" s="19">
        <v>3</v>
      </c>
    </row>
    <row r="10" spans="1:4" x14ac:dyDescent="0.75">
      <c r="A10" s="5" t="s">
        <v>36</v>
      </c>
      <c r="B10" s="6">
        <v>2</v>
      </c>
      <c r="C10" s="6">
        <v>1</v>
      </c>
      <c r="D10" s="19">
        <v>2</v>
      </c>
    </row>
    <row r="11" spans="1:4" x14ac:dyDescent="0.75">
      <c r="A11" s="7" t="s">
        <v>37</v>
      </c>
      <c r="B11" s="8">
        <v>85</v>
      </c>
      <c r="C11" s="8">
        <v>85</v>
      </c>
      <c r="D11" s="43">
        <v>84</v>
      </c>
    </row>
    <row r="12" spans="1:4" x14ac:dyDescent="0.75">
      <c r="A12" s="7" t="s">
        <v>38</v>
      </c>
      <c r="B12" s="8">
        <v>14</v>
      </c>
      <c r="C12" s="8">
        <v>13</v>
      </c>
      <c r="D12" s="43">
        <v>14</v>
      </c>
    </row>
    <row r="13" spans="1:4" x14ac:dyDescent="0.75">
      <c r="A13" s="9" t="s">
        <v>29</v>
      </c>
      <c r="B13" s="47">
        <v>5557</v>
      </c>
      <c r="C13" s="47">
        <v>3701</v>
      </c>
      <c r="D13" s="48">
        <v>4375</v>
      </c>
    </row>
  </sheetData>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D049A-86E6-47FB-BC49-E4DB86830F68}">
  <dimension ref="A1:D15"/>
  <sheetViews>
    <sheetView workbookViewId="0"/>
  </sheetViews>
  <sheetFormatPr defaultRowHeight="14.75" x14ac:dyDescent="0.75"/>
  <cols>
    <col min="1" max="1" width="37.40625" customWidth="1"/>
  </cols>
  <sheetData>
    <row r="1" spans="1:4" ht="21" x14ac:dyDescent="1">
      <c r="A1" s="12" t="s">
        <v>39</v>
      </c>
    </row>
    <row r="2" spans="1:4" x14ac:dyDescent="0.75">
      <c r="A2" s="3" t="s">
        <v>40</v>
      </c>
    </row>
    <row r="3" spans="1:4" x14ac:dyDescent="0.75">
      <c r="A3" t="s">
        <v>18</v>
      </c>
    </row>
    <row r="4" spans="1:4" x14ac:dyDescent="0.75">
      <c r="A4" t="s">
        <v>3</v>
      </c>
    </row>
    <row r="6" spans="1:4" ht="44.25" x14ac:dyDescent="0.75">
      <c r="A6" s="21" t="s">
        <v>19</v>
      </c>
      <c r="B6" s="16" t="s">
        <v>20</v>
      </c>
      <c r="C6" s="16" t="s">
        <v>21</v>
      </c>
      <c r="D6" s="17" t="s">
        <v>22</v>
      </c>
    </row>
    <row r="7" spans="1:4" x14ac:dyDescent="0.75">
      <c r="A7" s="20" t="s">
        <v>41</v>
      </c>
      <c r="B7" s="6">
        <v>54</v>
      </c>
      <c r="C7" s="6">
        <v>50</v>
      </c>
      <c r="D7" s="19">
        <v>52</v>
      </c>
    </row>
    <row r="8" spans="1:4" x14ac:dyDescent="0.75">
      <c r="A8" s="20" t="s">
        <v>42</v>
      </c>
      <c r="B8" s="6">
        <v>33</v>
      </c>
      <c r="C8" s="6">
        <v>36</v>
      </c>
      <c r="D8" s="19">
        <v>33</v>
      </c>
    </row>
    <row r="9" spans="1:4" x14ac:dyDescent="0.75">
      <c r="A9" s="20" t="s">
        <v>43</v>
      </c>
      <c r="B9" s="6">
        <v>11</v>
      </c>
      <c r="C9" s="6">
        <v>11</v>
      </c>
      <c r="D9" s="19">
        <v>11</v>
      </c>
    </row>
    <row r="10" spans="1:4" x14ac:dyDescent="0.75">
      <c r="A10" s="20" t="s">
        <v>44</v>
      </c>
      <c r="B10" s="6">
        <v>1</v>
      </c>
      <c r="C10" s="6">
        <v>1</v>
      </c>
      <c r="D10" s="19">
        <v>1</v>
      </c>
    </row>
    <row r="11" spans="1:4" x14ac:dyDescent="0.75">
      <c r="A11" s="20" t="s">
        <v>45</v>
      </c>
      <c r="B11" s="6">
        <v>0</v>
      </c>
      <c r="C11" s="6" t="s">
        <v>46</v>
      </c>
      <c r="D11" s="19">
        <v>1</v>
      </c>
    </row>
    <row r="12" spans="1:4" x14ac:dyDescent="0.75">
      <c r="A12" s="20" t="s">
        <v>36</v>
      </c>
      <c r="B12" s="6">
        <v>1</v>
      </c>
      <c r="C12" s="6">
        <v>2</v>
      </c>
      <c r="D12" s="19">
        <v>2</v>
      </c>
    </row>
    <row r="13" spans="1:4" x14ac:dyDescent="0.75">
      <c r="A13" s="45" t="s">
        <v>47</v>
      </c>
      <c r="B13" s="8">
        <v>87</v>
      </c>
      <c r="C13" s="8">
        <v>86</v>
      </c>
      <c r="D13" s="43">
        <v>85</v>
      </c>
    </row>
    <row r="14" spans="1:4" x14ac:dyDescent="0.75">
      <c r="A14" s="45" t="s">
        <v>48</v>
      </c>
      <c r="B14" s="8">
        <v>1</v>
      </c>
      <c r="C14" s="8">
        <v>1</v>
      </c>
      <c r="D14" s="43">
        <v>1</v>
      </c>
    </row>
    <row r="15" spans="1:4" x14ac:dyDescent="0.75">
      <c r="A15" s="46" t="s">
        <v>29</v>
      </c>
      <c r="B15" s="47">
        <v>5556</v>
      </c>
      <c r="C15" s="47">
        <v>3705</v>
      </c>
      <c r="D15" s="48">
        <v>4373</v>
      </c>
    </row>
  </sheetData>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252-34A4-484C-A6E3-4E354CC0B89A}">
  <dimension ref="A1:D12"/>
  <sheetViews>
    <sheetView workbookViewId="0"/>
  </sheetViews>
  <sheetFormatPr defaultColWidth="8.7265625" defaultRowHeight="14.75" x14ac:dyDescent="0.75"/>
  <cols>
    <col min="1" max="1" width="32.1328125" style="23" customWidth="1"/>
    <col min="2" max="16384" width="8.7265625" style="23"/>
  </cols>
  <sheetData>
    <row r="1" spans="1:4" ht="21" x14ac:dyDescent="1">
      <c r="A1" s="22" t="s">
        <v>49</v>
      </c>
    </row>
    <row r="2" spans="1:4" x14ac:dyDescent="0.75">
      <c r="A2" s="24" t="s">
        <v>50</v>
      </c>
    </row>
    <row r="3" spans="1:4" x14ac:dyDescent="0.75">
      <c r="A3" s="23" t="s">
        <v>18</v>
      </c>
    </row>
    <row r="5" spans="1:4" ht="44.25" x14ac:dyDescent="0.75">
      <c r="A5" s="25" t="s">
        <v>19</v>
      </c>
      <c r="B5" s="26" t="s">
        <v>20</v>
      </c>
      <c r="C5" s="26" t="s">
        <v>21</v>
      </c>
      <c r="D5" s="27" t="s">
        <v>22</v>
      </c>
    </row>
    <row r="6" spans="1:4" x14ac:dyDescent="0.75">
      <c r="A6" s="28" t="s">
        <v>23</v>
      </c>
      <c r="B6" s="29">
        <v>13</v>
      </c>
      <c r="C6" s="29">
        <v>9</v>
      </c>
      <c r="D6" s="35">
        <v>12</v>
      </c>
    </row>
    <row r="7" spans="1:4" x14ac:dyDescent="0.75">
      <c r="A7" s="28" t="s">
        <v>51</v>
      </c>
      <c r="B7" s="29">
        <v>19</v>
      </c>
      <c r="C7" s="29">
        <v>16</v>
      </c>
      <c r="D7" s="35">
        <v>18</v>
      </c>
    </row>
    <row r="8" spans="1:4" x14ac:dyDescent="0.75">
      <c r="A8" s="28" t="s">
        <v>25</v>
      </c>
      <c r="B8" s="29">
        <v>32</v>
      </c>
      <c r="C8" s="29">
        <v>34</v>
      </c>
      <c r="D8" s="35">
        <v>33</v>
      </c>
    </row>
    <row r="9" spans="1:4" x14ac:dyDescent="0.75">
      <c r="A9" s="28" t="s">
        <v>26</v>
      </c>
      <c r="B9" s="29">
        <v>27</v>
      </c>
      <c r="C9" s="29">
        <v>29</v>
      </c>
      <c r="D9" s="35">
        <v>28</v>
      </c>
    </row>
    <row r="10" spans="1:4" x14ac:dyDescent="0.75">
      <c r="A10" s="28" t="s">
        <v>27</v>
      </c>
      <c r="B10" s="29">
        <v>9</v>
      </c>
      <c r="C10" s="29">
        <v>12</v>
      </c>
      <c r="D10" s="35">
        <v>9</v>
      </c>
    </row>
    <row r="11" spans="1:4" x14ac:dyDescent="0.75">
      <c r="A11" s="33" t="s">
        <v>28</v>
      </c>
      <c r="B11" s="30">
        <v>87</v>
      </c>
      <c r="C11" s="30">
        <v>91</v>
      </c>
      <c r="D11" s="36">
        <v>88</v>
      </c>
    </row>
    <row r="12" spans="1:4" x14ac:dyDescent="0.75">
      <c r="A12" s="31" t="s">
        <v>29</v>
      </c>
      <c r="B12" s="37">
        <v>5556</v>
      </c>
      <c r="C12" s="37">
        <v>3705</v>
      </c>
      <c r="D12" s="38">
        <v>4374</v>
      </c>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79837-D9A6-4777-91E4-ABC4D90CA9A1}">
  <dimension ref="A1:D12"/>
  <sheetViews>
    <sheetView workbookViewId="0"/>
  </sheetViews>
  <sheetFormatPr defaultColWidth="8.7265625" defaultRowHeight="14.75" x14ac:dyDescent="0.75"/>
  <cols>
    <col min="1" max="1" width="32.1328125" style="23" customWidth="1"/>
    <col min="2" max="16384" width="8.7265625" style="23"/>
  </cols>
  <sheetData>
    <row r="1" spans="1:4" ht="21" x14ac:dyDescent="1">
      <c r="A1" s="22" t="s">
        <v>52</v>
      </c>
    </row>
    <row r="2" spans="1:4" x14ac:dyDescent="0.75">
      <c r="A2" s="24" t="s">
        <v>53</v>
      </c>
    </row>
    <row r="3" spans="1:4" x14ac:dyDescent="0.75">
      <c r="A3" s="23" t="s">
        <v>18</v>
      </c>
    </row>
    <row r="5" spans="1:4" ht="44.25" x14ac:dyDescent="0.75">
      <c r="A5" s="25" t="s">
        <v>19</v>
      </c>
      <c r="B5" s="26" t="s">
        <v>20</v>
      </c>
      <c r="C5" s="26" t="s">
        <v>21</v>
      </c>
      <c r="D5" s="27" t="s">
        <v>22</v>
      </c>
    </row>
    <row r="6" spans="1:4" x14ac:dyDescent="0.75">
      <c r="A6" s="28" t="s">
        <v>23</v>
      </c>
      <c r="B6" s="39">
        <v>14</v>
      </c>
      <c r="C6" s="39">
        <v>11</v>
      </c>
      <c r="D6" s="41">
        <v>13</v>
      </c>
    </row>
    <row r="7" spans="1:4" x14ac:dyDescent="0.75">
      <c r="A7" s="28" t="s">
        <v>51</v>
      </c>
      <c r="B7" s="39">
        <v>25</v>
      </c>
      <c r="C7" s="39">
        <v>22</v>
      </c>
      <c r="D7" s="41">
        <v>21</v>
      </c>
    </row>
    <row r="8" spans="1:4" x14ac:dyDescent="0.75">
      <c r="A8" s="28" t="s">
        <v>25</v>
      </c>
      <c r="B8" s="39">
        <v>35</v>
      </c>
      <c r="C8" s="39">
        <v>36</v>
      </c>
      <c r="D8" s="41">
        <v>37</v>
      </c>
    </row>
    <row r="9" spans="1:4" x14ac:dyDescent="0.75">
      <c r="A9" s="28" t="s">
        <v>26</v>
      </c>
      <c r="B9" s="39">
        <v>20</v>
      </c>
      <c r="C9" s="39">
        <v>24</v>
      </c>
      <c r="D9" s="41">
        <v>22</v>
      </c>
    </row>
    <row r="10" spans="1:4" x14ac:dyDescent="0.75">
      <c r="A10" s="28" t="s">
        <v>27</v>
      </c>
      <c r="B10" s="39">
        <v>5</v>
      </c>
      <c r="C10" s="39">
        <v>7</v>
      </c>
      <c r="D10" s="41">
        <v>6</v>
      </c>
    </row>
    <row r="11" spans="1:4" x14ac:dyDescent="0.75">
      <c r="A11" s="33" t="s">
        <v>28</v>
      </c>
      <c r="B11" s="40">
        <v>86</v>
      </c>
      <c r="C11" s="40">
        <v>89</v>
      </c>
      <c r="D11" s="42">
        <v>87</v>
      </c>
    </row>
    <row r="12" spans="1:4" x14ac:dyDescent="0.75">
      <c r="A12" s="31" t="s">
        <v>29</v>
      </c>
      <c r="B12" s="37">
        <v>5556</v>
      </c>
      <c r="C12" s="37">
        <v>3702</v>
      </c>
      <c r="D12" s="38">
        <v>4376</v>
      </c>
    </row>
  </sheetData>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57DF74-8A97-4F53-91FB-6E0A85EDE32C}">
  <dimension ref="A1:C60"/>
  <sheetViews>
    <sheetView workbookViewId="0"/>
  </sheetViews>
  <sheetFormatPr defaultColWidth="8.7265625" defaultRowHeight="14.75" x14ac:dyDescent="0.75"/>
  <cols>
    <col min="1" max="1" width="31.86328125" style="23" customWidth="1"/>
    <col min="2" max="16384" width="8.7265625" style="23"/>
  </cols>
  <sheetData>
    <row r="1" spans="1:3" ht="21" x14ac:dyDescent="1">
      <c r="A1" s="22" t="s">
        <v>54</v>
      </c>
    </row>
    <row r="2" spans="1:3" x14ac:dyDescent="0.75">
      <c r="A2" s="24" t="s">
        <v>55</v>
      </c>
    </row>
    <row r="3" spans="1:3" x14ac:dyDescent="0.75">
      <c r="A3" s="23" t="s">
        <v>56</v>
      </c>
    </row>
    <row r="4" spans="1:3" x14ac:dyDescent="0.75">
      <c r="A4" s="49" t="s">
        <v>3</v>
      </c>
    </row>
    <row r="5" spans="1:3" x14ac:dyDescent="0.75">
      <c r="A5" s="23" t="s">
        <v>57</v>
      </c>
    </row>
    <row r="7" spans="1:3" ht="44.25" x14ac:dyDescent="0.75">
      <c r="A7" s="25" t="s">
        <v>58</v>
      </c>
      <c r="B7" s="26" t="s">
        <v>20</v>
      </c>
      <c r="C7" s="27" t="s">
        <v>22</v>
      </c>
    </row>
    <row r="8" spans="1:3" x14ac:dyDescent="0.75">
      <c r="A8" s="50" t="s">
        <v>41</v>
      </c>
      <c r="B8" s="29">
        <v>39</v>
      </c>
      <c r="C8" s="35">
        <v>37</v>
      </c>
    </row>
    <row r="9" spans="1:3" x14ac:dyDescent="0.75">
      <c r="A9" s="50" t="s">
        <v>42</v>
      </c>
      <c r="B9" s="29">
        <v>41</v>
      </c>
      <c r="C9" s="35">
        <v>41</v>
      </c>
    </row>
    <row r="10" spans="1:3" x14ac:dyDescent="0.75">
      <c r="A10" s="50" t="s">
        <v>59</v>
      </c>
      <c r="B10" s="29">
        <v>13</v>
      </c>
      <c r="C10" s="35">
        <v>14</v>
      </c>
    </row>
    <row r="11" spans="1:3" x14ac:dyDescent="0.75">
      <c r="A11" s="50" t="s">
        <v>60</v>
      </c>
      <c r="B11" s="29">
        <v>3</v>
      </c>
      <c r="C11" s="35">
        <v>3</v>
      </c>
    </row>
    <row r="12" spans="1:3" x14ac:dyDescent="0.75">
      <c r="A12" s="50" t="s">
        <v>45</v>
      </c>
      <c r="B12" s="29">
        <v>1</v>
      </c>
      <c r="C12" s="35">
        <v>1</v>
      </c>
    </row>
    <row r="13" spans="1:3" x14ac:dyDescent="0.75">
      <c r="A13" s="50" t="s">
        <v>36</v>
      </c>
      <c r="B13" s="29">
        <v>3</v>
      </c>
      <c r="C13" s="35">
        <v>4</v>
      </c>
    </row>
    <row r="14" spans="1:3" x14ac:dyDescent="0.75">
      <c r="A14" s="32" t="s">
        <v>47</v>
      </c>
      <c r="B14" s="30">
        <v>80</v>
      </c>
      <c r="C14" s="36">
        <v>78</v>
      </c>
    </row>
    <row r="15" spans="1:3" x14ac:dyDescent="0.75">
      <c r="A15" s="32" t="s">
        <v>48</v>
      </c>
      <c r="B15" s="30">
        <v>4</v>
      </c>
      <c r="C15" s="36">
        <v>4</v>
      </c>
    </row>
    <row r="16" spans="1:3" x14ac:dyDescent="0.75">
      <c r="A16" s="31" t="s">
        <v>29</v>
      </c>
      <c r="B16" s="37">
        <v>5509</v>
      </c>
      <c r="C16" s="38">
        <v>4327</v>
      </c>
    </row>
    <row r="18" spans="1:3" ht="44.25" x14ac:dyDescent="0.75">
      <c r="A18" s="51" t="s">
        <v>61</v>
      </c>
      <c r="B18" s="26" t="s">
        <v>20</v>
      </c>
      <c r="C18" s="27" t="s">
        <v>62</v>
      </c>
    </row>
    <row r="19" spans="1:3" x14ac:dyDescent="0.75">
      <c r="A19" s="52" t="s">
        <v>41</v>
      </c>
      <c r="B19" s="29">
        <v>30</v>
      </c>
      <c r="C19" s="35">
        <v>31</v>
      </c>
    </row>
    <row r="20" spans="1:3" x14ac:dyDescent="0.75">
      <c r="A20" s="52" t="s">
        <v>42</v>
      </c>
      <c r="B20" s="29">
        <v>42</v>
      </c>
      <c r="C20" s="35">
        <v>41</v>
      </c>
    </row>
    <row r="21" spans="1:3" x14ac:dyDescent="0.75">
      <c r="A21" s="52" t="s">
        <v>59</v>
      </c>
      <c r="B21" s="29">
        <v>18</v>
      </c>
      <c r="C21" s="35">
        <v>18</v>
      </c>
    </row>
    <row r="22" spans="1:3" x14ac:dyDescent="0.75">
      <c r="A22" s="52" t="s">
        <v>60</v>
      </c>
      <c r="B22" s="29">
        <v>5</v>
      </c>
      <c r="C22" s="35">
        <v>4</v>
      </c>
    </row>
    <row r="23" spans="1:3" x14ac:dyDescent="0.75">
      <c r="A23" s="52" t="s">
        <v>45</v>
      </c>
      <c r="B23" s="29">
        <v>2</v>
      </c>
      <c r="C23" s="35">
        <v>1</v>
      </c>
    </row>
    <row r="24" spans="1:3" x14ac:dyDescent="0.75">
      <c r="A24" s="52" t="s">
        <v>36</v>
      </c>
      <c r="B24" s="29">
        <v>3</v>
      </c>
      <c r="C24" s="35">
        <v>5</v>
      </c>
    </row>
    <row r="25" spans="1:3" x14ac:dyDescent="0.75">
      <c r="A25" s="34" t="s">
        <v>47</v>
      </c>
      <c r="B25" s="30">
        <v>72</v>
      </c>
      <c r="C25" s="36">
        <v>72</v>
      </c>
    </row>
    <row r="26" spans="1:3" x14ac:dyDescent="0.75">
      <c r="A26" s="34" t="s">
        <v>48</v>
      </c>
      <c r="B26" s="30">
        <v>7</v>
      </c>
      <c r="C26" s="36">
        <v>5</v>
      </c>
    </row>
    <row r="27" spans="1:3" x14ac:dyDescent="0.75">
      <c r="A27" s="31" t="s">
        <v>29</v>
      </c>
      <c r="B27" s="37">
        <v>5470</v>
      </c>
      <c r="C27" s="38">
        <v>4296</v>
      </c>
    </row>
    <row r="29" spans="1:3" ht="44.25" x14ac:dyDescent="0.75">
      <c r="A29" s="51" t="s">
        <v>63</v>
      </c>
      <c r="B29" s="26" t="s">
        <v>20</v>
      </c>
      <c r="C29" s="27" t="s">
        <v>62</v>
      </c>
    </row>
    <row r="30" spans="1:3" x14ac:dyDescent="0.75">
      <c r="A30" s="52" t="s">
        <v>41</v>
      </c>
      <c r="B30" s="29">
        <v>49</v>
      </c>
      <c r="C30" s="35">
        <v>47</v>
      </c>
    </row>
    <row r="31" spans="1:3" x14ac:dyDescent="0.75">
      <c r="A31" s="52" t="s">
        <v>42</v>
      </c>
      <c r="B31" s="29">
        <v>36</v>
      </c>
      <c r="C31" s="35">
        <v>35</v>
      </c>
    </row>
    <row r="32" spans="1:3" x14ac:dyDescent="0.75">
      <c r="A32" s="52" t="s">
        <v>59</v>
      </c>
      <c r="B32" s="29">
        <v>10</v>
      </c>
      <c r="C32" s="35">
        <v>11</v>
      </c>
    </row>
    <row r="33" spans="1:3" x14ac:dyDescent="0.75">
      <c r="A33" s="52" t="s">
        <v>60</v>
      </c>
      <c r="B33" s="29">
        <v>1</v>
      </c>
      <c r="C33" s="35">
        <v>2</v>
      </c>
    </row>
    <row r="34" spans="1:3" x14ac:dyDescent="0.75">
      <c r="A34" s="52" t="s">
        <v>45</v>
      </c>
      <c r="B34" s="29">
        <v>1</v>
      </c>
      <c r="C34" s="35">
        <v>1</v>
      </c>
    </row>
    <row r="35" spans="1:3" x14ac:dyDescent="0.75">
      <c r="A35" s="52" t="s">
        <v>36</v>
      </c>
      <c r="B35" s="29">
        <v>3</v>
      </c>
      <c r="C35" s="35">
        <v>4</v>
      </c>
    </row>
    <row r="36" spans="1:3" x14ac:dyDescent="0.75">
      <c r="A36" s="34" t="s">
        <v>47</v>
      </c>
      <c r="B36" s="30">
        <v>84</v>
      </c>
      <c r="C36" s="36">
        <v>83</v>
      </c>
    </row>
    <row r="37" spans="1:3" x14ac:dyDescent="0.75">
      <c r="A37" s="34" t="s">
        <v>48</v>
      </c>
      <c r="B37" s="30">
        <v>2</v>
      </c>
      <c r="C37" s="36">
        <v>2</v>
      </c>
    </row>
    <row r="38" spans="1:3" x14ac:dyDescent="0.75">
      <c r="A38" s="31" t="s">
        <v>29</v>
      </c>
      <c r="B38" s="37">
        <v>5490</v>
      </c>
      <c r="C38" s="38">
        <v>4320</v>
      </c>
    </row>
    <row r="40" spans="1:3" ht="44.25" x14ac:dyDescent="0.75">
      <c r="A40" s="51" t="s">
        <v>64</v>
      </c>
      <c r="B40" s="26" t="s">
        <v>20</v>
      </c>
      <c r="C40" s="27" t="s">
        <v>62</v>
      </c>
    </row>
    <row r="41" spans="1:3" x14ac:dyDescent="0.75">
      <c r="A41" s="52" t="s">
        <v>41</v>
      </c>
      <c r="B41" s="29">
        <v>50</v>
      </c>
      <c r="C41" s="35">
        <v>49</v>
      </c>
    </row>
    <row r="42" spans="1:3" x14ac:dyDescent="0.75">
      <c r="A42" s="52" t="s">
        <v>42</v>
      </c>
      <c r="B42" s="29">
        <v>35</v>
      </c>
      <c r="C42" s="35">
        <v>34</v>
      </c>
    </row>
    <row r="43" spans="1:3" x14ac:dyDescent="0.75">
      <c r="A43" s="52" t="s">
        <v>59</v>
      </c>
      <c r="B43" s="29">
        <v>10</v>
      </c>
      <c r="C43" s="35">
        <v>11</v>
      </c>
    </row>
    <row r="44" spans="1:3" x14ac:dyDescent="0.75">
      <c r="A44" s="52" t="s">
        <v>60</v>
      </c>
      <c r="B44" s="29">
        <v>1</v>
      </c>
      <c r="C44" s="35">
        <v>1</v>
      </c>
    </row>
    <row r="45" spans="1:3" x14ac:dyDescent="0.75">
      <c r="A45" s="52" t="s">
        <v>45</v>
      </c>
      <c r="B45" s="29" t="s">
        <v>46</v>
      </c>
      <c r="C45" s="29" t="s">
        <v>46</v>
      </c>
    </row>
    <row r="46" spans="1:3" x14ac:dyDescent="0.75">
      <c r="A46" s="52" t="s">
        <v>36</v>
      </c>
      <c r="B46" s="29">
        <v>3</v>
      </c>
      <c r="C46" s="35">
        <v>5</v>
      </c>
    </row>
    <row r="47" spans="1:3" x14ac:dyDescent="0.75">
      <c r="A47" s="34" t="s">
        <v>47</v>
      </c>
      <c r="B47" s="30">
        <v>85</v>
      </c>
      <c r="C47" s="36">
        <v>83</v>
      </c>
    </row>
    <row r="48" spans="1:3" x14ac:dyDescent="0.75">
      <c r="A48" s="34" t="s">
        <v>48</v>
      </c>
      <c r="B48" s="30">
        <v>1</v>
      </c>
      <c r="C48" s="36">
        <v>1</v>
      </c>
    </row>
    <row r="49" spans="1:3" x14ac:dyDescent="0.75">
      <c r="A49" s="31" t="s">
        <v>29</v>
      </c>
      <c r="B49" s="37">
        <v>5482</v>
      </c>
      <c r="C49" s="38">
        <v>4311</v>
      </c>
    </row>
    <row r="51" spans="1:3" ht="44.25" x14ac:dyDescent="0.75">
      <c r="A51" s="51" t="s">
        <v>65</v>
      </c>
      <c r="B51" s="26" t="s">
        <v>20</v>
      </c>
      <c r="C51" s="27" t="s">
        <v>62</v>
      </c>
    </row>
    <row r="52" spans="1:3" x14ac:dyDescent="0.75">
      <c r="A52" s="52" t="s">
        <v>41</v>
      </c>
      <c r="B52" s="29">
        <v>55</v>
      </c>
      <c r="C52" s="35">
        <v>53</v>
      </c>
    </row>
    <row r="53" spans="1:3" x14ac:dyDescent="0.75">
      <c r="A53" s="52" t="s">
        <v>42</v>
      </c>
      <c r="B53" s="29">
        <v>35</v>
      </c>
      <c r="C53" s="35">
        <v>34</v>
      </c>
    </row>
    <row r="54" spans="1:3" x14ac:dyDescent="0.75">
      <c r="A54" s="52" t="s">
        <v>59</v>
      </c>
      <c r="B54" s="29">
        <v>8</v>
      </c>
      <c r="C54" s="35">
        <v>9</v>
      </c>
    </row>
    <row r="55" spans="1:3" x14ac:dyDescent="0.75">
      <c r="A55" s="52" t="s">
        <v>60</v>
      </c>
      <c r="B55" s="29">
        <v>1</v>
      </c>
      <c r="C55" s="35">
        <v>1</v>
      </c>
    </row>
    <row r="56" spans="1:3" x14ac:dyDescent="0.75">
      <c r="A56" s="52" t="s">
        <v>45</v>
      </c>
      <c r="B56" s="29" t="s">
        <v>46</v>
      </c>
      <c r="C56" s="29" t="s">
        <v>46</v>
      </c>
    </row>
    <row r="57" spans="1:3" x14ac:dyDescent="0.75">
      <c r="A57" s="52" t="s">
        <v>36</v>
      </c>
      <c r="B57" s="29">
        <v>1</v>
      </c>
      <c r="C57" s="35">
        <v>2</v>
      </c>
    </row>
    <row r="58" spans="1:3" x14ac:dyDescent="0.75">
      <c r="A58" s="34" t="s">
        <v>47</v>
      </c>
      <c r="B58" s="30">
        <v>90</v>
      </c>
      <c r="C58" s="36">
        <v>87</v>
      </c>
    </row>
    <row r="59" spans="1:3" x14ac:dyDescent="0.75">
      <c r="A59" s="34" t="s">
        <v>48</v>
      </c>
      <c r="B59" s="30">
        <v>1</v>
      </c>
      <c r="C59" s="36">
        <v>1</v>
      </c>
    </row>
    <row r="60" spans="1:3" x14ac:dyDescent="0.75">
      <c r="A60" s="31" t="s">
        <v>29</v>
      </c>
      <c r="B60" s="37">
        <v>5498</v>
      </c>
      <c r="C60" s="38">
        <v>4317</v>
      </c>
    </row>
  </sheetData>
  <pageMargins left="0.7" right="0.7" top="0.75" bottom="0.75" header="0.3" footer="0.3"/>
  <pageSetup paperSize="9" orientation="portrait" verticalDpi="0" r:id="rId1"/>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F765E-20B6-4F86-B54B-86925C3551C9}">
  <dimension ref="A1:C29"/>
  <sheetViews>
    <sheetView workbookViewId="0"/>
  </sheetViews>
  <sheetFormatPr defaultColWidth="8.7265625" defaultRowHeight="14.75" x14ac:dyDescent="0.75"/>
  <cols>
    <col min="1" max="1" width="31.54296875" style="23" customWidth="1"/>
    <col min="2" max="3" width="9.1328125" style="23" bestFit="1" customWidth="1"/>
    <col min="4" max="16384" width="8.7265625" style="23"/>
  </cols>
  <sheetData>
    <row r="1" spans="1:3" ht="21" x14ac:dyDescent="1">
      <c r="A1" s="22" t="s">
        <v>66</v>
      </c>
    </row>
    <row r="2" spans="1:3" x14ac:dyDescent="0.75">
      <c r="A2" s="23" t="s">
        <v>67</v>
      </c>
    </row>
    <row r="3" spans="1:3" x14ac:dyDescent="0.75">
      <c r="A3" s="23" t="s">
        <v>68</v>
      </c>
    </row>
    <row r="5" spans="1:3" x14ac:dyDescent="0.75">
      <c r="A5" s="24" t="s">
        <v>69</v>
      </c>
    </row>
    <row r="6" spans="1:3" x14ac:dyDescent="0.75">
      <c r="A6" s="23" t="s">
        <v>70</v>
      </c>
    </row>
    <row r="8" spans="1:3" ht="44.25" x14ac:dyDescent="0.75">
      <c r="A8" s="25" t="s">
        <v>19</v>
      </c>
      <c r="B8" s="26" t="s">
        <v>20</v>
      </c>
      <c r="C8" s="27" t="s">
        <v>22</v>
      </c>
    </row>
    <row r="9" spans="1:3" x14ac:dyDescent="0.75">
      <c r="A9" s="28" t="s">
        <v>71</v>
      </c>
      <c r="B9" s="39">
        <v>38</v>
      </c>
      <c r="C9" s="41">
        <v>37</v>
      </c>
    </row>
    <row r="10" spans="1:3" x14ac:dyDescent="0.75">
      <c r="A10" s="52" t="s">
        <v>24</v>
      </c>
      <c r="B10" s="39">
        <v>25</v>
      </c>
      <c r="C10" s="41">
        <v>24</v>
      </c>
    </row>
    <row r="11" spans="1:3" x14ac:dyDescent="0.75">
      <c r="A11" s="28" t="s">
        <v>25</v>
      </c>
      <c r="B11" s="39">
        <v>22</v>
      </c>
      <c r="C11" s="41">
        <v>23</v>
      </c>
    </row>
    <row r="12" spans="1:3" x14ac:dyDescent="0.75">
      <c r="A12" s="28" t="s">
        <v>26</v>
      </c>
      <c r="B12" s="39">
        <v>11</v>
      </c>
      <c r="C12" s="41">
        <v>12</v>
      </c>
    </row>
    <row r="13" spans="1:3" x14ac:dyDescent="0.75">
      <c r="A13" s="28" t="s">
        <v>27</v>
      </c>
      <c r="B13" s="39">
        <v>4</v>
      </c>
      <c r="C13" s="41">
        <v>4</v>
      </c>
    </row>
    <row r="14" spans="1:3" x14ac:dyDescent="0.75">
      <c r="A14" s="33" t="s">
        <v>28</v>
      </c>
      <c r="B14" s="40">
        <v>62</v>
      </c>
      <c r="C14" s="42">
        <v>63</v>
      </c>
    </row>
    <row r="15" spans="1:3" x14ac:dyDescent="0.75">
      <c r="A15" s="31" t="s">
        <v>29</v>
      </c>
      <c r="B15" s="37">
        <v>5558</v>
      </c>
      <c r="C15" s="38">
        <v>4378</v>
      </c>
    </row>
    <row r="17" spans="1:3" x14ac:dyDescent="0.75">
      <c r="A17" s="53" t="s">
        <v>72</v>
      </c>
    </row>
    <row r="18" spans="1:3" x14ac:dyDescent="0.75">
      <c r="A18" s="23" t="s">
        <v>70</v>
      </c>
    </row>
    <row r="20" spans="1:3" ht="44.25" x14ac:dyDescent="0.75">
      <c r="A20" s="25" t="s">
        <v>19</v>
      </c>
      <c r="B20" s="26" t="s">
        <v>20</v>
      </c>
      <c r="C20" s="27" t="s">
        <v>22</v>
      </c>
    </row>
    <row r="21" spans="1:3" x14ac:dyDescent="0.75">
      <c r="A21" s="28" t="s">
        <v>41</v>
      </c>
      <c r="B21" s="39">
        <v>12</v>
      </c>
      <c r="C21" s="41">
        <v>18</v>
      </c>
    </row>
    <row r="22" spans="1:3" x14ac:dyDescent="0.75">
      <c r="A22" s="28" t="s">
        <v>42</v>
      </c>
      <c r="B22" s="39">
        <v>27</v>
      </c>
      <c r="C22" s="41">
        <v>30</v>
      </c>
    </row>
    <row r="23" spans="1:3" x14ac:dyDescent="0.75">
      <c r="A23" s="28" t="s">
        <v>43</v>
      </c>
      <c r="B23" s="39">
        <v>38</v>
      </c>
      <c r="C23" s="41">
        <v>29</v>
      </c>
    </row>
    <row r="24" spans="1:3" x14ac:dyDescent="0.75">
      <c r="A24" s="28" t="s">
        <v>44</v>
      </c>
      <c r="B24" s="39">
        <v>3</v>
      </c>
      <c r="C24" s="41">
        <v>2</v>
      </c>
    </row>
    <row r="25" spans="1:3" x14ac:dyDescent="0.75">
      <c r="A25" s="28" t="s">
        <v>45</v>
      </c>
      <c r="B25" s="39">
        <v>1</v>
      </c>
      <c r="C25" s="41">
        <v>1</v>
      </c>
    </row>
    <row r="26" spans="1:3" x14ac:dyDescent="0.75">
      <c r="A26" s="28" t="s">
        <v>73</v>
      </c>
      <c r="B26" s="39">
        <v>18</v>
      </c>
      <c r="C26" s="41">
        <v>20</v>
      </c>
    </row>
    <row r="27" spans="1:3" x14ac:dyDescent="0.75">
      <c r="A27" s="33" t="s">
        <v>47</v>
      </c>
      <c r="B27" s="40">
        <v>39</v>
      </c>
      <c r="C27" s="42">
        <v>48</v>
      </c>
    </row>
    <row r="28" spans="1:3" x14ac:dyDescent="0.75">
      <c r="A28" s="33" t="s">
        <v>48</v>
      </c>
      <c r="B28" s="40">
        <v>4</v>
      </c>
      <c r="C28" s="42">
        <v>3</v>
      </c>
    </row>
    <row r="29" spans="1:3" x14ac:dyDescent="0.75">
      <c r="A29" s="31" t="s">
        <v>29</v>
      </c>
      <c r="B29" s="54">
        <v>5555</v>
      </c>
      <c r="C29" s="55">
        <v>4368</v>
      </c>
    </row>
  </sheetData>
  <pageMargins left="0.7" right="0.7" top="0.75" bottom="0.75" header="0.3" footer="0.3"/>
  <pageSetup paperSize="9" orientation="portrait" verticalDpi="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Government_x0020_Body xmlns="b413c3fd-5a3b-4239-b985-69032e371c04">BEIS</Government_x0020_Body>
    <Date_x0020_Opened xmlns="b413c3fd-5a3b-4239-b985-69032e371c04">2022-05-31T15:04:30+00:00</Date_x0020_Opened>
    <LegacyRecordCategoryIdentifier xmlns="b67a7830-db79-4a49-bf27-2aff92a2201a" xsi:nil="true"/>
    <LegacyDateFileRequested xmlns="a172083e-e40c-4314-b43a-827352a1ed2c" xsi:nil="true"/>
    <LegacyFolderType xmlns="b67a7830-db79-4a49-bf27-2aff92a2201a" xsi:nil="true"/>
    <LegacyRecordFolderIdentifier xmlns="b67a7830-db79-4a49-bf27-2aff92a2201a" xsi:nil="true"/>
    <LegacyFolder xmlns="b67a7830-db79-4a49-bf27-2aff92a2201a" xsi:nil="true"/>
    <LegacyMP xmlns="a172083e-e40c-4314-b43a-827352a1ed2c" xsi:nil="true"/>
    <LegacyDocumentID xmlns="a172083e-e40c-4314-b43a-827352a1ed2c" xsi:nil="true"/>
    <LegacyFolderDocumentID xmlns="a172083e-e40c-4314-b43a-827352a1ed2c" xsi:nil="true"/>
    <Descriptor xmlns="0063f72e-ace3-48fb-9c1f-5b513408b31f" xsi:nil="true"/>
    <LegacyDateFileReceived xmlns="a172083e-e40c-4314-b43a-827352a1ed2c" xsi:nil="true"/>
    <LegacyFolderLink xmlns="b67a7830-db79-4a49-bf27-2aff92a2201a" xsi:nil="true"/>
    <Document_x0020_Notes xmlns="b413c3fd-5a3b-4239-b985-69032e371c04" xsi:nil="true"/>
    <LegacyAdditionalAuthors xmlns="b67a7830-db79-4a49-bf27-2aff92a2201a" xsi:nil="true"/>
    <LegacyDocumentLink xmlns="b67a7830-db79-4a49-bf27-2aff92a2201a" xsi:nil="true"/>
    <CIRRUSPreviousLocation xmlns="b413c3fd-5a3b-4239-b985-69032e371c04" xsi:nil="true"/>
    <LegacyPhysicalItemLocation xmlns="a172083e-e40c-4314-b43a-827352a1ed2c" xsi:nil="true"/>
    <LegacyRequestType xmlns="a172083e-e40c-4314-b43a-827352a1ed2c" xsi:nil="true"/>
    <LegacyDescriptor xmlns="a172083e-e40c-4314-b43a-827352a1ed2c" xsi:nil="true"/>
    <LegacyLastModifiedDate xmlns="b67a7830-db79-4a49-bf27-2aff92a2201a" xsi:nil="true"/>
    <LegacyDateClosed xmlns="b67a7830-db79-4a49-bf27-2aff92a2201a" xsi:nil="true"/>
    <LegacyHomeLocation xmlns="b67a7830-db79-4a49-bf27-2aff92a2201a" xsi:nil="true"/>
    <LegacyExpiryReviewDate xmlns="b67a7830-db79-4a49-bf27-2aff92a2201a" xsi:nil="true"/>
    <LegacyPhysicalFormat xmlns="a172083e-e40c-4314-b43a-827352a1ed2c">false</LegacyPhysicalFormat>
    <LegacyDocumentType xmlns="b67a7830-db79-4a49-bf27-2aff92a2201a" xsi:nil="true"/>
    <LegacyReferencesFromOtherItems xmlns="b67a7830-db79-4a49-bf27-2aff92a2201a" xsi:nil="true"/>
    <LegacyLastActionDate xmlns="b67a7830-db79-4a49-bf27-2aff92a2201a" xsi:nil="true"/>
    <m975189f4ba442ecbf67d4147307b177 xmlns="c963a4c1-1bb4-49f2-a011-9c776a7eed2a">
      <Terms xmlns="http://schemas.microsoft.com/office/infopath/2007/PartnerControls"/>
    </m975189f4ba442ecbf67d4147307b177>
    <Security_x0020_Classification xmlns="0063f72e-ace3-48fb-9c1f-5b513408b31f">OFFICIAL</Security_x0020_Classification>
    <CIRRUSPreviousID xmlns="b413c3fd-5a3b-4239-b985-69032e371c04" xsi:nil="true"/>
    <LegacyModifier xmlns="b67a7830-db79-4a49-bf27-2aff92a2201a">
      <UserInfo>
        <DisplayName/>
        <AccountId xsi:nil="true"/>
        <AccountType/>
      </UserInfo>
    </LegacyModifier>
    <LegacyStatusonTransfer xmlns="b67a7830-db79-4a49-bf27-2aff92a2201a" xsi:nil="true"/>
    <LegacyDispositionAsOfDate xmlns="b67a7830-db79-4a49-bf27-2aff92a2201a" xsi:nil="true"/>
    <LegacyMinister xmlns="a172083e-e40c-4314-b43a-827352a1ed2c" xsi:nil="true"/>
    <CIRRUSPreviousRetentionPolicy xmlns="b413c3fd-5a3b-4239-b985-69032e371c04" xsi:nil="true"/>
    <LegacyFileplanTarget xmlns="b67a7830-db79-4a49-bf27-2aff92a2201a" xsi:nil="true"/>
    <LegacyContentType xmlns="b67a7830-db79-4a49-bf27-2aff92a2201a" xsi:nil="true"/>
    <LegacyCustodian xmlns="b67a7830-db79-4a49-bf27-2aff92a2201a" xsi:nil="true"/>
    <National_x0020_Caveat xmlns="0063f72e-ace3-48fb-9c1f-5b513408b31f" xsi:nil="true"/>
    <LegacyProtectiveMarking xmlns="b67a7830-db79-4a49-bf27-2aff92a2201a" xsi:nil="true"/>
    <LegacyDateFileReturned xmlns="a172083e-e40c-4314-b43a-827352a1ed2c" xsi:nil="true"/>
    <LegacyReferencesToOtherItems xmlns="b67a7830-db79-4a49-bf27-2aff92a2201a" xsi:nil="true"/>
    <Retention_x0020_Label xmlns="a8f60570-4bd3-4f2b-950b-a996de8ab151" xsi:nil="true"/>
    <LegacyCopyright xmlns="b67a7830-db79-4a49-bf27-2aff92a2201a" xsi:nil="true"/>
    <LegacyCaseReferenceNumber xmlns="a172083e-e40c-4314-b43a-827352a1ed2c" xsi:nil="true"/>
    <Handling_x0020_Instructions xmlns="b413c3fd-5a3b-4239-b985-69032e371c04" xsi:nil="true"/>
    <Date_x0020_Closed xmlns="b413c3fd-5a3b-4239-b985-69032e371c04" xsi:nil="true"/>
    <LegacyTags xmlns="b67a7830-db79-4a49-bf27-2aff92a2201a" xsi:nil="true"/>
    <LegacyFolderNotes xmlns="a172083e-e40c-4314-b43a-827352a1ed2c" xsi:nil="true"/>
    <TaxCatchAll xmlns="0063f72e-ace3-48fb-9c1f-5b513408b31f" xsi:nil="true"/>
    <LegacyNumericClass xmlns="b67a7830-db79-4a49-bf27-2aff92a2201a" xsi:nil="true"/>
    <LegacyCurrentLocation xmlns="b67a7830-db79-4a49-bf27-2aff92a2201a" xsi:nil="true"/>
    <_dlc_DocId xmlns="0063f72e-ace3-48fb-9c1f-5b513408b31f">2QFN7KK647Q6-570602359-3341</_dlc_DocId>
    <_dlc_DocIdUrl xmlns="0063f72e-ace3-48fb-9c1f-5b513408b31f">
      <Url>https://beisgov.sharepoint.com/sites/beis/176/_layouts/15/DocIdRedir.aspx?ID=2QFN7KK647Q6-570602359-3341</Url>
      <Description>2QFN7KK647Q6-570602359-3341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7CE29E29958C14BAB682998E6BFEDCD" ma:contentTypeVersion="18092" ma:contentTypeDescription="Create a new document." ma:contentTypeScope="" ma:versionID="07cffa8010e2abe2867035c46f879a6a">
  <xsd:schema xmlns:xsd="http://www.w3.org/2001/XMLSchema" xmlns:xs="http://www.w3.org/2001/XMLSchema" xmlns:p="http://schemas.microsoft.com/office/2006/metadata/properties" xmlns:ns2="b413c3fd-5a3b-4239-b985-69032e371c04" xmlns:ns3="0063f72e-ace3-48fb-9c1f-5b513408b31f" xmlns:ns4="a8f60570-4bd3-4f2b-950b-a996de8ab151" xmlns:ns5="b67a7830-db79-4a49-bf27-2aff92a2201a" xmlns:ns6="a172083e-e40c-4314-b43a-827352a1ed2c" xmlns:ns7="c963a4c1-1bb4-49f2-a011-9c776a7eed2a" xmlns:ns8="1c21bc09-d131-4e65-b34e-f18707f73d21" targetNamespace="http://schemas.microsoft.com/office/2006/metadata/properties" ma:root="true" ma:fieldsID="282d42ab32867fda0eff32c565b6e070" ns2:_="" ns3:_="" ns4:_="" ns5:_="" ns6:_="" ns7:_="" ns8:_="">
    <xsd:import namespace="b413c3fd-5a3b-4239-b985-69032e371c04"/>
    <xsd:import namespace="0063f72e-ace3-48fb-9c1f-5b513408b31f"/>
    <xsd:import namespace="a8f60570-4bd3-4f2b-950b-a996de8ab151"/>
    <xsd:import namespace="b67a7830-db79-4a49-bf27-2aff92a2201a"/>
    <xsd:import namespace="a172083e-e40c-4314-b43a-827352a1ed2c"/>
    <xsd:import namespace="c963a4c1-1bb4-49f2-a011-9c776a7eed2a"/>
    <xsd:import namespace="1c21bc09-d131-4e65-b34e-f18707f73d21"/>
    <xsd:element name="properties">
      <xsd:complexType>
        <xsd:sequence>
          <xsd:element name="documentManagement">
            <xsd:complexType>
              <xsd:all>
                <xsd:element ref="ns2:Document_x0020_Notes" minOccurs="0"/>
                <xsd:element ref="ns3:Security_x0020_Classification" minOccurs="0"/>
                <xsd:element ref="ns2:Handling_x0020_Instructions" minOccurs="0"/>
                <xsd:element ref="ns3:Descriptor" minOccurs="0"/>
                <xsd:element ref="ns2:Government_x0020_Body" minOccurs="0"/>
                <xsd:element ref="ns4:Retention_x0020_Label" minOccurs="0"/>
                <xsd:element ref="ns2:Date_x0020_Opened" minOccurs="0"/>
                <xsd:element ref="ns2:Date_x0020_Closed" minOccurs="0"/>
                <xsd:element ref="ns3:National_x0020_Caveat" minOccurs="0"/>
                <xsd:element ref="ns2:CIRRUSPreviousLocation" minOccurs="0"/>
                <xsd:element ref="ns2:CIRRUSPreviousID" minOccurs="0"/>
                <xsd:element ref="ns5:LegacyDocumentType" minOccurs="0"/>
                <xsd:element ref="ns5:LegacyFileplanTarget" minOccurs="0"/>
                <xsd:element ref="ns5:LegacyNumericClass" minOccurs="0"/>
                <xsd:element ref="ns5:LegacyFolderType" minOccurs="0"/>
                <xsd:element ref="ns5:LegacyRecordFolderIdentifier" minOccurs="0"/>
                <xsd:element ref="ns5:LegacyCopyright" minOccurs="0"/>
                <xsd:element ref="ns5:LegacyLastModifiedDate" minOccurs="0"/>
                <xsd:element ref="ns5:LegacyModifier" minOccurs="0"/>
                <xsd:element ref="ns5:LegacyFolder" minOccurs="0"/>
                <xsd:element ref="ns5:LegacyContentType" minOccurs="0"/>
                <xsd:element ref="ns5:LegacyExpiryReviewDate" minOccurs="0"/>
                <xsd:element ref="ns5:LegacyLastActionDate" minOccurs="0"/>
                <xsd:element ref="ns5:LegacyProtectiveMarking" minOccurs="0"/>
                <xsd:element ref="ns5:LegacyTags" minOccurs="0"/>
                <xsd:element ref="ns5:LegacyReferencesFromOtherItems" minOccurs="0"/>
                <xsd:element ref="ns5:LegacyStatusonTransfer" minOccurs="0"/>
                <xsd:element ref="ns5:LegacyDateClosed" minOccurs="0"/>
                <xsd:element ref="ns5:LegacyRecordCategoryIdentifier" minOccurs="0"/>
                <xsd:element ref="ns5:LegacyDispositionAsOfDate" minOccurs="0"/>
                <xsd:element ref="ns5:LegacyHomeLocation" minOccurs="0"/>
                <xsd:element ref="ns5:LegacyCurrentLocation" minOccurs="0"/>
                <xsd:element ref="ns6:LegacyDateFileReceived" minOccurs="0"/>
                <xsd:element ref="ns6:LegacyDateFileRequested" minOccurs="0"/>
                <xsd:element ref="ns6:LegacyDateFileReturned" minOccurs="0"/>
                <xsd:element ref="ns6:LegacyMinister" minOccurs="0"/>
                <xsd:element ref="ns6:LegacyMP" minOccurs="0"/>
                <xsd:element ref="ns6:LegacyFolderNotes" minOccurs="0"/>
                <xsd:element ref="ns6:LegacyPhysicalItemLocation" minOccurs="0"/>
                <xsd:element ref="ns6:LegacyRequestType" minOccurs="0"/>
                <xsd:element ref="ns6:LegacyDescriptor" minOccurs="0"/>
                <xsd:element ref="ns6:LegacyFolderDocumentID" minOccurs="0"/>
                <xsd:element ref="ns6:LegacyDocumentID" minOccurs="0"/>
                <xsd:element ref="ns5:LegacyReferencesToOtherItems" minOccurs="0"/>
                <xsd:element ref="ns5:LegacyCustodian" minOccurs="0"/>
                <xsd:element ref="ns5:LegacyAdditionalAuthors" minOccurs="0"/>
                <xsd:element ref="ns5:LegacyDocumentLink" minOccurs="0"/>
                <xsd:element ref="ns5:LegacyFolderLink" minOccurs="0"/>
                <xsd:element ref="ns6:LegacyPhysicalFormat" minOccurs="0"/>
                <xsd:element ref="ns3:_dlc_DocIdUrl" minOccurs="0"/>
                <xsd:element ref="ns3:_dlc_DocIdPersistId" minOccurs="0"/>
                <xsd:element ref="ns7:m975189f4ba442ecbf67d4147307b177" minOccurs="0"/>
                <xsd:element ref="ns3:TaxCatchAll" minOccurs="0"/>
                <xsd:element ref="ns3:TaxCatchAllLabel" minOccurs="0"/>
                <xsd:element ref="ns3:_dlc_DocId" minOccurs="0"/>
                <xsd:element ref="ns2:CIRRUSPreviousRetentionPolicy" minOccurs="0"/>
                <xsd:element ref="ns6:LegacyCaseReferenceNumber" minOccurs="0"/>
                <xsd:element ref="ns8:MediaServiceMetadata" minOccurs="0"/>
                <xsd:element ref="ns8:MediaServiceFastMetadata" minOccurs="0"/>
                <xsd:element ref="ns3:SharedWithUsers" minOccurs="0"/>
                <xsd:element ref="ns3:SharedWithDetails" minOccurs="0"/>
                <xsd:element ref="ns8:MediaServiceAutoKeyPoints" minOccurs="0"/>
                <xsd:element ref="ns8:MediaServiceKeyPoints" minOccurs="0"/>
                <xsd:element ref="ns8:MediaServiceAutoTags" minOccurs="0"/>
                <xsd:element ref="ns8:MediaServiceOCR" minOccurs="0"/>
                <xsd:element ref="ns8:MediaServiceGenerationTime" minOccurs="0"/>
                <xsd:element ref="ns8: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413c3fd-5a3b-4239-b985-69032e371c04" elementFormDefault="qualified">
    <xsd:import namespace="http://schemas.microsoft.com/office/2006/documentManagement/types"/>
    <xsd:import namespace="http://schemas.microsoft.com/office/infopath/2007/PartnerControls"/>
    <xsd:element name="Document_x0020_Notes" ma:index="2" nillable="true" ma:displayName="Document Notes" ma:internalName="Document_0x0020_Notes">
      <xsd:simpleType>
        <xsd:restriction base="dms:Note">
          <xsd:maxLength value="255"/>
        </xsd:restriction>
      </xsd:simpleType>
    </xsd:element>
    <xsd:element name="Handling_x0020_Instructions" ma:index="4" nillable="true" ma:displayName="Handling Instructions" ma:internalName="Handling_x0020_Instructions">
      <xsd:simpleType>
        <xsd:restriction base="dms:Text">
          <xsd:maxLength value="255"/>
        </xsd:restriction>
      </xsd:simpleType>
    </xsd:element>
    <xsd:element name="Government_x0020_Body" ma:index="6" nillable="true" ma:displayName="Government Body" ma:default="BEIS" ma:internalName="Government_x0020_Body">
      <xsd:simpleType>
        <xsd:restriction base="dms:Text">
          <xsd:maxLength value="255"/>
        </xsd:restriction>
      </xsd:simpleType>
    </xsd:element>
    <xsd:element name="Date_x0020_Opened" ma:index="9" nillable="true" ma:displayName="Date Opened" ma:default="[Today]" ma:format="DateOnly" ma:internalName="Date_x0020_Opened">
      <xsd:simpleType>
        <xsd:restriction base="dms:DateTime"/>
      </xsd:simpleType>
    </xsd:element>
    <xsd:element name="Date_x0020_Closed" ma:index="10" nillable="true" ma:displayName="Date Closed" ma:format="DateOnly" ma:internalName="Date_x0020_Closed">
      <xsd:simpleType>
        <xsd:restriction base="dms:DateTime"/>
      </xsd:simpleType>
    </xsd:element>
    <xsd:element name="CIRRUSPreviousLocation" ma:index="12" nillable="true" ma:displayName="Previous Location" ma:description="The location the document previously resided in." ma:internalName="CIRRUSPreviousLocation">
      <xsd:simpleType>
        <xsd:restriction base="dms:Text">
          <xsd:maxLength value="255"/>
        </xsd:restriction>
      </xsd:simpleType>
    </xsd:element>
    <xsd:element name="CIRRUSPreviousID" ma:index="13" nillable="true" ma:displayName="Previous Id" ma:description="The id of the document in its previous location." ma:internalName="CIRRUSPreviousID">
      <xsd:simpleType>
        <xsd:restriction base="dms:Text">
          <xsd:maxLength value="255"/>
        </xsd:restriction>
      </xsd:simpleType>
    </xsd:element>
    <xsd:element name="CIRRUSPreviousRetentionPolicy" ma:index="64" nillable="true" ma:displayName="Previous Retention Policy" ma:description="The retention policy of the document in its previous location." ma:internalName="CIRRUSPreviousRetentionPolicy">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063f72e-ace3-48fb-9c1f-5b513408b31f" elementFormDefault="qualified">
    <xsd:import namespace="http://schemas.microsoft.com/office/2006/documentManagement/types"/>
    <xsd:import namespace="http://schemas.microsoft.com/office/infopath/2007/PartnerControls"/>
    <xsd:element name="Security_x0020_Classification" ma:index="3" nillable="true" ma:displayName="Security Classification" ma:default="OFFICIAL" ma:format="Dropdown" ma:indexed="true" ma:internalName="Security_x0020_Classification">
      <xsd:simpleType>
        <xsd:restriction base="dms:Choice">
          <xsd:enumeration value="OFFICIAL"/>
          <xsd:enumeration value="OFFICIAL - SENSITIVE"/>
        </xsd:restriction>
      </xsd:simpleType>
    </xsd:element>
    <xsd:element name="Descriptor" ma:index="5" nillable="true" ma:displayName="Descriptor" ma:format="Dropdown" ma:indexed="true" ma:internalName="Descriptor">
      <xsd:simpleType>
        <xsd:restriction base="dms:Choice">
          <xsd:enumeration value="COMMERCIAL"/>
          <xsd:enumeration value="PERSONAL"/>
          <xsd:enumeration value="LOCSEN"/>
        </xsd:restriction>
      </xsd:simpleType>
    </xsd:element>
    <xsd:element name="National_x0020_Caveat" ma:index="11" nillable="true" ma:displayName="National Caveat" ma:default="" ma:format="Dropdown" ma:indexed="true" ma:internalName="National_x0020_Caveat">
      <xsd:simpleType>
        <xsd:restriction base="dms:Choice">
          <xsd:enumeration value="UK EYES ONLY"/>
        </xsd:restriction>
      </xsd:simpleType>
    </xsd:element>
    <xsd:element name="_dlc_DocIdUrl" ma:index="5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53" nillable="true" ma:displayName="Persist ID" ma:description="Keep ID on add." ma:hidden="true" ma:internalName="_dlc_DocIdPersistId" ma:readOnly="true">
      <xsd:simpleType>
        <xsd:restriction base="dms:Boolean"/>
      </xsd:simpleType>
    </xsd:element>
    <xsd:element name="TaxCatchAll" ma:index="59" nillable="true" ma:displayName="Taxonomy Catch All Column" ma:hidden="true" ma:list="{7a443858-fa6e-4cf2-b840-4d0a346eeaf3}" ma:internalName="TaxCatchAll" ma:showField="CatchAllData"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TaxCatchAllLabel" ma:index="60" nillable="true" ma:displayName="Taxonomy Catch All Column1" ma:hidden="true" ma:list="{7a443858-fa6e-4cf2-b840-4d0a346eeaf3}" ma:internalName="TaxCatchAllLabel" ma:readOnly="true" ma:showField="CatchAllDataLabel" ma:web="0063f72e-ace3-48fb-9c1f-5b513408b31f">
      <xsd:complexType>
        <xsd:complexContent>
          <xsd:extension base="dms:MultiChoiceLookup">
            <xsd:sequence>
              <xsd:element name="Value" type="dms:Lookup" maxOccurs="unbounded" minOccurs="0" nillable="true"/>
            </xsd:sequence>
          </xsd:extension>
        </xsd:complexContent>
      </xsd:complexType>
    </xsd:element>
    <xsd:element name="_dlc_DocId" ma:index="61" nillable="true" ma:displayName="Document ID Value" ma:description="The value of the document ID assigned to this item." ma:indexed="true" ma:internalName="_dlc_DocId" ma:readOnly="true">
      <xsd:simpleType>
        <xsd:restriction base="dms:Text"/>
      </xsd:simpleType>
    </xsd:element>
    <xsd:element name="SharedWithUsers" ma:index="6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6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f60570-4bd3-4f2b-950b-a996de8ab151" elementFormDefault="qualified">
    <xsd:import namespace="http://schemas.microsoft.com/office/2006/documentManagement/types"/>
    <xsd:import namespace="http://schemas.microsoft.com/office/infopath/2007/PartnerControls"/>
    <xsd:element name="Retention_x0020_Label" ma:index="8" nillable="true" ma:displayName="Retention Label" ma:internalName="Retention_x0020_Label">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7a7830-db79-4a49-bf27-2aff92a2201a" elementFormDefault="qualified">
    <xsd:import namespace="http://schemas.microsoft.com/office/2006/documentManagement/types"/>
    <xsd:import namespace="http://schemas.microsoft.com/office/infopath/2007/PartnerControls"/>
    <xsd:element name="LegacyDocumentType" ma:index="14" nillable="true" ma:displayName="Legacy Document Type" ma:internalName="LegacyDocumentType">
      <xsd:simpleType>
        <xsd:restriction base="dms:Text">
          <xsd:maxLength value="255"/>
        </xsd:restriction>
      </xsd:simpleType>
    </xsd:element>
    <xsd:element name="LegacyFileplanTarget" ma:index="15" nillable="true" ma:displayName="Legacy Fileplan Target" ma:internalName="LegacyFileplanTarget">
      <xsd:simpleType>
        <xsd:restriction base="dms:Text">
          <xsd:maxLength value="255"/>
        </xsd:restriction>
      </xsd:simpleType>
    </xsd:element>
    <xsd:element name="LegacyNumericClass" ma:index="16" nillable="true" ma:displayName="Legacy Numeric Class" ma:internalName="LegacyNumericClass">
      <xsd:simpleType>
        <xsd:restriction base="dms:Text">
          <xsd:maxLength value="255"/>
        </xsd:restriction>
      </xsd:simpleType>
    </xsd:element>
    <xsd:element name="LegacyFolderType" ma:index="17" nillable="true" ma:displayName="Legacy Folder Type" ma:internalName="LegacyFolderType">
      <xsd:simpleType>
        <xsd:restriction base="dms:Text">
          <xsd:maxLength value="255"/>
        </xsd:restriction>
      </xsd:simpleType>
    </xsd:element>
    <xsd:element name="LegacyRecordFolderIdentifier" ma:index="18" nillable="true" ma:displayName="Legacy Record Folder Identifier" ma:internalName="LegacyRecordFolderIdentifier">
      <xsd:simpleType>
        <xsd:restriction base="dms:Text">
          <xsd:maxLength value="255"/>
        </xsd:restriction>
      </xsd:simpleType>
    </xsd:element>
    <xsd:element name="LegacyCopyright" ma:index="19" nillable="true" ma:displayName="Legacy Copyright" ma:internalName="LegacyCopyright">
      <xsd:simpleType>
        <xsd:restriction base="dms:Text">
          <xsd:maxLength value="255"/>
        </xsd:restriction>
      </xsd:simpleType>
    </xsd:element>
    <xsd:element name="LegacyLastModifiedDate" ma:index="20" nillable="true" ma:displayName="Legacy Last Modified Date" ma:format="DateTime" ma:internalName="LegacyLastModifiedDate">
      <xsd:simpleType>
        <xsd:restriction base="dms:DateTime"/>
      </xsd:simpleType>
    </xsd:element>
    <xsd:element name="LegacyModifier" ma:index="21" nillable="true" ma:displayName="Legacy Modifier" ma:SharePointGroup="0" ma:internalName="LegacyModifi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egacyFolder" ma:index="22" nillable="true" ma:displayName="Legacy Folder" ma:internalName="LegacyFolder">
      <xsd:simpleType>
        <xsd:restriction base="dms:Text">
          <xsd:maxLength value="255"/>
        </xsd:restriction>
      </xsd:simpleType>
    </xsd:element>
    <xsd:element name="LegacyContentType" ma:index="23" nillable="true" ma:displayName="Legacy Content Type" ma:internalName="LegacyContentType">
      <xsd:simpleType>
        <xsd:restriction base="dms:Text">
          <xsd:maxLength value="255"/>
        </xsd:restriction>
      </xsd:simpleType>
    </xsd:element>
    <xsd:element name="LegacyExpiryReviewDate" ma:index="24" nillable="true" ma:displayName="Legacy Expiry Review Date" ma:format="DateTime" ma:internalName="LegacyExpiryReviewDate">
      <xsd:simpleType>
        <xsd:restriction base="dms:DateTime"/>
      </xsd:simpleType>
    </xsd:element>
    <xsd:element name="LegacyLastActionDate" ma:index="25" nillable="true" ma:displayName="Legacy Last Action Date" ma:format="DateTime" ma:internalName="LegacyLastActionDate">
      <xsd:simpleType>
        <xsd:restriction base="dms:DateTime"/>
      </xsd:simpleType>
    </xsd:element>
    <xsd:element name="LegacyProtectiveMarking" ma:index="26" nillable="true" ma:displayName="Legacy Protective Marking" ma:internalName="LegacyProtectiveMarking">
      <xsd:simpleType>
        <xsd:restriction base="dms:Text">
          <xsd:maxLength value="255"/>
        </xsd:restriction>
      </xsd:simpleType>
    </xsd:element>
    <xsd:element name="LegacyTags" ma:index="27" nillable="true" ma:displayName="Legacy Tags" ma:internalName="LegacyTags">
      <xsd:simpleType>
        <xsd:restriction base="dms:Note">
          <xsd:maxLength value="255"/>
        </xsd:restriction>
      </xsd:simpleType>
    </xsd:element>
    <xsd:element name="LegacyReferencesFromOtherItems" ma:index="28" nillable="true" ma:displayName="Legacy References From Other Items" ma:internalName="LegacyReferencesFromOtherItems">
      <xsd:simpleType>
        <xsd:restriction base="dms:Text">
          <xsd:maxLength value="255"/>
        </xsd:restriction>
      </xsd:simpleType>
    </xsd:element>
    <xsd:element name="LegacyStatusonTransfer" ma:index="29" nillable="true" ma:displayName="Legacy Status on Transfer" ma:internalName="LegacyStatusonTransfer">
      <xsd:simpleType>
        <xsd:restriction base="dms:Text">
          <xsd:maxLength value="255"/>
        </xsd:restriction>
      </xsd:simpleType>
    </xsd:element>
    <xsd:element name="LegacyDateClosed" ma:index="30" nillable="true" ma:displayName="Legacy Date Closed" ma:format="DateOnly" ma:internalName="LegacyDateClosed">
      <xsd:simpleType>
        <xsd:restriction base="dms:DateTime"/>
      </xsd:simpleType>
    </xsd:element>
    <xsd:element name="LegacyRecordCategoryIdentifier" ma:index="31" nillable="true" ma:displayName="Legacy Record Category Identifier" ma:internalName="LegacyRecordCategoryIdentifier">
      <xsd:simpleType>
        <xsd:restriction base="dms:Text">
          <xsd:maxLength value="255"/>
        </xsd:restriction>
      </xsd:simpleType>
    </xsd:element>
    <xsd:element name="LegacyDispositionAsOfDate" ma:index="32" nillable="true" ma:displayName="Legacy Disposition as of Date" ma:format="DateOnly" ma:internalName="LegacyDispositionAsOfDate">
      <xsd:simpleType>
        <xsd:restriction base="dms:DateTime"/>
      </xsd:simpleType>
    </xsd:element>
    <xsd:element name="LegacyHomeLocation" ma:index="33" nillable="true" ma:displayName="Legacy Home Location" ma:internalName="LegacyHomeLocation">
      <xsd:simpleType>
        <xsd:restriction base="dms:Text">
          <xsd:maxLength value="255"/>
        </xsd:restriction>
      </xsd:simpleType>
    </xsd:element>
    <xsd:element name="LegacyCurrentLocation" ma:index="34" nillable="true" ma:displayName="Legacy Current Location" ma:internalName="LegacyCurrentLocation">
      <xsd:simpleType>
        <xsd:restriction base="dms:Text">
          <xsd:maxLength value="255"/>
        </xsd:restriction>
      </xsd:simpleType>
    </xsd:element>
    <xsd:element name="LegacyReferencesToOtherItems" ma:index="46" nillable="true" ma:displayName="Legacy References To Other Items" ma:internalName="LegacyReferencesToOtherItems">
      <xsd:simpleType>
        <xsd:restriction base="dms:Note">
          <xsd:maxLength value="255"/>
        </xsd:restriction>
      </xsd:simpleType>
    </xsd:element>
    <xsd:element name="LegacyCustodian" ma:index="47" nillable="true" ma:displayName="Legacy Custodian" ma:internalName="LegacyCustodian">
      <xsd:simpleType>
        <xsd:restriction base="dms:Note">
          <xsd:maxLength value="255"/>
        </xsd:restriction>
      </xsd:simpleType>
    </xsd:element>
    <xsd:element name="LegacyAdditionalAuthors" ma:index="48" nillable="true" ma:displayName="Legacy Additional Authors" ma:internalName="LegacyAdditionalAuthors">
      <xsd:simpleType>
        <xsd:restriction base="dms:Note">
          <xsd:maxLength value="255"/>
        </xsd:restriction>
      </xsd:simpleType>
    </xsd:element>
    <xsd:element name="LegacyDocumentLink" ma:index="49" nillable="true" ma:displayName="Legacy Document Link" ma:internalName="LegacyDocumentLink">
      <xsd:simpleType>
        <xsd:restriction base="dms:Text">
          <xsd:maxLength value="255"/>
        </xsd:restriction>
      </xsd:simpleType>
    </xsd:element>
    <xsd:element name="LegacyFolderLink" ma:index="50" nillable="true" ma:displayName="Legacy Folder Link" ma:internalName="LegacyFolderLink">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172083e-e40c-4314-b43a-827352a1ed2c" elementFormDefault="qualified">
    <xsd:import namespace="http://schemas.microsoft.com/office/2006/documentManagement/types"/>
    <xsd:import namespace="http://schemas.microsoft.com/office/infopath/2007/PartnerControls"/>
    <xsd:element name="LegacyDateFileReceived" ma:index="35" nillable="true" ma:displayName="Legacy Date File Received" ma:format="DateOnly" ma:internalName="LegacyDateFileReceived">
      <xsd:simpleType>
        <xsd:restriction base="dms:DateTime"/>
      </xsd:simpleType>
    </xsd:element>
    <xsd:element name="LegacyDateFileRequested" ma:index="36" nillable="true" ma:displayName="Legacy Date File Requested" ma:format="DateOnly" ma:internalName="LegacyDateFileRequested">
      <xsd:simpleType>
        <xsd:restriction base="dms:DateTime"/>
      </xsd:simpleType>
    </xsd:element>
    <xsd:element name="LegacyDateFileReturned" ma:index="37" nillable="true" ma:displayName="Legacy Date File Returned" ma:format="DateOnly" ma:internalName="LegacyDateFileReturned">
      <xsd:simpleType>
        <xsd:restriction base="dms:DateTime"/>
      </xsd:simpleType>
    </xsd:element>
    <xsd:element name="LegacyMinister" ma:index="38" nillable="true" ma:displayName="Legacy Minister" ma:internalName="LegacyMinister">
      <xsd:simpleType>
        <xsd:restriction base="dms:Text">
          <xsd:maxLength value="255"/>
        </xsd:restriction>
      </xsd:simpleType>
    </xsd:element>
    <xsd:element name="LegacyMP" ma:index="39" nillable="true" ma:displayName="Legacy MP" ma:internalName="LegacyMP">
      <xsd:simpleType>
        <xsd:restriction base="dms:Text">
          <xsd:maxLength value="255"/>
        </xsd:restriction>
      </xsd:simpleType>
    </xsd:element>
    <xsd:element name="LegacyFolderNotes" ma:index="40" nillable="true" ma:displayName="Legacy Folder Notes" ma:internalName="LegacyFolderNotes">
      <xsd:simpleType>
        <xsd:restriction base="dms:Note">
          <xsd:maxLength value="255"/>
        </xsd:restriction>
      </xsd:simpleType>
    </xsd:element>
    <xsd:element name="LegacyPhysicalItemLocation" ma:index="41" nillable="true" ma:displayName="Legacy Physical Item Location" ma:format="Dropdown" ma:internalName="LegacyPhysicalItemLocation">
      <xsd:simpleType>
        <xsd:restriction base="dms:Choice">
          <xsd:enumeration value="Off-Site"/>
          <xsd:enumeration value="TNA"/>
          <xsd:enumeration value="DECC"/>
        </xsd:restriction>
      </xsd:simpleType>
    </xsd:element>
    <xsd:element name="LegacyRequestType" ma:index="42" nillable="true" ma:displayName="Legacy Request Type" ma:format="Dropdown" ma:internalName="LegacyRequestType">
      <xsd:simpleType>
        <xsd:restriction base="dms:Choice">
          <xsd:enumeration value="FOI"/>
          <xsd:enumeration value="EIR"/>
          <xsd:enumeration value="PQ"/>
          <xsd:enumeration value="MC"/>
        </xsd:restriction>
      </xsd:simpleType>
    </xsd:element>
    <xsd:element name="LegacyDescriptor" ma:index="43" nillable="true" ma:displayName="Legacy Descriptor" ma:internalName="LegacyDescriptor">
      <xsd:simpleType>
        <xsd:restriction base="dms:Note">
          <xsd:maxLength value="255"/>
        </xsd:restriction>
      </xsd:simpleType>
    </xsd:element>
    <xsd:element name="LegacyFolderDocumentID" ma:index="44" nillable="true" ma:displayName="Legacy Folder Document ID" ma:internalName="LegacyFolderDocumentID">
      <xsd:simpleType>
        <xsd:restriction base="dms:Text">
          <xsd:maxLength value="255"/>
        </xsd:restriction>
      </xsd:simpleType>
    </xsd:element>
    <xsd:element name="LegacyDocumentID" ma:index="45" nillable="true" ma:displayName="Legacy Document ID" ma:internalName="LegacyDocumentID">
      <xsd:simpleType>
        <xsd:restriction base="dms:Text">
          <xsd:maxLength value="255"/>
        </xsd:restriction>
      </xsd:simpleType>
    </xsd:element>
    <xsd:element name="LegacyPhysicalFormat" ma:index="51" nillable="true" ma:displayName="Legacy Physical Format" ma:default="0" ma:internalName="LegacyPhysicalFormat">
      <xsd:simpleType>
        <xsd:restriction base="dms:Boolean"/>
      </xsd:simpleType>
    </xsd:element>
    <xsd:element name="LegacyCaseReferenceNumber" ma:index="65" nillable="true" ma:displayName="Legacy Case Reference Number" ma:internalName="LegacyCaseReferenceNumber">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963a4c1-1bb4-49f2-a011-9c776a7eed2a" elementFormDefault="qualified">
    <xsd:import namespace="http://schemas.microsoft.com/office/2006/documentManagement/types"/>
    <xsd:import namespace="http://schemas.microsoft.com/office/infopath/2007/PartnerControls"/>
    <xsd:element name="m975189f4ba442ecbf67d4147307b177" ma:index="58" nillable="true" ma:taxonomy="true" ma:internalName="m975189f4ba442ecbf67d4147307b177" ma:taxonomyFieldName="Business_x0020_Unit" ma:displayName="Business Unit" ma:default="" ma:fieldId="{6975189f-4ba4-42ec-bf67-d4147307b177}" ma:sspId="9b0aeba9-2bce-41c2-8545-5d12d676a674" ma:termSetId="6f71e40e-3a2e-4baf-91d9-2069eb35453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c21bc09-d131-4e65-b34e-f18707f73d21" elementFormDefault="qualified">
    <xsd:import namespace="http://schemas.microsoft.com/office/2006/documentManagement/types"/>
    <xsd:import namespace="http://schemas.microsoft.com/office/infopath/2007/PartnerControls"/>
    <xsd:element name="MediaServiceMetadata" ma:index="66" nillable="true" ma:displayName="MediaServiceMetadata" ma:hidden="true" ma:internalName="MediaServiceMetadata" ma:readOnly="true">
      <xsd:simpleType>
        <xsd:restriction base="dms:Note"/>
      </xsd:simpleType>
    </xsd:element>
    <xsd:element name="MediaServiceFastMetadata" ma:index="67" nillable="true" ma:displayName="MediaServiceFastMetadata" ma:hidden="true" ma:internalName="MediaServiceFastMetadata" ma:readOnly="true">
      <xsd:simpleType>
        <xsd:restriction base="dms:Note"/>
      </xsd:simpleType>
    </xsd:element>
    <xsd:element name="MediaServiceAutoKeyPoints" ma:index="70" nillable="true" ma:displayName="MediaServiceAutoKeyPoints" ma:hidden="true" ma:internalName="MediaServiceAutoKeyPoints" ma:readOnly="true">
      <xsd:simpleType>
        <xsd:restriction base="dms:Note"/>
      </xsd:simpleType>
    </xsd:element>
    <xsd:element name="MediaServiceKeyPoints" ma:index="71" nillable="true" ma:displayName="KeyPoints" ma:internalName="MediaServiceKeyPoints" ma:readOnly="true">
      <xsd:simpleType>
        <xsd:restriction base="dms:Note">
          <xsd:maxLength value="255"/>
        </xsd:restriction>
      </xsd:simpleType>
    </xsd:element>
    <xsd:element name="MediaServiceAutoTags" ma:index="72" nillable="true" ma:displayName="Tags" ma:internalName="MediaServiceAutoTags" ma:readOnly="true">
      <xsd:simpleType>
        <xsd:restriction base="dms:Text"/>
      </xsd:simpleType>
    </xsd:element>
    <xsd:element name="MediaServiceOCR" ma:index="73" nillable="true" ma:displayName="Extracted Text" ma:internalName="MediaServiceOCR" ma:readOnly="true">
      <xsd:simpleType>
        <xsd:restriction base="dms:Note">
          <xsd:maxLength value="255"/>
        </xsd:restriction>
      </xsd:simpleType>
    </xsd:element>
    <xsd:element name="MediaServiceGenerationTime" ma:index="74" nillable="true" ma:displayName="MediaServiceGenerationTime" ma:hidden="true" ma:internalName="MediaServiceGenerationTime" ma:readOnly="true">
      <xsd:simpleType>
        <xsd:restriction base="dms:Text"/>
      </xsd:simpleType>
    </xsd:element>
    <xsd:element name="MediaServiceEventHashCode" ma:index="7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DCE5C85-C012-4DF7-81DA-95173666E9CE}">
  <ds:schemaRefs>
    <ds:schemaRef ds:uri="http://schemas.microsoft.com/sharepoint/events"/>
  </ds:schemaRefs>
</ds:datastoreItem>
</file>

<file path=customXml/itemProps2.xml><?xml version="1.0" encoding="utf-8"?>
<ds:datastoreItem xmlns:ds="http://schemas.openxmlformats.org/officeDocument/2006/customXml" ds:itemID="{D2CAD794-FDC5-4C35-82FE-B1FD3D29AD58}">
  <ds:schemaRefs>
    <ds:schemaRef ds:uri="http://schemas.microsoft.com/sharepoint/v3/contenttype/forms"/>
  </ds:schemaRefs>
</ds:datastoreItem>
</file>

<file path=customXml/itemProps3.xml><?xml version="1.0" encoding="utf-8"?>
<ds:datastoreItem xmlns:ds="http://schemas.openxmlformats.org/officeDocument/2006/customXml" ds:itemID="{4F9E26DF-F472-4EE5-98FB-C7392C56F4B6}">
  <ds:schemaRefs>
    <ds:schemaRef ds:uri="http://schemas.microsoft.com/office/2006/metadata/properties"/>
    <ds:schemaRef ds:uri="http://schemas.microsoft.com/office/infopath/2007/PartnerControls"/>
    <ds:schemaRef ds:uri="b413c3fd-5a3b-4239-b985-69032e371c04"/>
    <ds:schemaRef ds:uri="b67a7830-db79-4a49-bf27-2aff92a2201a"/>
    <ds:schemaRef ds:uri="a172083e-e40c-4314-b43a-827352a1ed2c"/>
    <ds:schemaRef ds:uri="0063f72e-ace3-48fb-9c1f-5b513408b31f"/>
    <ds:schemaRef ds:uri="c963a4c1-1bb4-49f2-a011-9c776a7eed2a"/>
    <ds:schemaRef ds:uri="a8f60570-4bd3-4f2b-950b-a996de8ab151"/>
  </ds:schemaRefs>
</ds:datastoreItem>
</file>

<file path=customXml/itemProps4.xml><?xml version="1.0" encoding="utf-8"?>
<ds:datastoreItem xmlns:ds="http://schemas.openxmlformats.org/officeDocument/2006/customXml" ds:itemID="{89C2E4F3-86B5-4A05-8E4F-8D4FB581D8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413c3fd-5a3b-4239-b985-69032e371c04"/>
    <ds:schemaRef ds:uri="0063f72e-ace3-48fb-9c1f-5b513408b31f"/>
    <ds:schemaRef ds:uri="a8f60570-4bd3-4f2b-950b-a996de8ab151"/>
    <ds:schemaRef ds:uri="b67a7830-db79-4a49-bf27-2aff92a2201a"/>
    <ds:schemaRef ds:uri="a172083e-e40c-4314-b43a-827352a1ed2c"/>
    <ds:schemaRef ds:uri="c963a4c1-1bb4-49f2-a011-9c776a7eed2a"/>
    <ds:schemaRef ds:uri="1c21bc09-d131-4e65-b34e-f18707f73d2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Contents</vt:lpstr>
      <vt:lpstr>NZKNOW</vt:lpstr>
      <vt:lpstr>CLIMCONCERN</vt:lpstr>
      <vt:lpstr>RENEWSUPPORT</vt:lpstr>
      <vt:lpstr>HEATHOMEKNOW</vt:lpstr>
      <vt:lpstr>LOWCARBKNOW</vt:lpstr>
      <vt:lpstr>RENEW2SUPPORTA-E</vt:lpstr>
      <vt:lpstr>FUSION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Riddell, Megan (BEIS)</dc:creator>
  <cp:keywords/>
  <dc:description/>
  <cp:lastModifiedBy>Wright, Oliver (BEIS)</cp:lastModifiedBy>
  <cp:revision/>
  <dcterms:created xsi:type="dcterms:W3CDTF">2022-05-31T14:51:43Z</dcterms:created>
  <dcterms:modified xsi:type="dcterms:W3CDTF">2022-06-14T13:12:26Z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2022-05-31T14:51:43Z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297e55d4-f354-438a-904b-ab110e771499</vt:lpwstr>
  </property>
  <property fmtid="{D5CDD505-2E9C-101B-9397-08002B2CF9AE}" pid="8" name="MSIP_Label_ba62f585-b40f-4ab9-bafe-39150f03d124_ContentBits">
    <vt:lpwstr>0</vt:lpwstr>
  </property>
  <property fmtid="{D5CDD505-2E9C-101B-9397-08002B2CF9AE}" pid="9" name="ContentTypeId">
    <vt:lpwstr>0x01010017CE29E29958C14BAB682998E6BFEDCD</vt:lpwstr>
  </property>
  <property fmtid="{D5CDD505-2E9C-101B-9397-08002B2CF9AE}" pid="10" name="Business Unit">
    <vt:lpwstr/>
  </property>
  <property fmtid="{D5CDD505-2E9C-101B-9397-08002B2CF9AE}" pid="11" name="_dlc_DocIdItemGuid">
    <vt:lpwstr>8eea81e8-94f8-488b-80eb-ca4282ce1d10</vt:lpwstr>
  </property>
</Properties>
</file>