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showInkAnnotation="0" autoCompressPictures="0"/>
  <mc:AlternateContent xmlns:mc="http://schemas.openxmlformats.org/markup-compatibility/2006">
    <mc:Choice Requires="x15">
      <x15ac:absPath xmlns:x15ac="http://schemas.microsoft.com/office/spreadsheetml/2010/11/ac" url="T:\Data Expertise Team\Unscheduled Requests\DTU1446_Non-Consolidated Performance Related Pay\"/>
    </mc:Choice>
  </mc:AlternateContent>
  <xr:revisionPtr revIDLastSave="0" documentId="8_{8FD946A7-3187-4A64-9210-E10D5E8129EA}" xr6:coauthVersionLast="47" xr6:coauthVersionMax="47" xr10:uidLastSave="{00000000-0000-0000-0000-000000000000}"/>
  <bookViews>
    <workbookView xWindow="-120" yWindow="-120" windowWidth="29040" windowHeight="15840" firstSheet="3" activeTab="3" xr2:uid="{00000000-000D-0000-FFFF-FFFF00000000}"/>
  </bookViews>
  <sheets>
    <sheet name="List of Organisations" sheetId="6" state="hidden" r:id="rId1"/>
    <sheet name="Q&amp;A Guidance" sheetId="2" r:id="rId2"/>
    <sheet name="Cover sheet" sheetId="7" r:id="rId3"/>
    <sheet name="Data sheet" sheetId="8" r:id="rId4"/>
  </sheets>
  <definedNames>
    <definedName name="_xlnm._FilterDatabase" localSheetId="0" hidden="1">'List of Organisations'!$E$1:$E$92</definedName>
    <definedName name="MainDepartment">'List of Organisations'!$B$2:$B$32</definedName>
    <definedName name="Organisation">'List of Organisations'!$C$2:$C$87</definedName>
    <definedName name="_xlnm.Print_Area" localSheetId="2">'Cover sheet'!$B$1:$K$35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9" i="8" l="1"/>
  <c r="AC11" i="8"/>
  <c r="AD11" i="8"/>
  <c r="Z11" i="8"/>
  <c r="G8" i="8"/>
  <c r="L8" i="8"/>
  <c r="O8" i="8"/>
  <c r="P8" i="8" s="1"/>
  <c r="U8" i="8"/>
  <c r="Z8" i="8"/>
  <c r="AC8" i="8"/>
  <c r="AD8" i="8" s="1"/>
  <c r="G9" i="8"/>
  <c r="L9" i="8"/>
  <c r="O9" i="8"/>
  <c r="P9" i="8" s="1"/>
  <c r="AC9" i="8"/>
  <c r="AD9" i="8" s="1"/>
  <c r="G10" i="8"/>
  <c r="L10" i="8"/>
  <c r="O10" i="8"/>
  <c r="P10" i="8" s="1"/>
  <c r="U10" i="8"/>
  <c r="Z10" i="8"/>
  <c r="AC10" i="8"/>
  <c r="AD10" i="8" s="1"/>
  <c r="G11" i="8"/>
  <c r="L11" i="8"/>
  <c r="O11" i="8"/>
  <c r="P11" i="8" s="1"/>
  <c r="G12" i="8"/>
  <c r="L12" i="8"/>
  <c r="O12" i="8"/>
  <c r="P12" i="8" s="1"/>
  <c r="U12" i="8"/>
  <c r="Z12" i="8"/>
  <c r="AC12" i="8"/>
  <c r="AD12" i="8" s="1"/>
  <c r="G13" i="8"/>
  <c r="L13" i="8"/>
  <c r="O13" i="8"/>
  <c r="P13" i="8" s="1"/>
  <c r="U13" i="8"/>
  <c r="Z13" i="8"/>
  <c r="AC13" i="8"/>
  <c r="AD13" i="8" s="1"/>
  <c r="G14" i="8"/>
  <c r="L14" i="8"/>
  <c r="O14" i="8"/>
  <c r="P14" i="8" s="1"/>
  <c r="U14" i="8"/>
  <c r="Z14" i="8"/>
  <c r="AC14" i="8"/>
  <c r="AD14" i="8" s="1"/>
  <c r="G15" i="8"/>
  <c r="L15" i="8"/>
  <c r="O15" i="8"/>
  <c r="P15" i="8" s="1"/>
  <c r="U15" i="8"/>
  <c r="Z15" i="8"/>
  <c r="AC15" i="8"/>
  <c r="AD15" i="8" s="1"/>
  <c r="G16" i="8"/>
  <c r="L16" i="8"/>
  <c r="O16" i="8"/>
  <c r="P16" i="8" s="1"/>
  <c r="U16" i="8"/>
  <c r="Z16" i="8"/>
  <c r="AC16" i="8"/>
  <c r="AD16" i="8" s="1"/>
  <c r="G17" i="8"/>
  <c r="L17" i="8"/>
  <c r="O17" i="8"/>
  <c r="P17" i="8" s="1"/>
  <c r="U17" i="8"/>
  <c r="Z17" i="8"/>
  <c r="AC17" i="8"/>
  <c r="AD17" i="8" s="1"/>
  <c r="G18" i="8"/>
  <c r="L18" i="8"/>
  <c r="O18" i="8"/>
  <c r="P18" i="8" s="1"/>
  <c r="U18" i="8"/>
  <c r="Z18" i="8"/>
  <c r="AC18" i="8"/>
  <c r="AD18" i="8" s="1"/>
  <c r="G19" i="8"/>
  <c r="L19" i="8"/>
  <c r="O19" i="8"/>
  <c r="P19" i="8" s="1"/>
  <c r="U19" i="8"/>
  <c r="Z19" i="8"/>
  <c r="AC19" i="8"/>
  <c r="AD19" i="8" s="1"/>
  <c r="G20" i="8"/>
  <c r="L20" i="8"/>
  <c r="O20" i="8"/>
  <c r="P20" i="8" s="1"/>
  <c r="U20" i="8"/>
  <c r="Z20" i="8"/>
  <c r="AC20" i="8"/>
  <c r="AD20" i="8" s="1"/>
  <c r="G21" i="8"/>
  <c r="L21" i="8"/>
  <c r="O21" i="8"/>
  <c r="P21" i="8" s="1"/>
  <c r="U21" i="8"/>
  <c r="Z21" i="8"/>
  <c r="AC21" i="8"/>
  <c r="AD21" i="8" s="1"/>
  <c r="G22" i="8"/>
  <c r="L22" i="8"/>
  <c r="O22" i="8"/>
  <c r="P22" i="8" s="1"/>
  <c r="U22" i="8"/>
  <c r="Z22" i="8"/>
  <c r="AC22" i="8"/>
  <c r="AD22" i="8" s="1"/>
  <c r="G23" i="8"/>
  <c r="L23" i="8"/>
  <c r="O23" i="8"/>
  <c r="P23" i="8" s="1"/>
  <c r="U23" i="8"/>
  <c r="Z23" i="8"/>
  <c r="AC23" i="8"/>
  <c r="AD23" i="8" s="1"/>
  <c r="G24" i="8"/>
  <c r="L24" i="8"/>
  <c r="O24" i="8"/>
  <c r="P24" i="8" s="1"/>
  <c r="U24" i="8"/>
  <c r="Z24" i="8"/>
  <c r="AC24" i="8"/>
  <c r="AD24" i="8" s="1"/>
  <c r="G25" i="8"/>
  <c r="L25" i="8"/>
  <c r="O25" i="8"/>
  <c r="P25" i="8" s="1"/>
  <c r="U25" i="8"/>
  <c r="Z25" i="8"/>
  <c r="AC25" i="8"/>
  <c r="AD25" i="8" s="1"/>
  <c r="G26" i="8"/>
  <c r="L26" i="8"/>
  <c r="O26" i="8"/>
  <c r="P26" i="8" s="1"/>
  <c r="U26" i="8"/>
  <c r="Z26" i="8"/>
  <c r="AC26" i="8"/>
  <c r="AD26" i="8" s="1"/>
  <c r="G27" i="8"/>
  <c r="L27" i="8"/>
  <c r="O27" i="8"/>
  <c r="P27" i="8" s="1"/>
  <c r="U27" i="8"/>
  <c r="Z27" i="8"/>
  <c r="AC27" i="8"/>
  <c r="AD27" i="8" s="1"/>
  <c r="G28" i="8"/>
  <c r="L28" i="8"/>
  <c r="O28" i="8"/>
  <c r="P28" i="8" s="1"/>
  <c r="U28" i="8"/>
  <c r="Z28" i="8"/>
  <c r="AC28" i="8"/>
  <c r="AD28" i="8" s="1"/>
  <c r="G29" i="8"/>
  <c r="L29" i="8"/>
  <c r="O29" i="8"/>
  <c r="P29" i="8" s="1"/>
  <c r="U29" i="8"/>
  <c r="Z29" i="8"/>
  <c r="AC29" i="8"/>
  <c r="AD29" i="8" s="1"/>
  <c r="G30" i="8"/>
  <c r="L30" i="8"/>
  <c r="O30" i="8"/>
  <c r="P30" i="8" s="1"/>
  <c r="U30" i="8"/>
  <c r="Z30" i="8"/>
  <c r="AC30" i="8"/>
  <c r="AD30" i="8" s="1"/>
  <c r="G31" i="8"/>
  <c r="L31" i="8"/>
  <c r="O31" i="8"/>
  <c r="P31" i="8" s="1"/>
  <c r="U31" i="8"/>
  <c r="Z31" i="8"/>
  <c r="AC31" i="8"/>
  <c r="AD31" i="8" s="1"/>
  <c r="G32" i="8"/>
  <c r="L32" i="8"/>
  <c r="O32" i="8"/>
  <c r="P32" i="8" s="1"/>
  <c r="U32" i="8"/>
  <c r="Z32" i="8"/>
  <c r="AC32" i="8"/>
  <c r="AD32" i="8" s="1"/>
  <c r="G33" i="8"/>
  <c r="L33" i="8"/>
  <c r="O33" i="8"/>
  <c r="P33" i="8" s="1"/>
  <c r="U33" i="8"/>
  <c r="Z33" i="8"/>
  <c r="AC33" i="8"/>
  <c r="AD33" i="8" s="1"/>
  <c r="G34" i="8"/>
  <c r="L34" i="8"/>
  <c r="O34" i="8"/>
  <c r="P34" i="8" s="1"/>
  <c r="U34" i="8"/>
  <c r="Z34" i="8"/>
  <c r="AC34" i="8"/>
  <c r="AD34" i="8" s="1"/>
  <c r="G35" i="8"/>
  <c r="L35" i="8"/>
  <c r="O35" i="8"/>
  <c r="P35" i="8" s="1"/>
  <c r="U35" i="8"/>
  <c r="Z35" i="8"/>
  <c r="AC35" i="8"/>
  <c r="AD35" i="8" s="1"/>
  <c r="G36" i="8"/>
  <c r="L36" i="8"/>
  <c r="O36" i="8"/>
  <c r="P36" i="8" s="1"/>
  <c r="U36" i="8"/>
  <c r="Z36" i="8"/>
  <c r="AC36" i="8"/>
  <c r="AD36" i="8" s="1"/>
  <c r="G37" i="8"/>
  <c r="L37" i="8"/>
  <c r="O37" i="8"/>
  <c r="P37" i="8" s="1"/>
  <c r="U37" i="8"/>
  <c r="Z37" i="8"/>
  <c r="AC37" i="8"/>
  <c r="AD37" i="8" s="1"/>
  <c r="G38" i="8"/>
  <c r="L38" i="8"/>
  <c r="O38" i="8"/>
  <c r="P38" i="8" s="1"/>
  <c r="U38" i="8"/>
  <c r="Z38" i="8"/>
  <c r="AC38" i="8"/>
  <c r="AD38" i="8" s="1"/>
  <c r="G39" i="8"/>
  <c r="L39" i="8"/>
  <c r="O39" i="8"/>
  <c r="P39" i="8" s="1"/>
  <c r="U39" i="8"/>
  <c r="Z39" i="8"/>
  <c r="AC39" i="8"/>
  <c r="AD39" i="8" s="1"/>
  <c r="G40" i="8"/>
  <c r="L40" i="8"/>
  <c r="O40" i="8"/>
  <c r="P40" i="8" s="1"/>
  <c r="U40" i="8"/>
  <c r="Z40" i="8"/>
  <c r="AC40" i="8"/>
  <c r="AD40" i="8" s="1"/>
  <c r="G41" i="8"/>
  <c r="L41" i="8"/>
  <c r="O41" i="8"/>
  <c r="P41" i="8" s="1"/>
  <c r="U41" i="8"/>
  <c r="Z41" i="8"/>
  <c r="AC41" i="8"/>
  <c r="AD41" i="8" s="1"/>
  <c r="G42" i="8"/>
  <c r="L42" i="8"/>
  <c r="O42" i="8"/>
  <c r="P42" i="8" s="1"/>
  <c r="U42" i="8"/>
  <c r="Z42" i="8"/>
  <c r="AC42" i="8"/>
  <c r="AD42" i="8" s="1"/>
  <c r="G43" i="8"/>
  <c r="L43" i="8"/>
  <c r="O43" i="8"/>
  <c r="P43" i="8" s="1"/>
  <c r="U43" i="8"/>
  <c r="Z43" i="8"/>
  <c r="AC43" i="8"/>
  <c r="AD43" i="8" s="1"/>
  <c r="G44" i="8"/>
  <c r="L44" i="8"/>
  <c r="O44" i="8"/>
  <c r="P44" i="8" s="1"/>
  <c r="U44" i="8"/>
  <c r="Z44" i="8"/>
  <c r="AC44" i="8"/>
  <c r="AD44" i="8" s="1"/>
  <c r="G45" i="8"/>
  <c r="L45" i="8"/>
  <c r="O45" i="8"/>
  <c r="P45" i="8" s="1"/>
  <c r="U45" i="8"/>
  <c r="Z45" i="8"/>
  <c r="AC45" i="8"/>
  <c r="AD45" i="8" s="1"/>
  <c r="G46" i="8"/>
  <c r="L46" i="8"/>
  <c r="O46" i="8"/>
  <c r="P46" i="8" s="1"/>
  <c r="U46" i="8"/>
  <c r="Z46" i="8"/>
  <c r="AC46" i="8"/>
  <c r="AD4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5" authorId="0" shapeId="0" xr:uid="{00000000-0006-0000-0200-000001000000}">
      <text>
        <r>
          <rPr>
            <sz val="12"/>
            <color indexed="81"/>
            <rFont val="Tahoma"/>
            <family val="2"/>
          </rPr>
          <t>Enter the name of your organisation</t>
        </r>
      </text>
    </comment>
    <comment ref="B7" authorId="0" shapeId="0" xr:uid="{00000000-0006-0000-0200-000002000000}">
      <text>
        <r>
          <rPr>
            <sz val="12"/>
            <color indexed="81"/>
            <rFont val="Tahoma"/>
            <family val="2"/>
          </rPr>
          <t>Please enter the name of the person we can contact at your organisation in the event of a query.</t>
        </r>
      </text>
    </comment>
    <comment ref="B9" authorId="0" shapeId="0" xr:uid="{00000000-0006-0000-0200-000003000000}">
      <text>
        <r>
          <rPr>
            <sz val="12"/>
            <color rgb="FF000000"/>
            <rFont val="Tahoma"/>
            <family val="2"/>
          </rPr>
          <t>Please enter the phone number of the contact name entered above</t>
        </r>
      </text>
    </comment>
    <comment ref="B11" authorId="0" shapeId="0" xr:uid="{00000000-0006-0000-0200-000004000000}">
      <text>
        <r>
          <rPr>
            <sz val="12"/>
            <color rgb="FF000000"/>
            <rFont val="Tahoma"/>
            <family val="2"/>
          </rPr>
          <t>Please enter the email address of the contact name entered above.</t>
        </r>
      </text>
    </comment>
    <comment ref="B16" authorId="0" shapeId="0" xr:uid="{00000000-0006-0000-0200-000005000000}">
      <text>
        <r>
          <rPr>
            <sz val="12"/>
            <color rgb="FF000000"/>
            <rFont val="Tahoma"/>
            <family val="2"/>
          </rPr>
          <t xml:space="preserve">Whilst we do not prescribe that returns are signed off, organisations may still wish to obtain sign-off by a senior leader.  Where sign-off has been obtained, please provide details in the boxes below.
</t>
        </r>
        <r>
          <rPr>
            <sz val="12"/>
            <color rgb="FF000000"/>
            <rFont val="Tahoma"/>
            <family val="2"/>
          </rPr>
          <t xml:space="preserve">
</t>
        </r>
      </text>
    </comment>
    <comment ref="B18" authorId="0" shapeId="0" xr:uid="{00000000-0006-0000-0200-000006000000}">
      <text>
        <r>
          <rPr>
            <sz val="12"/>
            <color indexed="81"/>
            <rFont val="Tahoma"/>
            <family val="2"/>
          </rPr>
          <t xml:space="preserve">Please enter the name and position/job title of the senior leader signing-off this template.
</t>
        </r>
      </text>
    </comment>
    <comment ref="B20" authorId="0" shapeId="0" xr:uid="{00000000-0006-0000-0200-000007000000}">
      <text>
        <r>
          <rPr>
            <sz val="12"/>
            <color rgb="FF000000"/>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Stopher</author>
    <author>MURPHY-CORKHILL, James</author>
  </authors>
  <commentList>
    <comment ref="A5" authorId="0" shapeId="0" xr:uid="{00000000-0006-0000-0300-000001000000}">
      <text>
        <r>
          <rPr>
            <sz val="8"/>
            <color rgb="FF000000"/>
            <rFont val="Tahoma"/>
            <family val="2"/>
          </rPr>
          <t xml:space="preserve">Please select your main/parent/sponsoring department from the drop-down list
</t>
        </r>
      </text>
    </comment>
    <comment ref="B5" authorId="0" shapeId="0" xr:uid="{00000000-0006-0000-0300-000002000000}">
      <text>
        <r>
          <rPr>
            <sz val="8"/>
            <color rgb="FF000000"/>
            <rFont val="Tahoma"/>
            <family val="2"/>
          </rPr>
          <t xml:space="preserve">Please select your organisation from the drop-down list
</t>
        </r>
      </text>
    </comment>
    <comment ref="Q5" authorId="0" shapeId="0" xr:uid="{00000000-0006-0000-0300-000003000000}">
      <text>
        <r>
          <rPr>
            <sz val="8"/>
            <color rgb="FF000000"/>
            <rFont val="Tahoma"/>
            <family val="2"/>
          </rPr>
          <t xml:space="preserve">Please supply the information as detailed below on your SCS staff who are on standard contracts.
</t>
        </r>
      </text>
    </comment>
    <comment ref="AE5" authorId="0" shapeId="0" xr:uid="{00000000-0006-0000-0300-000004000000}">
      <text>
        <r>
          <rPr>
            <sz val="8"/>
            <color rgb="FF000000"/>
            <rFont val="Tahoma"/>
            <family val="2"/>
          </rPr>
          <t xml:space="preserve">We only require limited information - the three fields below - for SCS staff on non-standard performance pay terms.
</t>
        </r>
      </text>
    </comment>
    <comment ref="AH5" authorId="0" shapeId="0" xr:uid="{00000000-0006-0000-0300-000005000000}">
      <text>
        <r>
          <rPr>
            <b/>
            <sz val="8"/>
            <color rgb="FF000000"/>
            <rFont val="Tahoma"/>
            <family val="2"/>
          </rPr>
          <t xml:space="preserve">Please provide clarifying comments and notes in respect of the entries for your organisation. </t>
        </r>
        <r>
          <rPr>
            <sz val="8"/>
            <color rgb="FF000000"/>
            <rFont val="Tahoma"/>
            <family val="2"/>
          </rPr>
          <t xml:space="preserve">
</t>
        </r>
      </text>
    </comment>
    <comment ref="C6" authorId="0" shapeId="0" xr:uid="{00000000-0006-0000-0300-000006000000}">
      <text>
        <r>
          <rPr>
            <sz val="8"/>
            <color rgb="FF000000"/>
            <rFont val="Tahoma"/>
            <family val="2"/>
          </rPr>
          <t xml:space="preserve">Please supply your annual paybill for delegated grades for the financial year 2019/20). 
</t>
        </r>
        <r>
          <rPr>
            <sz val="8"/>
            <color rgb="FF000000"/>
            <rFont val="Tahoma"/>
            <family val="2"/>
          </rPr>
          <t xml:space="preserve">
</t>
        </r>
        <r>
          <rPr>
            <b/>
            <sz val="8"/>
            <color rgb="FF000000"/>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rgb="FF000000"/>
            <rFont val="Tahoma"/>
            <family val="2"/>
          </rPr>
          <t xml:space="preserve">
</t>
        </r>
        <r>
          <rPr>
            <b/>
            <sz val="8"/>
            <color rgb="FF000000"/>
            <rFont val="Tahoma"/>
            <family val="2"/>
          </rPr>
          <t>Significant differences should be noted in the comments field.</t>
        </r>
      </text>
    </comment>
    <comment ref="D6" authorId="0" shapeId="0" xr:uid="{00000000-0006-0000-0300-000007000000}">
      <text>
        <r>
          <rPr>
            <sz val="8"/>
            <color rgb="FF000000"/>
            <rFont val="Tahoma"/>
            <family val="2"/>
          </rPr>
          <t xml:space="preserve">Please supply your headcount for delegated grades as at 31 March 2020.
</t>
        </r>
        <r>
          <rPr>
            <sz val="8"/>
            <color rgb="FF000000"/>
            <rFont val="Tahoma"/>
            <family val="2"/>
          </rPr>
          <t xml:space="preserve">
</t>
        </r>
        <r>
          <rPr>
            <b/>
            <sz val="8"/>
            <color rgb="FF000000"/>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rgb="FF000000"/>
            <rFont val="Tahoma"/>
            <family val="2"/>
          </rPr>
          <t xml:space="preserve">
</t>
        </r>
      </text>
    </comment>
    <comment ref="E6" authorId="0" shapeId="0" xr:uid="{00000000-0006-0000-0300-000008000000}">
      <text>
        <r>
          <rPr>
            <sz val="8"/>
            <color rgb="FF000000"/>
            <rFont val="Tahoma"/>
            <family val="2"/>
          </rPr>
          <t xml:space="preserve">The fields below relate to in-year payments only
</t>
        </r>
      </text>
    </comment>
    <comment ref="J6" authorId="0" shapeId="0" xr:uid="{00000000-0006-0000-0300-000009000000}">
      <text>
        <r>
          <rPr>
            <sz val="8"/>
            <color rgb="FF000000"/>
            <rFont val="Tahoma"/>
            <family val="2"/>
          </rPr>
          <t xml:space="preserve">The fields below relate to end of year payments only
</t>
        </r>
      </text>
    </comment>
    <comment ref="Q6" authorId="1" shapeId="0" xr:uid="{00000000-0006-0000-0300-00000A000000}">
      <text>
        <r>
          <rPr>
            <sz val="9"/>
            <color rgb="FF000000"/>
            <rFont val="Tahoma"/>
            <family val="2"/>
          </rPr>
          <t xml:space="preserve">Please supply your annual paybill for SCS on standard contracts for the financial year 2019/20). 
</t>
        </r>
        <r>
          <rPr>
            <sz val="9"/>
            <color rgb="FF000000"/>
            <rFont val="Tahoma"/>
            <family val="2"/>
          </rPr>
          <t xml:space="preserve">
</t>
        </r>
        <r>
          <rPr>
            <b/>
            <sz val="9"/>
            <color rgb="FF000000"/>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shapeId="0" xr:uid="{00000000-0006-0000-0300-00000B000000}">
      <text>
        <r>
          <rPr>
            <sz val="9"/>
            <color rgb="FF000000"/>
            <rFont val="Tahoma"/>
            <family val="2"/>
          </rPr>
          <t xml:space="preserve">Please supply your headcount for SCS standard contract staff as at 31 March 2020.
</t>
        </r>
        <r>
          <rPr>
            <b/>
            <sz val="9"/>
            <color rgb="FF000000"/>
            <rFont val="Tahoma"/>
            <family val="2"/>
          </rPr>
          <t xml:space="preserve">
</t>
        </r>
        <r>
          <rPr>
            <b/>
            <sz val="9"/>
            <color rgb="FF000000"/>
            <rFont val="Tahoma"/>
            <family val="2"/>
          </rPr>
          <t xml:space="preserve">NB: You should look to ensure that your numbers align with those supplied elsewhere as appropriate e.g. for the CO monthly workforce management information exercise, ONS ACSES. Siginficant differences should be noted in the comments field.
</t>
        </r>
      </text>
    </comment>
    <comment ref="S6" authorId="1" shapeId="0" xr:uid="{00000000-0006-0000-0300-00000C000000}">
      <text>
        <r>
          <rPr>
            <sz val="9"/>
            <color rgb="FF000000"/>
            <rFont val="Tahoma"/>
            <family val="2"/>
          </rPr>
          <t>The fields below relate to in-year payments only.</t>
        </r>
      </text>
    </comment>
    <comment ref="X6" authorId="1" shapeId="0" xr:uid="{00000000-0006-0000-0300-00000D000000}">
      <text>
        <r>
          <rPr>
            <sz val="9"/>
            <color rgb="FF000000"/>
            <rFont val="Tahoma"/>
            <family val="2"/>
          </rPr>
          <t>The fields below relate to end of year payments only.</t>
        </r>
      </text>
    </comment>
    <comment ref="E7" authorId="0" shapeId="0" xr:uid="{00000000-0006-0000-0300-00000E000000}">
      <text>
        <r>
          <rPr>
            <sz val="8"/>
            <color rgb="FF000000"/>
            <rFont val="Tahoma"/>
            <family val="2"/>
          </rPr>
          <t xml:space="preserve">Value of NCPRP paid that </t>
        </r>
        <r>
          <rPr>
            <b/>
            <u/>
            <sz val="8"/>
            <color rgb="FF000000"/>
            <rFont val="Tahoma"/>
            <family val="2"/>
          </rPr>
          <t>relate to the performance year 2019/20).</t>
        </r>
        <r>
          <rPr>
            <sz val="8"/>
            <color rgb="FF000000"/>
            <rFont val="Tahoma"/>
            <family val="2"/>
          </rPr>
          <t xml:space="preserve">
</t>
        </r>
        <r>
          <rPr>
            <sz val="8"/>
            <color rgb="FF000000"/>
            <rFont val="Tahoma"/>
            <family val="2"/>
          </rPr>
          <t xml:space="preserve">
</t>
        </r>
        <r>
          <rPr>
            <b/>
            <u/>
            <sz val="8"/>
            <color rgb="FF000000"/>
            <rFont val="Tahoma"/>
            <family val="2"/>
          </rPr>
          <t>In year NCPRP</t>
        </r>
        <r>
          <rPr>
            <sz val="8"/>
            <color rgb="FF000000"/>
            <rFont val="Tahoma"/>
            <family val="2"/>
          </rPr>
          <t xml:space="preserve">: This will be the value of all payments made in FY 2019/20) for performance year 2019/20).
</t>
        </r>
        <r>
          <rPr>
            <sz val="8"/>
            <color rgb="FF000000"/>
            <rFont val="Tahoma"/>
            <family val="2"/>
          </rPr>
          <t xml:space="preserve">
</t>
        </r>
      </text>
    </comment>
    <comment ref="F7" authorId="0" shapeId="0" xr:uid="{00000000-0006-0000-0300-00000F000000}">
      <text>
        <r>
          <rPr>
            <sz val="8"/>
            <color rgb="FF000000"/>
            <rFont val="Tahoma"/>
            <family val="2"/>
          </rPr>
          <t xml:space="preserve">Please enter the number of staff receiving an in-year payment.
</t>
        </r>
        <r>
          <rPr>
            <sz val="8"/>
            <color rgb="FF000000"/>
            <rFont val="Tahoma"/>
            <family val="2"/>
          </rPr>
          <t xml:space="preserve">
</t>
        </r>
        <r>
          <rPr>
            <b/>
            <sz val="8"/>
            <color rgb="FF000000"/>
            <rFont val="Tahoma"/>
            <family val="2"/>
          </rPr>
          <t>NB: Where more than one payment has been made to an individual (in-year), then they should only be counted once.</t>
        </r>
        <r>
          <rPr>
            <sz val="8"/>
            <color rgb="FF000000"/>
            <rFont val="Tahoma"/>
            <family val="2"/>
          </rPr>
          <t xml:space="preserve">
</t>
        </r>
      </text>
    </comment>
    <comment ref="G7" authorId="0" shapeId="0" xr:uid="{00000000-0006-0000-0300-000010000000}">
      <text>
        <r>
          <rPr>
            <sz val="8"/>
            <color rgb="FF000000"/>
            <rFont val="Tahoma"/>
            <family val="2"/>
          </rPr>
          <t xml:space="preserve">You do not need to enter any values in these cells.
</t>
        </r>
        <r>
          <rPr>
            <sz val="8"/>
            <color rgb="FF000000"/>
            <rFont val="Tahoma"/>
            <family val="2"/>
          </rPr>
          <t xml:space="preserve">
</t>
        </r>
      </text>
    </comment>
    <comment ref="H7" authorId="0" shapeId="0" xr:uid="{00000000-0006-0000-0300-000011000000}">
      <text>
        <r>
          <rPr>
            <sz val="8"/>
            <color rgb="FF000000"/>
            <rFont val="Tahoma"/>
            <family val="2"/>
          </rPr>
          <t xml:space="preserve">Please provide the value of the maximum in year single NCPRP made to a member of delegated staff in 2019/20).
</t>
        </r>
      </text>
    </comment>
    <comment ref="I7" authorId="0" shapeId="0" xr:uid="{00000000-0006-0000-0300-000012000000}">
      <text>
        <r>
          <rPr>
            <sz val="8"/>
            <color rgb="FF000000"/>
            <rFont val="Tahoma"/>
            <family val="2"/>
          </rPr>
          <t xml:space="preserve">Please provide the median value of the in-year NCPRP paid to delegated staff in 2019/20. 
</t>
        </r>
        <r>
          <rPr>
            <sz val="8"/>
            <color rgb="FF000000"/>
            <rFont val="Tahoma"/>
            <family val="2"/>
          </rPr>
          <t xml:space="preserve">
</t>
        </r>
        <r>
          <rPr>
            <b/>
            <sz val="8"/>
            <color rgb="FF000000"/>
            <rFont val="Tahoma"/>
            <family val="2"/>
          </rPr>
          <t>NB: Only those receiving an in-year NCPRP in 2019/20 should be used in the calculation of the median value.</t>
        </r>
      </text>
    </comment>
    <comment ref="J7" authorId="0" shapeId="0" xr:uid="{00000000-0006-0000-0300-000013000000}">
      <text>
        <r>
          <rPr>
            <sz val="8"/>
            <color rgb="FF000000"/>
            <rFont val="Tahoma"/>
            <family val="2"/>
          </rPr>
          <t xml:space="preserve">Value of NCPRP paid to delegated grade staff that </t>
        </r>
        <r>
          <rPr>
            <b/>
            <u/>
            <sz val="8"/>
            <color rgb="FF000000"/>
            <rFont val="Tahoma"/>
            <family val="2"/>
          </rPr>
          <t>relate to the performance year 2019/20).</t>
        </r>
        <r>
          <rPr>
            <sz val="8"/>
            <color rgb="FF000000"/>
            <rFont val="Tahoma"/>
            <family val="2"/>
          </rPr>
          <t xml:space="preserve">
</t>
        </r>
        <r>
          <rPr>
            <sz val="8"/>
            <color rgb="FF000000"/>
            <rFont val="Tahoma"/>
            <family val="2"/>
          </rPr>
          <t xml:space="preserve">
</t>
        </r>
        <r>
          <rPr>
            <b/>
            <u/>
            <sz val="8"/>
            <color rgb="FF000000"/>
            <rFont val="Tahoma"/>
            <family val="2"/>
          </rPr>
          <t>End of Year NCPRP</t>
        </r>
        <r>
          <rPr>
            <sz val="8"/>
            <color rgb="FF000000"/>
            <rFont val="Tahoma"/>
            <family val="2"/>
          </rPr>
          <t xml:space="preserve">: This will be the value of all payments made to delegated grade staff for the performance year 2019/20) and </t>
        </r>
        <r>
          <rPr>
            <b/>
            <sz val="8"/>
            <color rgb="FF000000"/>
            <rFont val="Tahoma"/>
            <family val="2"/>
          </rPr>
          <t>paid on or after 1 April 2020.</t>
        </r>
        <r>
          <rPr>
            <sz val="8"/>
            <color rgb="FF000000"/>
            <rFont val="Tahoma"/>
            <family val="2"/>
          </rPr>
          <t xml:space="preserve">
</t>
        </r>
      </text>
    </comment>
    <comment ref="K7" authorId="0" shapeId="0" xr:uid="{00000000-0006-0000-0300-000014000000}">
      <text>
        <r>
          <rPr>
            <sz val="8"/>
            <color rgb="FF000000"/>
            <rFont val="Tahoma"/>
            <family val="2"/>
          </rPr>
          <t xml:space="preserve">Please enter the number of delegated grade staff receiving an end of year payment.
</t>
        </r>
        <r>
          <rPr>
            <sz val="8"/>
            <color rgb="FF000000"/>
            <rFont val="Tahoma"/>
            <family val="2"/>
          </rPr>
          <t xml:space="preserve">
</t>
        </r>
        <r>
          <rPr>
            <sz val="8"/>
            <color rgb="FF000000"/>
            <rFont val="Tahoma"/>
            <family val="2"/>
          </rPr>
          <t xml:space="preserve">
</t>
        </r>
      </text>
    </comment>
    <comment ref="L7" authorId="0" shapeId="0" xr:uid="{00000000-0006-0000-0300-000015000000}">
      <text>
        <r>
          <rPr>
            <sz val="8"/>
            <color rgb="FF000000"/>
            <rFont val="Tahoma"/>
            <family val="2"/>
          </rPr>
          <t xml:space="preserve">You do not need to enter any values in these cells.
</t>
        </r>
        <r>
          <rPr>
            <sz val="8"/>
            <color rgb="FF000000"/>
            <rFont val="Tahoma"/>
            <family val="2"/>
          </rPr>
          <t xml:space="preserve">
</t>
        </r>
      </text>
    </comment>
    <comment ref="M7" authorId="0" shapeId="0" xr:uid="{00000000-0006-0000-0300-000016000000}">
      <text>
        <r>
          <rPr>
            <sz val="8"/>
            <color rgb="FF000000"/>
            <rFont val="Tahoma"/>
            <family val="2"/>
          </rPr>
          <t xml:space="preserve">Please provide the value of the maximum single end of year NCPRP made to a member of delegated grade staff for 2019/20) performance
</t>
        </r>
      </text>
    </comment>
    <comment ref="N7" authorId="0" shapeId="0" xr:uid="{00000000-0006-0000-0300-000017000000}">
      <text>
        <r>
          <rPr>
            <sz val="8"/>
            <color rgb="FF000000"/>
            <rFont val="Tahoma"/>
            <family val="2"/>
          </rPr>
          <t xml:space="preserve">Please provide the median value of the end of year NCPRP for delegated grade staff paid for 2019/20). 
</t>
        </r>
        <r>
          <rPr>
            <sz val="8"/>
            <color rgb="FF000000"/>
            <rFont val="Tahoma"/>
            <family val="2"/>
          </rPr>
          <t xml:space="preserve">
</t>
        </r>
        <r>
          <rPr>
            <b/>
            <sz val="8"/>
            <color rgb="FF000000"/>
            <rFont val="Tahoma"/>
            <family val="2"/>
          </rPr>
          <t>NB: Only those delegated grade staff receiving an end of year NCPRP for 2019/20) performance should be used in the calculation of the median value.</t>
        </r>
        <r>
          <rPr>
            <sz val="8"/>
            <color rgb="FF000000"/>
            <rFont val="Tahoma"/>
            <family val="2"/>
          </rPr>
          <t xml:space="preserve">
</t>
        </r>
      </text>
    </comment>
    <comment ref="O7" authorId="0" shapeId="0" xr:uid="{00000000-0006-0000-0300-000018000000}">
      <text>
        <r>
          <rPr>
            <sz val="8"/>
            <color rgb="FF000000"/>
            <rFont val="Tahoma"/>
            <family val="2"/>
          </rPr>
          <t xml:space="preserve">You do not need to enter any values in these cells.
</t>
        </r>
        <r>
          <rPr>
            <sz val="8"/>
            <color rgb="FF000000"/>
            <rFont val="Tahoma"/>
            <family val="2"/>
          </rPr>
          <t xml:space="preserve">
</t>
        </r>
      </text>
    </comment>
    <comment ref="P7" authorId="0" shapeId="0" xr:uid="{00000000-0006-0000-0300-000019000000}">
      <text>
        <r>
          <rPr>
            <sz val="8"/>
            <color rgb="FF000000"/>
            <rFont val="Tahoma"/>
            <family val="2"/>
          </rPr>
          <t xml:space="preserve">You do not need to enter any values in these cells.
</t>
        </r>
        <r>
          <rPr>
            <sz val="8"/>
            <color rgb="FF000000"/>
            <rFont val="Tahoma"/>
            <family val="2"/>
          </rPr>
          <t xml:space="preserve">
</t>
        </r>
      </text>
    </comment>
    <comment ref="S7" authorId="0" shapeId="0" xr:uid="{00000000-0006-0000-0300-00001A000000}">
      <text>
        <r>
          <rPr>
            <sz val="8"/>
            <color rgb="FF000000"/>
            <rFont val="Tahoma"/>
            <family val="2"/>
          </rPr>
          <t xml:space="preserve">Value of NCPRP paid to SCS standard contract staff that </t>
        </r>
        <r>
          <rPr>
            <b/>
            <u/>
            <sz val="8"/>
            <color rgb="FF000000"/>
            <rFont val="Tahoma"/>
            <family val="2"/>
          </rPr>
          <t>relate to the performance year 2019/20).</t>
        </r>
        <r>
          <rPr>
            <sz val="8"/>
            <color rgb="FF000000"/>
            <rFont val="Tahoma"/>
            <family val="2"/>
          </rPr>
          <t xml:space="preserve">
</t>
        </r>
        <r>
          <rPr>
            <sz val="8"/>
            <color rgb="FF000000"/>
            <rFont val="Tahoma"/>
            <family val="2"/>
          </rPr>
          <t xml:space="preserve">
</t>
        </r>
        <r>
          <rPr>
            <sz val="8"/>
            <color rgb="FF000000"/>
            <rFont val="Tahoma"/>
            <family val="2"/>
          </rPr>
          <t xml:space="preserve">
</t>
        </r>
        <r>
          <rPr>
            <b/>
            <u/>
            <sz val="8"/>
            <color rgb="FF000000"/>
            <rFont val="Tahoma"/>
            <family val="2"/>
          </rPr>
          <t>In year NCPRP:</t>
        </r>
        <r>
          <rPr>
            <sz val="8"/>
            <color rgb="FF000000"/>
            <rFont val="Tahoma"/>
            <family val="2"/>
          </rPr>
          <t xml:space="preserve"> This will be the value of all payments made in FY 2019/20) for performance year 2019/20).
</t>
        </r>
      </text>
    </comment>
    <comment ref="T7" authorId="0" shapeId="0" xr:uid="{00000000-0006-0000-0300-00001B000000}">
      <text>
        <r>
          <rPr>
            <sz val="8"/>
            <color rgb="FF000000"/>
            <rFont val="Tahoma"/>
            <family val="2"/>
          </rPr>
          <t xml:space="preserve">Please enter the number of SCS standard contract staff receiving an in-year payment.
</t>
        </r>
        <r>
          <rPr>
            <sz val="8"/>
            <color rgb="FF000000"/>
            <rFont val="Tahoma"/>
            <family val="2"/>
          </rPr>
          <t xml:space="preserve">
</t>
        </r>
        <r>
          <rPr>
            <b/>
            <sz val="8"/>
            <color rgb="FF000000"/>
            <rFont val="Tahoma"/>
            <family val="2"/>
          </rPr>
          <t>NB: Where more than one payment has been made to an individual (in-year), then they should only be counted once.</t>
        </r>
      </text>
    </comment>
    <comment ref="U7" authorId="0" shapeId="0" xr:uid="{00000000-0006-0000-0300-00001C000000}">
      <text>
        <r>
          <rPr>
            <sz val="8"/>
            <color rgb="FF000000"/>
            <rFont val="Tahoma"/>
            <family val="2"/>
          </rPr>
          <t xml:space="preserve">You do not need to enter any values in these cells.
</t>
        </r>
        <r>
          <rPr>
            <sz val="8"/>
            <color rgb="FF000000"/>
            <rFont val="Tahoma"/>
            <family val="2"/>
          </rPr>
          <t xml:space="preserve">
</t>
        </r>
      </text>
    </comment>
    <comment ref="V7" authorId="0" shapeId="0" xr:uid="{00000000-0006-0000-0300-00001D000000}">
      <text>
        <r>
          <rPr>
            <sz val="8"/>
            <color rgb="FF000000"/>
            <rFont val="Tahoma"/>
            <family val="2"/>
          </rPr>
          <t xml:space="preserve">Please provide the value of the single maximum in-year NCPRP paid to a member of SCS standard contract staff in 2019/20)
</t>
        </r>
        <r>
          <rPr>
            <sz val="8"/>
            <color rgb="FF000000"/>
            <rFont val="Tahoma"/>
            <family val="2"/>
          </rPr>
          <t>.</t>
        </r>
      </text>
    </comment>
    <comment ref="W7" authorId="0" shapeId="0" xr:uid="{00000000-0006-0000-0300-00001E000000}">
      <text>
        <r>
          <rPr>
            <sz val="8"/>
            <color rgb="FF000000"/>
            <rFont val="Tahoma"/>
            <family val="2"/>
          </rPr>
          <t xml:space="preserve">Please provide the median value of the in-year NCPRP paid to SCS  on standard contracts in 2019/20). 
</t>
        </r>
        <r>
          <rPr>
            <sz val="8"/>
            <color rgb="FF000000"/>
            <rFont val="Tahoma"/>
            <family val="2"/>
          </rPr>
          <t xml:space="preserve">
</t>
        </r>
        <r>
          <rPr>
            <b/>
            <sz val="8"/>
            <color rgb="FF000000"/>
            <rFont val="Tahoma"/>
            <family val="2"/>
          </rPr>
          <t>NB: Only those receiving an in-year NCPRP in 2019/20) should be used in the calculation of the median value.</t>
        </r>
      </text>
    </comment>
    <comment ref="X7" authorId="0" shapeId="0" xr:uid="{00000000-0006-0000-0300-00001F000000}">
      <text>
        <r>
          <rPr>
            <sz val="8"/>
            <color rgb="FF000000"/>
            <rFont val="Tahoma"/>
            <family val="2"/>
          </rPr>
          <t xml:space="preserve">Value of NCPRP paid to SCS standard contract staff that </t>
        </r>
        <r>
          <rPr>
            <b/>
            <u/>
            <sz val="8"/>
            <color rgb="FF000000"/>
            <rFont val="Tahoma"/>
            <family val="2"/>
          </rPr>
          <t>relate to the performance year 2019/20).</t>
        </r>
        <r>
          <rPr>
            <sz val="8"/>
            <color rgb="FF000000"/>
            <rFont val="Tahoma"/>
            <family val="2"/>
          </rPr>
          <t xml:space="preserve">
</t>
        </r>
        <r>
          <rPr>
            <sz val="8"/>
            <color rgb="FF000000"/>
            <rFont val="Tahoma"/>
            <family val="2"/>
          </rPr>
          <t xml:space="preserve">
</t>
        </r>
        <r>
          <rPr>
            <b/>
            <u/>
            <sz val="8"/>
            <color rgb="FF000000"/>
            <rFont val="Tahoma"/>
            <family val="2"/>
          </rPr>
          <t>End of Year NCPRP</t>
        </r>
        <r>
          <rPr>
            <sz val="8"/>
            <color rgb="FF000000"/>
            <rFont val="Tahoma"/>
            <family val="2"/>
          </rPr>
          <t xml:space="preserve">: This will be the value of all payments made for the performance year 2019/20) </t>
        </r>
        <r>
          <rPr>
            <b/>
            <sz val="8"/>
            <color rgb="FF000000"/>
            <rFont val="Tahoma"/>
            <family val="2"/>
          </rPr>
          <t>and paid  on or after 1 April 2020.</t>
        </r>
        <r>
          <rPr>
            <sz val="8"/>
            <color rgb="FF000000"/>
            <rFont val="Tahoma"/>
            <family val="2"/>
          </rPr>
          <t xml:space="preserve">
</t>
        </r>
      </text>
    </comment>
    <comment ref="Y7" authorId="0" shapeId="0" xr:uid="{00000000-0006-0000-0300-000020000000}">
      <text>
        <r>
          <rPr>
            <sz val="8"/>
            <color rgb="FF000000"/>
            <rFont val="Tahoma"/>
            <family val="2"/>
          </rPr>
          <t xml:space="preserve">Please enter the number of SCS standard contract staff receiving an end of year NCPRP for 2019/20 performance
</t>
        </r>
        <r>
          <rPr>
            <sz val="8"/>
            <color rgb="FF000000"/>
            <rFont val="Tahoma"/>
            <family val="2"/>
          </rPr>
          <t xml:space="preserve">
</t>
        </r>
        <r>
          <rPr>
            <sz val="8"/>
            <color rgb="FF000000"/>
            <rFont val="Tahoma"/>
            <family val="2"/>
          </rPr>
          <t xml:space="preserve">
</t>
        </r>
      </text>
    </comment>
    <comment ref="Z7" authorId="0" shapeId="0" xr:uid="{00000000-0006-0000-0300-000021000000}">
      <text>
        <r>
          <rPr>
            <sz val="8"/>
            <color rgb="FF000000"/>
            <rFont val="Tahoma"/>
            <family val="2"/>
          </rPr>
          <t xml:space="preserve">You do not need to enter any values in these cells.
</t>
        </r>
        <r>
          <rPr>
            <sz val="8"/>
            <color rgb="FF000000"/>
            <rFont val="Tahoma"/>
            <family val="2"/>
          </rPr>
          <t xml:space="preserve">
</t>
        </r>
      </text>
    </comment>
    <comment ref="AA7" authorId="0" shapeId="0" xr:uid="{00000000-0006-0000-0300-000022000000}">
      <text>
        <r>
          <rPr>
            <sz val="8"/>
            <color rgb="FF000000"/>
            <rFont val="Tahoma"/>
            <family val="2"/>
          </rPr>
          <t xml:space="preserve">Please provide the value of the single maximum end of year NCPRP paid to a member of SCS standard contract staff for 2019/20 performance
</t>
        </r>
      </text>
    </comment>
    <comment ref="AB7" authorId="0" shapeId="0" xr:uid="{00000000-0006-0000-0300-000023000000}">
      <text>
        <r>
          <rPr>
            <sz val="8"/>
            <color rgb="FF000000"/>
            <rFont val="Tahoma"/>
            <family val="2"/>
          </rPr>
          <t xml:space="preserve">Please provide the median value of end of year NCPRP paid to SCS standard contract staff for 2019/20 performance. 
</t>
        </r>
        <r>
          <rPr>
            <sz val="8"/>
            <color rgb="FF000000"/>
            <rFont val="Tahoma"/>
            <family val="2"/>
          </rPr>
          <t xml:space="preserve">
</t>
        </r>
        <r>
          <rPr>
            <b/>
            <sz val="8"/>
            <color rgb="FF000000"/>
            <rFont val="Tahoma"/>
            <family val="2"/>
          </rPr>
          <t>NB: Only those SCS standard contract staff receiving an end of year NCPRP for 2019/20 should be used in the calculation of the median value.</t>
        </r>
        <r>
          <rPr>
            <sz val="8"/>
            <color rgb="FF000000"/>
            <rFont val="Tahoma"/>
            <family val="2"/>
          </rPr>
          <t xml:space="preserve">
</t>
        </r>
      </text>
    </comment>
    <comment ref="AC7" authorId="0" shapeId="0" xr:uid="{00000000-0006-0000-0300-000024000000}">
      <text>
        <r>
          <rPr>
            <sz val="8"/>
            <color rgb="FF000000"/>
            <rFont val="Tahoma"/>
            <family val="2"/>
          </rPr>
          <t xml:space="preserve">You do not need to enter any values in these cells.
</t>
        </r>
        <r>
          <rPr>
            <sz val="8"/>
            <color rgb="FF000000"/>
            <rFont val="Tahoma"/>
            <family val="2"/>
          </rPr>
          <t xml:space="preserve">
</t>
        </r>
      </text>
    </comment>
    <comment ref="AD7" authorId="0" shapeId="0" xr:uid="{00000000-0006-0000-0300-000025000000}">
      <text>
        <r>
          <rPr>
            <sz val="8"/>
            <color rgb="FF000000"/>
            <rFont val="Tahoma"/>
            <family val="2"/>
          </rPr>
          <t xml:space="preserve">You do not need to enter any values in these cells.
</t>
        </r>
        <r>
          <rPr>
            <sz val="8"/>
            <color rgb="FF000000"/>
            <rFont val="Tahoma"/>
            <family val="2"/>
          </rPr>
          <t xml:space="preserve">
</t>
        </r>
      </text>
    </comment>
    <comment ref="AE7" authorId="0" shapeId="0" xr:uid="{00000000-0006-0000-0300-000026000000}">
      <text>
        <r>
          <rPr>
            <sz val="8"/>
            <color rgb="FF000000"/>
            <rFont val="Tahoma"/>
            <family val="2"/>
          </rPr>
          <t xml:space="preserve">Please supply your headcount for SCS on non-standard performance pay terms as at 31 March 2020. These are staff that have an end-year performance pay opportunity in excess of £17,500.
</t>
        </r>
        <r>
          <rPr>
            <sz val="8"/>
            <color rgb="FF000000"/>
            <rFont val="Tahoma"/>
            <family val="2"/>
          </rPr>
          <t xml:space="preserve">
</t>
        </r>
        <r>
          <rPr>
            <b/>
            <sz val="8"/>
            <color rgb="FF000000"/>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shapeId="0" xr:uid="{00000000-0006-0000-0300-000027000000}">
      <text>
        <r>
          <rPr>
            <sz val="8"/>
            <color rgb="FF000000"/>
            <rFont val="Tahoma"/>
            <family val="2"/>
          </rPr>
          <t xml:space="preserve">Please provide the value of the single maximum end of year NCPRP paid to a member of SCS on non-standard performance pay terms for 2019/20 performance
</t>
        </r>
      </text>
    </comment>
    <comment ref="AG7" authorId="0" shapeId="0" xr:uid="{00000000-0006-0000-0300-000028000000}">
      <text>
        <r>
          <rPr>
            <sz val="8"/>
            <color rgb="FF000000"/>
            <rFont val="Tahoma"/>
            <family val="2"/>
          </rPr>
          <t xml:space="preserve">Please provide the value of the single maximum end of year NCPRP paid to a member of SCS on non-standard performance pay terms for 2019/20 performance
</t>
        </r>
      </text>
    </comment>
  </commentList>
</comments>
</file>

<file path=xl/sharedStrings.xml><?xml version="1.0" encoding="utf-8"?>
<sst xmlns="http://schemas.openxmlformats.org/spreadsheetml/2006/main" count="239" uniqueCount="196">
  <si>
    <t>Main/Parent/Sponsoring department</t>
  </si>
  <si>
    <t>Organisation name</t>
  </si>
  <si>
    <t>Attorney General's Departments</t>
  </si>
  <si>
    <t>Advisory Conciliation and Arbitration Service</t>
  </si>
  <si>
    <t>Cabinet Office</t>
  </si>
  <si>
    <t>Animal Health and Veterinary Laboratories Agency</t>
  </si>
  <si>
    <t>Charity Commission</t>
  </si>
  <si>
    <t>Attorney General's Office</t>
  </si>
  <si>
    <t>Competition and Markets Authority</t>
  </si>
  <si>
    <t>Business, Innovation and Skills</t>
  </si>
  <si>
    <t>Crown Prosecution Service</t>
  </si>
  <si>
    <t>Department for Business, Energy and Industrial Strategy</t>
  </si>
  <si>
    <t>Centre for Environment, Fisheries and Aquaculture Science</t>
  </si>
  <si>
    <t>Department for Levelling Up, Housing and Communities</t>
  </si>
  <si>
    <t>Department for Digital, Culture, Media and Sport</t>
  </si>
  <si>
    <t>Companies House</t>
  </si>
  <si>
    <t>Department for Education</t>
  </si>
  <si>
    <t>Department for Environment, Food and Rural Affairs</t>
  </si>
  <si>
    <t>Criminal Injuries Compensation Authority</t>
  </si>
  <si>
    <t>Department for International Development</t>
  </si>
  <si>
    <t>Department for International Trade</t>
  </si>
  <si>
    <t>Crown Commercial Service</t>
  </si>
  <si>
    <t>Department for Transport</t>
  </si>
  <si>
    <t>Department for Work and Pensions</t>
  </si>
  <si>
    <t>Crown Prosecution Service Inspectorate</t>
  </si>
  <si>
    <t>Department of Health and Social Care</t>
  </si>
  <si>
    <t>Debt Management Office</t>
  </si>
  <si>
    <t xml:space="preserve">Foreign, Commonwealth &amp; Development Office </t>
  </si>
  <si>
    <t>Defence Equipment and Support</t>
  </si>
  <si>
    <t>Foreign and Commonwealth Office</t>
  </si>
  <si>
    <t>Defence Science and Technology Laboratory</t>
  </si>
  <si>
    <t>HM Revenue and Customs</t>
  </si>
  <si>
    <t>Defence Support Group</t>
  </si>
  <si>
    <t>HM Treasury</t>
  </si>
  <si>
    <t xml:space="preserve">Department for Levelling Up, Housing and Communities </t>
  </si>
  <si>
    <t>Home Office</t>
  </si>
  <si>
    <t>Ministry of Defence</t>
  </si>
  <si>
    <t>Ministry of Justice</t>
  </si>
  <si>
    <t>National Crime Agency</t>
  </si>
  <si>
    <t>Northern Ireland Office</t>
  </si>
  <si>
    <t>Office for Standards in Education, Children's Services and Skills</t>
  </si>
  <si>
    <t>Office of Gas and Electricity Market</t>
  </si>
  <si>
    <t>Department of Health &amp; Social Care (excl agencies)+C28:C89</t>
  </si>
  <si>
    <t>Office of Qualifications and Examinations Regulation</t>
  </si>
  <si>
    <t>Driver and Vehicle Licensing Agency</t>
  </si>
  <si>
    <t>Scotland Office</t>
  </si>
  <si>
    <t>Driving &amp; Vehicle Standards Agency</t>
  </si>
  <si>
    <t>Security and Intelligence Services</t>
  </si>
  <si>
    <t>Education Funding Agency</t>
  </si>
  <si>
    <t>UK Export Finance</t>
  </si>
  <si>
    <t>FCDO Services</t>
  </si>
  <si>
    <t>UK Supreme Court</t>
  </si>
  <si>
    <t>Food and Environment Research Agency</t>
  </si>
  <si>
    <t>United Kingdom Statistics Authority</t>
  </si>
  <si>
    <t>Food Standards Agency</t>
  </si>
  <si>
    <t>Wales Office</t>
  </si>
  <si>
    <t>Government Actuary's Department</t>
  </si>
  <si>
    <t>Health and Safety Executive</t>
  </si>
  <si>
    <t>Highways Agency</t>
  </si>
  <si>
    <t>HM Courts and Tribunals Service</t>
  </si>
  <si>
    <t>HM Passport Office</t>
  </si>
  <si>
    <t>Home Office (excl agencies)</t>
  </si>
  <si>
    <t>Insolvency Service</t>
  </si>
  <si>
    <t>Land Registry</t>
  </si>
  <si>
    <t>Legal Aid Agency</t>
  </si>
  <si>
    <t>Maritime and Coastguard Agency</t>
  </si>
  <si>
    <t>Medicines and Healthcare Products Regulatory Agency</t>
  </si>
  <si>
    <t>Met Office</t>
  </si>
  <si>
    <t>National Archives</t>
  </si>
  <si>
    <t>National College for Teaching and Leadership</t>
  </si>
  <si>
    <t>National Measurement Office</t>
  </si>
  <si>
    <t>National Offender Management Service</t>
  </si>
  <si>
    <t>National Savings and Investments</t>
  </si>
  <si>
    <t>Office for Budget Responsibility</t>
  </si>
  <si>
    <t>Office of Rail Regulation</t>
  </si>
  <si>
    <t>Ordnance Survey</t>
  </si>
  <si>
    <t>Planning Inspectorate</t>
  </si>
  <si>
    <t>Public Health England</t>
  </si>
  <si>
    <t>Queen Elizabeth II Conference Centre</t>
  </si>
  <si>
    <t>Royal Parks</t>
  </si>
  <si>
    <t>Rural Payments Agency</t>
  </si>
  <si>
    <t>Serious Fraud Office</t>
  </si>
  <si>
    <t>Skills Funding Agency</t>
  </si>
  <si>
    <t>Standards and Testing Agency</t>
  </si>
  <si>
    <t>The Office of the Public Guardian</t>
  </si>
  <si>
    <t>Treasury Solicitor</t>
  </si>
  <si>
    <t>UK Hydrographic Office</t>
  </si>
  <si>
    <t>UK Intellectual Property Office</t>
  </si>
  <si>
    <t>UK Space Agency</t>
  </si>
  <si>
    <t>Valuation Office</t>
  </si>
  <si>
    <t>Vehicle and Operator Services Agency</t>
  </si>
  <si>
    <t>Vehicle Certification Agency</t>
  </si>
  <si>
    <t>Veterinary Medicines Directorate</t>
  </si>
  <si>
    <t>Water Services Regulation Authority</t>
  </si>
  <si>
    <t>Wilton Park Executive Agency</t>
  </si>
  <si>
    <t>PUBLICATION OF NON-CONSOLIDATED PERFORMANCE RELATED PAYMENTS (NCPRP) - Q&amp;A GUIDANCE FOR COMPLETING THE SPREADSHEET</t>
  </si>
  <si>
    <t>Why are you doing this exercise?</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</si>
  <si>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</si>
  <si>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is the scope of this exercise?</t>
  </si>
  <si>
    <t>We are collecting information on NCPRP for the performance year 2019/20. This means in-year payments made in 2019/20 and end-year payments made after 1 April 2020. Do not include payments that relate to the 2020/21 or 2021/22 performance years.</t>
  </si>
  <si>
    <t>Should my return cover any agencies that we sponsor?</t>
  </si>
  <si>
    <t>Yes, departments should provide one return that includes individual entries for their own department and each agency that they sponsor. Agencies should liaise with their sponsor departments accordingly.</t>
  </si>
  <si>
    <t>What about NDPBs?</t>
  </si>
  <si>
    <r>
      <t xml:space="preserve">Executive NDPBs are </t>
    </r>
    <r>
      <rPr>
        <u/>
        <sz val="11"/>
        <color theme="1"/>
        <rFont val="Calibri"/>
        <family val="2"/>
        <scheme val="minor"/>
      </rPr>
      <t>not</t>
    </r>
    <r>
      <rPr>
        <sz val="11"/>
        <color theme="1"/>
        <rFont val="Calibri"/>
        <family val="2"/>
        <scheme val="minor"/>
      </rPr>
      <t xml:space="preserve"> covered by this exercise, but you should include Crown NDPBs staffed by civil servants.</t>
    </r>
  </si>
  <si>
    <t>Should we include non-consolidated "top-up" payments made to staff who have reached the maximum of their pay range?</t>
  </si>
  <si>
    <t>No.</t>
  </si>
  <si>
    <t>Should Permanent Secretaries be included?</t>
  </si>
  <si>
    <t>Yes, they should be covered in the SCS section.</t>
  </si>
  <si>
    <t>What about SCS staff on non-standard performance pay arrangements?</t>
  </si>
  <si>
    <t xml:space="preserve">We only require limited data for those SCS staff on non-standard performance pay arrangements. By non-standard we mean where the individual has an end-year performance pay opportunity worth more than £17,500.  Please provide numbers of SCS employed on non-standard terms and the highest NCPRP award paid (end-year and any in-year). </t>
  </si>
  <si>
    <t>What do you mean by paybill?</t>
  </si>
  <si>
    <t>As defined in the Treasury's Annual Pay Guidance, pay bill is the salary and associated costs of the staff employed by the organisation, including:</t>
  </si>
  <si>
    <t>•</t>
  </si>
  <si>
    <t>Staff salaries;</t>
  </si>
  <si>
    <t>Allowances;</t>
  </si>
  <si>
    <t>Overtime payments;</t>
  </si>
  <si>
    <t>Non-consolidated performance pot;</t>
  </si>
  <si>
    <t>ERNIC;</t>
  </si>
  <si>
    <t>Employers pensions contributions.</t>
  </si>
  <si>
    <t>For headcount, should we use a consistent date?</t>
  </si>
  <si>
    <t>Yes, this should be the headcount as at 31 March 2020 and should be consistent with the numbers supplied to Cabinet Office in the monthly workforce management information exercise and other related data commissions and statistics.</t>
  </si>
  <si>
    <t>Should the data be presented in a particular way?</t>
  </si>
  <si>
    <t xml:space="preserve">Yes. You should use consistent units (i.e. full un-rounded numbers, not abbreviations e.g. £12,352,456 not £12.4M). </t>
  </si>
  <si>
    <t>Is there a risk of double counting where departments have been subject to Machinery of Government changes?</t>
  </si>
  <si>
    <t xml:space="preserve">Yes, so it is important that those organisations affected should consult one another to ensure that payments to staff are only covered by one return/entry.  </t>
  </si>
  <si>
    <t>What do you mean by median payment?</t>
  </si>
  <si>
    <t>This is the mid-point value - the "middle number" in a sorted list of numbers - of NCPRP actually made to staff. You should not include £nil payments to calculate the median.</t>
  </si>
  <si>
    <t>When is the deadline for sending in returns?</t>
  </si>
  <si>
    <r>
      <t xml:space="preserve">The latest we can receive each department's summary return is </t>
    </r>
    <r>
      <rPr>
        <b/>
        <u/>
        <sz val="11"/>
        <color theme="1"/>
        <rFont val="Calibri (Body)"/>
      </rPr>
      <t>Tuesday 30th November 2021.</t>
    </r>
  </si>
  <si>
    <t>Are there any additional guidance notes?</t>
  </si>
  <si>
    <t>Yes - the spreadsheet contains further information in the form of comments in relevant cells</t>
  </si>
  <si>
    <t>Where will the data be published?</t>
  </si>
  <si>
    <t>The data will be published on departmental websites. Further information will be provided on the publication date and process.</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</si>
  <si>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</si>
  <si>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</si>
  <si>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</si>
  <si>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</si>
  <si>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To whom do we send our returns?</t>
  </si>
  <si>
    <r>
      <t xml:space="preserve">All returns should be sent to </t>
    </r>
    <r>
      <rPr>
        <b/>
        <sz val="11"/>
        <color rgb="FF0070C0"/>
        <rFont val="Calibri (Body)_x0000_"/>
      </rPr>
      <t>civilservicepay@cabinetoffice.gov.uk</t>
    </r>
    <r>
      <rPr>
        <sz val="11"/>
        <color rgb="FF0070C0"/>
        <rFont val="Calibri"/>
        <family val="2"/>
        <scheme val="minor"/>
      </rPr>
      <t xml:space="preserve"> </t>
    </r>
  </si>
  <si>
    <t>Please use this sheet to provide us with contact and sign-off details.</t>
  </si>
  <si>
    <t>Organisation</t>
  </si>
  <si>
    <t>HMRC</t>
  </si>
  <si>
    <t>Contact name:</t>
  </si>
  <si>
    <t>Phone number:</t>
  </si>
  <si>
    <t>Email address:</t>
  </si>
  <si>
    <t>Data Year for Return:</t>
  </si>
  <si>
    <t>2019/20</t>
  </si>
  <si>
    <t>Sign off</t>
  </si>
  <si>
    <t>Return signed off at senior level?</t>
  </si>
  <si>
    <t>Name:</t>
  </si>
  <si>
    <t>Position:</t>
  </si>
  <si>
    <t>Additional commentary:</t>
  </si>
  <si>
    <r>
      <t xml:space="preserve">The information requested below relates to non-consolidated performance related payments (NCPRP) for the performance year 2019/20 only. 
</t>
    </r>
    <r>
      <rPr>
        <b/>
        <u/>
        <sz val="13"/>
        <color theme="1"/>
        <rFont val="Calibri (Body)"/>
      </rPr>
      <t xml:space="preserve">Do not include any payments that relate to performance for years 2020/1 or 2021/22.
</t>
    </r>
    <r>
      <rPr>
        <b/>
        <sz val="13"/>
        <color theme="1"/>
        <rFont val="Calibri"/>
        <family val="2"/>
        <scheme val="minor"/>
      </rPr>
      <t>Please ensure you have read the accompanying guidance notes before attempting to complete this template.</t>
    </r>
  </si>
  <si>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</si>
  <si>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Main 
department
(Please select from the drop-down list)</t>
  </si>
  <si>
    <t>Organisation
(Please select from the drop-down list)</t>
  </si>
  <si>
    <t>Please enter information below relating to delegated grades only</t>
  </si>
  <si>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</si>
  <si>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r>
      <t xml:space="preserve">Information for SCS on </t>
    </r>
    <r>
      <rPr>
        <b/>
        <u/>
        <sz val="16"/>
        <color indexed="8"/>
        <rFont val="Calibri"/>
        <family val="2"/>
      </rPr>
      <t>non-standard terms</t>
    </r>
  </si>
  <si>
    <r>
      <t xml:space="preserve">Comments
</t>
    </r>
    <r>
      <rPr>
        <sz val="11"/>
        <color theme="1"/>
        <rFont val="Calibri"/>
        <family val="2"/>
        <scheme val="minor"/>
      </rPr>
      <t>(Please enter any clarifying notes and comments in this field)</t>
    </r>
  </si>
  <si>
    <t>Annual Paybill 
(delegated grades
for financial year 2019/20)</t>
  </si>
  <si>
    <t>Headcount 
(delegated grades as at 31 March 2020)</t>
  </si>
  <si>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</si>
  <si>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</si>
  <si>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</si>
  <si>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</si>
  <si>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</si>
  <si>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</si>
  <si>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</si>
  <si>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</si>
  <si>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</si>
  <si>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</si>
  <si>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</si>
  <si>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</si>
  <si>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</si>
  <si>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</si>
  <si>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</si>
  <si>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</si>
  <si>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</si>
  <si>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</si>
  <si>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</si>
  <si>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</si>
  <si>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Value of maximum in-year NCPRP paid to a member of SCS standard contract staff in 2019/20</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</si>
  <si>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</si>
  <si>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</si>
  <si>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</si>
  <si>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</si>
  <si>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Value of maximum end of year NCPRP paid to a member of SCS standard contract staff in 2019/20</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</si>
  <si>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</si>
  <si>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</si>
  <si>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</si>
  <si>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Number of SCS on non-standard performance pay terms - Headcount  
(as at 31 March 2020)</t>
  </si>
  <si>
    <t>Value of maximum in-year NCPRP paid to a member of SCS on non-standard performance pay terms</t>
  </si>
  <si>
    <t>Value of maximum end of year NCPRP paid to a member of SCS on non-standard performance pay terms</t>
  </si>
  <si>
    <t>*</t>
  </si>
  <si>
    <t>In year and Year end awards for VOA are included within HMRC.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</si>
</sst>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s>
  <fonts count="48">
    <font>
      <sz val="11"/>
      <color theme="1"/>
      <name val="Calibri"/>
      <family val="2"/>
      <scheme val="minor"/>
    </font>
    <font>
      <sz val="11"/>
      <color indexed="8"/>
      <name val="Calibri"/>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b/>
      <sz val="16"/>
      <color theme="1"/>
      <name val="Arial"/>
      <family val="2"/>
    </font>
    <font>
      <b/>
      <sz val="13"/>
      <color theme="1"/>
      <name val="Calibri"/>
      <family val="2"/>
      <scheme val="minor"/>
    </font>
    <font>
      <u/>
      <sz val="11"/>
      <color theme="1"/>
      <name val="Calibri"/>
      <family val="2"/>
      <scheme val="minor"/>
    </font>
    <font>
      <sz val="8"/>
      <color rgb="FF000000"/>
      <name val="Tahoma"/>
      <family val="2"/>
    </font>
    <font>
      <b/>
      <sz val="8"/>
      <color rgb="FF000000"/>
      <name val="Tahoma"/>
      <family val="2"/>
    </font>
    <font>
      <b/>
      <u/>
      <sz val="8"/>
      <color rgb="FF000000"/>
      <name val="Tahoma"/>
      <family val="2"/>
    </font>
    <font>
      <sz val="9"/>
      <color rgb="FF000000"/>
      <name val="Tahoma"/>
      <family val="2"/>
    </font>
    <font>
      <b/>
      <sz val="9"/>
      <color rgb="FF000000"/>
      <name val="Tahoma"/>
      <family val="2"/>
    </font>
    <font>
      <sz val="11"/>
      <color rgb="FF0070C0"/>
      <name val="Calibri"/>
      <family val="2"/>
      <scheme val="minor"/>
    </font>
    <font>
      <b/>
      <sz val="11"/>
      <color rgb="FF0070C0"/>
      <name val="Calibri (Body)_x0000_"/>
    </font>
    <font>
      <b/>
      <u/>
      <sz val="13"/>
      <color theme="1"/>
      <name val="Calibri (Body)"/>
    </font>
    <font>
      <sz val="12"/>
      <color rgb="FF000000"/>
      <name val="Tahoma"/>
      <family val="2"/>
    </font>
    <font>
      <b/>
      <u/>
      <sz val="11"/>
      <color theme="1"/>
      <name val="Calibri (Body)"/>
    </font>
    <font>
      <sz val="11"/>
      <color rgb="FF000000"/>
      <name val="Calibri"/>
      <family val="2"/>
      <scheme val="minor"/>
    </font>
  </fonts>
  <fills count="14">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6">
    <xf numFmtId="0" fontId="0" fillId="0" borderId="0"/>
    <xf numFmtId="0" fontId="2" fillId="0" borderId="0"/>
    <xf numFmtId="0" fontId="1" fillId="0" borderId="0"/>
    <xf numFmtId="0" fontId="3" fillId="0" borderId="0"/>
    <xf numFmtId="165" fontId="2" fillId="0" borderId="0" applyFont="0" applyFill="0" applyBorder="0" applyAlignment="0" applyProtection="0"/>
    <xf numFmtId="166" fontId="4" fillId="2" borderId="0" applyNumberFormat="0">
      <protection locked="0"/>
    </xf>
    <xf numFmtId="43" fontId="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4" fontId="2"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0" fontId="2" fillId="0" borderId="0" applyFont="0" applyFill="0" applyBorder="0" applyAlignment="0" applyProtection="0"/>
    <xf numFmtId="0" fontId="15" fillId="0" borderId="0"/>
    <xf numFmtId="0" fontId="2" fillId="0" borderId="0" applyNumberFormat="0" applyFill="0" applyBorder="0" applyAlignment="0" applyProtection="0"/>
    <xf numFmtId="0" fontId="14" fillId="0" borderId="0"/>
    <xf numFmtId="0" fontId="1" fillId="0" borderId="0"/>
    <xf numFmtId="0" fontId="3" fillId="0" borderId="0"/>
    <xf numFmtId="0" fontId="16" fillId="0" borderId="0"/>
    <xf numFmtId="0" fontId="16" fillId="0" borderId="0"/>
    <xf numFmtId="0" fontId="2" fillId="0" borderId="0"/>
    <xf numFmtId="0" fontId="5" fillId="0" borderId="0"/>
    <xf numFmtId="0" fontId="5" fillId="0" borderId="0"/>
    <xf numFmtId="0" fontId="2" fillId="0" borderId="0"/>
    <xf numFmtId="0" fontId="3" fillId="0" borderId="0"/>
    <xf numFmtId="0" fontId="17" fillId="0" borderId="0"/>
    <xf numFmtId="40" fontId="9" fillId="3" borderId="0">
      <alignment horizontal="right"/>
    </xf>
    <xf numFmtId="9" fontId="1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43" fontId="14" fillId="0" borderId="0" applyFont="0" applyFill="0" applyBorder="0" applyAlignment="0" applyProtection="0"/>
  </cellStyleXfs>
  <cellXfs count="105">
    <xf numFmtId="0" fontId="0" fillId="0" borderId="0" xfId="0"/>
    <xf numFmtId="0" fontId="0" fillId="4" borderId="0" xfId="0" applyFill="1"/>
    <xf numFmtId="3" fontId="19" fillId="4" borderId="0" xfId="31" applyNumberFormat="1" applyFont="1" applyFill="1"/>
    <xf numFmtId="0" fontId="17" fillId="5" borderId="1" xfId="31" applyFont="1" applyFill="1" applyBorder="1" applyAlignment="1">
      <alignment vertical="top" wrapText="1"/>
    </xf>
    <xf numFmtId="0" fontId="19" fillId="4" borderId="0" xfId="31" applyFont="1" applyFill="1"/>
    <xf numFmtId="3" fontId="15" fillId="4" borderId="0" xfId="31" applyNumberFormat="1" applyFont="1" applyFill="1"/>
    <xf numFmtId="0" fontId="15" fillId="4" borderId="0" xfId="31" applyFont="1" applyFill="1"/>
    <xf numFmtId="0" fontId="15" fillId="4" borderId="1" xfId="31" applyFont="1" applyFill="1" applyBorder="1"/>
    <xf numFmtId="0" fontId="20"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1" xfId="0" applyFill="1" applyBorder="1" applyAlignment="1" applyProtection="1">
      <alignment wrapText="1"/>
      <protection locked="0"/>
    </xf>
    <xf numFmtId="0" fontId="17" fillId="4" borderId="0" xfId="38" applyFill="1"/>
    <xf numFmtId="0" fontId="23" fillId="4" borderId="0" xfId="38" applyFont="1" applyFill="1"/>
    <xf numFmtId="0" fontId="24" fillId="4" borderId="0" xfId="38" applyFont="1" applyFill="1"/>
    <xf numFmtId="0" fontId="25" fillId="4" borderId="0" xfId="38" applyFont="1" applyFill="1"/>
    <xf numFmtId="0" fontId="26" fillId="4" borderId="0" xfId="38" applyFont="1" applyFill="1" applyAlignment="1">
      <alignment horizontal="right" vertical="center"/>
    </xf>
    <xf numFmtId="0" fontId="27" fillId="4" borderId="0" xfId="38" applyFont="1" applyFill="1" applyAlignment="1">
      <alignment horizontal="left" vertical="center"/>
    </xf>
    <xf numFmtId="0" fontId="28" fillId="4" borderId="0" xfId="38" applyFont="1" applyFill="1" applyAlignment="1">
      <alignment vertical="center"/>
    </xf>
    <xf numFmtId="0" fontId="29" fillId="4" borderId="0" xfId="38" applyFont="1" applyFill="1"/>
    <xf numFmtId="0" fontId="30" fillId="4" borderId="0" xfId="38" applyFont="1" applyFill="1"/>
    <xf numFmtId="0" fontId="17" fillId="4" borderId="0" xfId="38" applyFill="1" applyAlignment="1">
      <alignment wrapText="1"/>
    </xf>
    <xf numFmtId="0" fontId="27" fillId="4" borderId="0" xfId="38" applyFont="1" applyFill="1" applyAlignment="1">
      <alignment vertical="center" wrapText="1"/>
    </xf>
    <xf numFmtId="0" fontId="31" fillId="4" borderId="0" xfId="38" applyFont="1" applyFill="1" applyAlignment="1">
      <alignment horizontal="right"/>
    </xf>
    <xf numFmtId="0" fontId="18" fillId="4" borderId="0" xfId="0" applyFont="1" applyFill="1"/>
    <xf numFmtId="0" fontId="32" fillId="4" borderId="0" xfId="0" applyFont="1" applyFill="1"/>
    <xf numFmtId="185" fontId="0" fillId="4" borderId="1" xfId="0" applyNumberFormat="1" applyFill="1" applyBorder="1" applyAlignment="1" applyProtection="1">
      <alignment horizontal="right" vertical="top" wrapText="1"/>
      <protection locked="0"/>
    </xf>
    <xf numFmtId="164" fontId="14" fillId="6" borderId="1" xfId="40" applyNumberFormat="1" applyFont="1" applyFill="1" applyBorder="1" applyAlignment="1" applyProtection="1">
      <alignment horizontal="right" vertical="top" wrapText="1"/>
    </xf>
    <xf numFmtId="164" fontId="14"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18" fillId="4" borderId="0" xfId="0" applyFont="1" applyFill="1" applyAlignment="1">
      <alignment horizontal="right"/>
    </xf>
    <xf numFmtId="0" fontId="15" fillId="4" borderId="1" xfId="0" applyFont="1" applyFill="1" applyBorder="1"/>
    <xf numFmtId="0" fontId="2" fillId="4" borderId="1" xfId="0" applyFont="1" applyFill="1" applyBorder="1"/>
    <xf numFmtId="0" fontId="15" fillId="4" borderId="1" xfId="32" applyFont="1" applyFill="1" applyBorder="1"/>
    <xf numFmtId="0" fontId="18" fillId="0" borderId="0" xfId="0" applyFont="1"/>
    <xf numFmtId="186" fontId="0" fillId="4" borderId="1" xfId="55" applyNumberFormat="1" applyFont="1" applyFill="1" applyBorder="1" applyAlignment="1" applyProtection="1">
      <alignment horizontal="right" vertical="top" wrapText="1"/>
      <protection locked="0"/>
    </xf>
    <xf numFmtId="9" fontId="14" fillId="7" borderId="1" xfId="40" applyFont="1" applyFill="1" applyBorder="1" applyAlignment="1" applyProtection="1">
      <alignment horizontal="right" vertical="top" wrapText="1"/>
    </xf>
    <xf numFmtId="0" fontId="0" fillId="4" borderId="1" xfId="0" applyFill="1" applyBorder="1" applyAlignment="1" applyProtection="1">
      <alignment horizontal="right" vertical="top" wrapText="1"/>
      <protection locked="0"/>
    </xf>
    <xf numFmtId="185" fontId="0" fillId="6" borderId="1" xfId="0" applyNumberFormat="1" applyFill="1" applyBorder="1" applyAlignment="1">
      <alignment horizontal="right" vertical="top" wrapText="1"/>
    </xf>
    <xf numFmtId="0" fontId="22" fillId="8" borderId="2" xfId="0" applyFont="1" applyFill="1" applyBorder="1" applyAlignment="1">
      <alignment horizontal="left" vertical="top" wrapText="1"/>
    </xf>
    <xf numFmtId="0" fontId="22" fillId="7" borderId="2" xfId="0" applyFont="1" applyFill="1" applyBorder="1" applyAlignment="1">
      <alignment horizontal="left" vertical="top" wrapText="1"/>
    </xf>
    <xf numFmtId="0" fontId="22" fillId="6" borderId="2" xfId="0" applyFont="1" applyFill="1" applyBorder="1" applyAlignment="1">
      <alignment horizontal="left" vertical="top" wrapText="1"/>
    </xf>
    <xf numFmtId="0" fontId="22" fillId="6" borderId="1" xfId="0" applyFont="1" applyFill="1" applyBorder="1" applyAlignment="1">
      <alignment horizontal="left" vertical="top" wrapText="1"/>
    </xf>
    <xf numFmtId="0" fontId="22" fillId="10" borderId="2" xfId="0" applyFont="1" applyFill="1" applyBorder="1" applyAlignment="1">
      <alignment horizontal="left" vertical="top" wrapText="1"/>
    </xf>
    <xf numFmtId="0" fontId="22" fillId="9" borderId="2" xfId="0" applyFont="1" applyFill="1" applyBorder="1" applyAlignment="1">
      <alignment horizontal="left" vertical="top" wrapText="1"/>
    </xf>
    <xf numFmtId="0" fontId="21" fillId="4" borderId="0" xfId="0" applyFont="1" applyFill="1" applyAlignment="1" applyProtection="1">
      <alignment wrapText="1"/>
      <protection locked="0"/>
    </xf>
    <xf numFmtId="0" fontId="0" fillId="13" borderId="1" xfId="0" applyFill="1" applyBorder="1" applyAlignment="1" applyProtection="1">
      <alignment horizontal="right" vertical="top" wrapText="1"/>
      <protection locked="0"/>
    </xf>
    <xf numFmtId="185" fontId="0" fillId="13" borderId="1" xfId="0" applyNumberFormat="1" applyFill="1" applyBorder="1" applyAlignment="1" applyProtection="1">
      <alignment horizontal="right" vertical="top" wrapText="1"/>
      <protection locked="0"/>
    </xf>
    <xf numFmtId="164" fontId="14" fillId="13" borderId="1" xfId="40" applyNumberFormat="1" applyFont="1" applyFill="1" applyBorder="1" applyAlignment="1" applyProtection="1">
      <alignment horizontal="right" vertical="top" wrapText="1"/>
    </xf>
    <xf numFmtId="186" fontId="0" fillId="13" borderId="1" xfId="55" applyNumberFormat="1" applyFont="1" applyFill="1" applyBorder="1" applyAlignment="1" applyProtection="1">
      <alignment horizontal="right" vertical="top" wrapText="1"/>
      <protection locked="0"/>
    </xf>
    <xf numFmtId="0" fontId="29" fillId="4" borderId="3" xfId="38" applyFont="1" applyFill="1" applyBorder="1" applyAlignment="1">
      <alignment horizontal="left"/>
    </xf>
    <xf numFmtId="0" fontId="29" fillId="4" borderId="5" xfId="38" applyFont="1" applyFill="1" applyBorder="1" applyAlignment="1">
      <alignment horizontal="left"/>
    </xf>
    <xf numFmtId="0" fontId="29" fillId="4" borderId="3" xfId="38" applyFont="1" applyFill="1" applyBorder="1" applyAlignment="1">
      <alignment horizontal="center"/>
    </xf>
    <xf numFmtId="0" fontId="29" fillId="4" borderId="4" xfId="38" applyFont="1" applyFill="1" applyBorder="1" applyAlignment="1">
      <alignment horizontal="center"/>
    </xf>
    <xf numFmtId="0" fontId="29" fillId="4" borderId="5" xfId="38" applyFont="1" applyFill="1" applyBorder="1" applyAlignment="1">
      <alignment horizontal="center"/>
    </xf>
    <xf numFmtId="0" fontId="34" fillId="4" borderId="6" xfId="38" applyFont="1" applyFill="1" applyBorder="1" applyAlignment="1">
      <alignment horizontal="right" vertical="top" wrapText="1"/>
    </xf>
    <xf numFmtId="0" fontId="29" fillId="4" borderId="7" xfId="38" applyFont="1" applyFill="1" applyBorder="1" applyAlignment="1">
      <alignment horizontal="left" vertical="top"/>
    </xf>
    <xf numFmtId="0" fontId="29" fillId="4" borderId="8" xfId="38" applyFont="1" applyFill="1" applyBorder="1" applyAlignment="1">
      <alignment horizontal="left" vertical="top"/>
    </xf>
    <xf numFmtId="0" fontId="29" fillId="4" borderId="9" xfId="38" applyFont="1" applyFill="1" applyBorder="1" applyAlignment="1">
      <alignment horizontal="left" vertical="top"/>
    </xf>
    <xf numFmtId="0" fontId="29" fillId="4" borderId="10" xfId="38" applyFont="1" applyFill="1" applyBorder="1" applyAlignment="1">
      <alignment horizontal="left" vertical="top"/>
    </xf>
    <xf numFmtId="0" fontId="29" fillId="4" borderId="0" xfId="38" applyFont="1" applyFill="1" applyAlignment="1">
      <alignment horizontal="left" vertical="top"/>
    </xf>
    <xf numFmtId="0" fontId="29" fillId="4" borderId="6" xfId="38" applyFont="1" applyFill="1" applyBorder="1" applyAlignment="1">
      <alignment horizontal="left" vertical="top"/>
    </xf>
    <xf numFmtId="0" fontId="29" fillId="4" borderId="11" xfId="38" applyFont="1" applyFill="1" applyBorder="1" applyAlignment="1">
      <alignment horizontal="left" vertical="top"/>
    </xf>
    <xf numFmtId="0" fontId="29" fillId="4" borderId="12" xfId="38" applyFont="1" applyFill="1" applyBorder="1" applyAlignment="1">
      <alignment horizontal="left" vertical="top"/>
    </xf>
    <xf numFmtId="0" fontId="29" fillId="4" borderId="13" xfId="38" applyFont="1" applyFill="1" applyBorder="1" applyAlignment="1">
      <alignment horizontal="left" vertical="top"/>
    </xf>
    <xf numFmtId="0" fontId="29" fillId="4" borderId="4" xfId="38" applyFont="1" applyFill="1" applyBorder="1" applyAlignment="1">
      <alignment horizontal="left"/>
    </xf>
    <xf numFmtId="0" fontId="33" fillId="4" borderId="0" xfId="38" applyFont="1" applyFill="1" applyAlignment="1">
      <alignment horizontal="center"/>
    </xf>
    <xf numFmtId="0" fontId="30" fillId="4" borderId="0" xfId="38" applyFont="1" applyFill="1" applyAlignment="1">
      <alignment horizontal="left"/>
    </xf>
    <xf numFmtId="0" fontId="28" fillId="6" borderId="2" xfId="0" applyFont="1" applyFill="1" applyBorder="1" applyAlignment="1">
      <alignment horizontal="left" wrapText="1"/>
    </xf>
    <xf numFmtId="0" fontId="28" fillId="6" borderId="14" xfId="0" applyFont="1" applyFill="1" applyBorder="1" applyAlignment="1">
      <alignment horizontal="left"/>
    </xf>
    <xf numFmtId="0" fontId="28" fillId="6" borderId="15" xfId="0" applyFont="1" applyFill="1" applyBorder="1" applyAlignment="1">
      <alignment horizontal="left"/>
    </xf>
    <xf numFmtId="0" fontId="35" fillId="11" borderId="1" xfId="0" applyFont="1" applyFill="1" applyBorder="1" applyAlignment="1">
      <alignment horizontal="left" wrapText="1"/>
    </xf>
    <xf numFmtId="0" fontId="30" fillId="9" borderId="3" xfId="0" applyFont="1" applyFill="1" applyBorder="1" applyAlignment="1">
      <alignment horizontal="center" vertical="center"/>
    </xf>
    <xf numFmtId="0" fontId="30" fillId="9" borderId="4" xfId="0" applyFont="1" applyFill="1" applyBorder="1" applyAlignment="1">
      <alignment horizontal="center" vertical="center"/>
    </xf>
    <xf numFmtId="0" fontId="30" fillId="9" borderId="5" xfId="0" applyFont="1" applyFill="1" applyBorder="1" applyAlignment="1">
      <alignment horizontal="center" vertical="center"/>
    </xf>
    <xf numFmtId="0" fontId="22" fillId="6" borderId="2"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28" fillId="6" borderId="7"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9" xfId="0" applyFont="1" applyFill="1" applyBorder="1" applyAlignment="1">
      <alignment horizontal="center" vertical="center"/>
    </xf>
    <xf numFmtId="0" fontId="30" fillId="6" borderId="1" xfId="0" applyFont="1" applyFill="1" applyBorder="1" applyAlignment="1">
      <alignment horizontal="center" vertical="top"/>
    </xf>
    <xf numFmtId="0" fontId="30" fillId="10" borderId="4" xfId="0" applyFont="1" applyFill="1" applyBorder="1" applyAlignment="1">
      <alignment horizontal="center" vertical="top"/>
    </xf>
    <xf numFmtId="0" fontId="30" fillId="10" borderId="5" xfId="0" applyFont="1" applyFill="1" applyBorder="1" applyAlignment="1">
      <alignment horizontal="center" vertical="top"/>
    </xf>
    <xf numFmtId="0" fontId="18" fillId="11" borderId="2" xfId="0" applyFont="1" applyFill="1" applyBorder="1" applyAlignment="1">
      <alignment horizontal="center" vertical="center" wrapText="1"/>
    </xf>
    <xf numFmtId="0" fontId="18" fillId="11" borderId="14"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35" fillId="11" borderId="1" xfId="0" applyFont="1" applyFill="1" applyBorder="1" applyAlignment="1" applyProtection="1">
      <alignment horizontal="left" wrapText="1"/>
      <protection locked="0"/>
    </xf>
    <xf numFmtId="0" fontId="26" fillId="8" borderId="7"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6" xfId="0" applyFont="1" applyFill="1" applyBorder="1" applyAlignment="1">
      <alignment horizontal="center" vertical="center" wrapText="1"/>
    </xf>
    <xf numFmtId="0" fontId="22" fillId="7" borderId="2" xfId="0" applyFont="1" applyFill="1" applyBorder="1" applyAlignment="1">
      <alignment horizontal="center" vertical="top" wrapText="1"/>
    </xf>
    <xf numFmtId="0" fontId="22" fillId="7" borderId="15" xfId="0" applyFont="1" applyFill="1" applyBorder="1" applyAlignment="1">
      <alignment horizontal="center" vertical="top" wrapText="1"/>
    </xf>
    <xf numFmtId="0" fontId="30" fillId="12" borderId="3" xfId="0" applyFont="1" applyFill="1" applyBorder="1" applyAlignment="1">
      <alignment horizontal="center" vertical="top"/>
    </xf>
    <xf numFmtId="0" fontId="30" fillId="12" borderId="5" xfId="0" applyFont="1" applyFill="1" applyBorder="1" applyAlignment="1">
      <alignment horizontal="center" vertical="top"/>
    </xf>
    <xf numFmtId="0" fontId="30" fillId="7" borderId="1"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185" fontId="47" fillId="4" borderId="1" xfId="0" applyNumberFormat="1" applyFont="1" applyFill="1" applyBorder="1" applyAlignment="1" applyProtection="1">
      <alignment horizontal="right" vertical="top" wrapText="1"/>
      <protection locked="0"/>
    </xf>
    <xf numFmtId="186" fontId="47" fillId="4" borderId="1" xfId="55" applyNumberFormat="1" applyFont="1" applyFill="1" applyBorder="1" applyAlignment="1" applyProtection="1">
      <alignment horizontal="right" vertical="top" wrapText="1"/>
      <protection locked="0"/>
    </xf>
    <xf numFmtId="0" fontId="47" fillId="4" borderId="1" xfId="0" applyFont="1" applyFill="1" applyBorder="1" applyAlignment="1" applyProtection="1">
      <alignment horizontal="right" vertical="top" wrapText="1"/>
      <protection locked="0"/>
    </xf>
  </cellXfs>
  <cellStyles count="56">
    <cellStyle name=" 1" xfId="1" xr:uid="{00000000-0005-0000-0000-000001000000}"/>
    <cellStyle name="_x000d__x000d_JournalTemplate=C:\COMFO\CTALK\JOURSTD.TPL_x000d__x000d_LbStateAddress=3 3 0 251 1 89 2 311_x000d__x000d_LbStateJou" xfId="2" xr:uid="{00000000-0005-0000-0000-000000000000}"/>
    <cellStyle name="%" xfId="3" xr:uid="{00000000-0005-0000-0000-000002000000}"/>
    <cellStyle name="ÅrMndDag" xfId="4" xr:uid="{00000000-0005-0000-0000-000003000000}"/>
    <cellStyle name="Caption" xfId="5" xr:uid="{00000000-0005-0000-0000-000004000000}"/>
    <cellStyle name="Comma" xfId="55" builtinId="3"/>
    <cellStyle name="Comma 2" xfId="6" xr:uid="{00000000-0005-0000-0000-000006000000}"/>
    <cellStyle name="Comma 3" xfId="7" xr:uid="{00000000-0005-0000-0000-000007000000}"/>
    <cellStyle name="Comma 4" xfId="8" xr:uid="{00000000-0005-0000-0000-000008000000}"/>
    <cellStyle name="Comma 5" xfId="9" xr:uid="{00000000-0005-0000-0000-000009000000}"/>
    <cellStyle name="Comma 5 2" xfId="10" xr:uid="{00000000-0005-0000-0000-00000A000000}"/>
    <cellStyle name="Comma 6" xfId="11" xr:uid="{00000000-0005-0000-0000-00000B000000}"/>
    <cellStyle name="Comma 7" xfId="12" xr:uid="{00000000-0005-0000-0000-00000C000000}"/>
    <cellStyle name="Currency 2" xfId="13" xr:uid="{00000000-0005-0000-0000-00000D000000}"/>
    <cellStyle name="DagerOgTimer" xfId="14" xr:uid="{00000000-0005-0000-0000-00000E000000}"/>
    <cellStyle name="DagOgDato" xfId="15" xr:uid="{00000000-0005-0000-0000-00000F000000}"/>
    <cellStyle name="DagOgDatoLang" xfId="16" xr:uid="{00000000-0005-0000-0000-000010000000}"/>
    <cellStyle name="Dato" xfId="17" xr:uid="{00000000-0005-0000-0000-000011000000}"/>
    <cellStyle name="Hyperlink 2" xfId="18" xr:uid="{00000000-0005-0000-0000-000012000000}"/>
    <cellStyle name="Hyperlink 3" xfId="19" xr:uid="{00000000-0005-0000-0000-000013000000}"/>
    <cellStyle name="Hyperlink 4" xfId="20" xr:uid="{00000000-0005-0000-0000-000014000000}"/>
    <cellStyle name="JusterBunn" xfId="21" xr:uid="{00000000-0005-0000-0000-000015000000}"/>
    <cellStyle name="JusterMidtstill" xfId="22" xr:uid="{00000000-0005-0000-0000-000016000000}"/>
    <cellStyle name="JusterTopp" xfId="23" xr:uid="{00000000-0005-0000-0000-000017000000}"/>
    <cellStyle name="Klokkeslett" xfId="24" xr:uid="{00000000-0005-0000-0000-000018000000}"/>
    <cellStyle name="Konto" xfId="25" xr:uid="{00000000-0005-0000-0000-000019000000}"/>
    <cellStyle name="Normal" xfId="0" builtinId="0"/>
    <cellStyle name="Normal 10" xfId="26" xr:uid="{00000000-0005-0000-0000-00001B000000}"/>
    <cellStyle name="Normal 2" xfId="27" xr:uid="{00000000-0005-0000-0000-00001C000000}"/>
    <cellStyle name="Normal 3" xfId="28" xr:uid="{00000000-0005-0000-0000-00001D000000}"/>
    <cellStyle name="Normal 3 2" xfId="29" xr:uid="{00000000-0005-0000-0000-00001E000000}"/>
    <cellStyle name="Normal 3 3" xfId="30" xr:uid="{00000000-0005-0000-0000-00001F000000}"/>
    <cellStyle name="Normal 4" xfId="31" xr:uid="{00000000-0005-0000-0000-000020000000}"/>
    <cellStyle name="Normal 4 2" xfId="32" xr:uid="{00000000-0005-0000-0000-000021000000}"/>
    <cellStyle name="Normal 5" xfId="33" xr:uid="{00000000-0005-0000-0000-000022000000}"/>
    <cellStyle name="Normal 5 2" xfId="34" xr:uid="{00000000-0005-0000-0000-000023000000}"/>
    <cellStyle name="Normal 6" xfId="35" xr:uid="{00000000-0005-0000-0000-000024000000}"/>
    <cellStyle name="Normal 7" xfId="36" xr:uid="{00000000-0005-0000-0000-000025000000}"/>
    <cellStyle name="Normal 8" xfId="37" xr:uid="{00000000-0005-0000-0000-000026000000}"/>
    <cellStyle name="Normal 9" xfId="38" xr:uid="{00000000-0005-0000-0000-000027000000}"/>
    <cellStyle name="Output Amounts" xfId="39" xr:uid="{00000000-0005-0000-0000-000028000000}"/>
    <cellStyle name="Per cent" xfId="40" builtinId="5"/>
    <cellStyle name="PersonNr" xfId="41" xr:uid="{00000000-0005-0000-0000-00002A000000}"/>
    <cellStyle name="PostNr" xfId="42" xr:uid="{00000000-0005-0000-0000-00002B000000}"/>
    <cellStyle name="PostNrNorge" xfId="43" xr:uid="{00000000-0005-0000-0000-00002C000000}"/>
    <cellStyle name="SkjulAlt" xfId="44" xr:uid="{00000000-0005-0000-0000-00002D000000}"/>
    <cellStyle name="SkjulTall" xfId="45" xr:uid="{00000000-0005-0000-0000-00002E000000}"/>
    <cellStyle name="Telefon" xfId="46" xr:uid="{00000000-0005-0000-0000-00002F000000}"/>
    <cellStyle name="Timer1" xfId="47" xr:uid="{00000000-0005-0000-0000-000030000000}"/>
    <cellStyle name="Timer2" xfId="48" xr:uid="{00000000-0005-0000-0000-000031000000}"/>
    <cellStyle name="ToSiffer" xfId="49" xr:uid="{00000000-0005-0000-0000-000032000000}"/>
    <cellStyle name="TreSiffer" xfId="50" xr:uid="{00000000-0005-0000-0000-000033000000}"/>
    <cellStyle name="Tusenskille1000" xfId="51" xr:uid="{00000000-0005-0000-0000-000034000000}"/>
    <cellStyle name="TusenskilleFarger" xfId="52" xr:uid="{00000000-0005-0000-0000-000035000000}"/>
    <cellStyle name="Valuta1000" xfId="53" xr:uid="{00000000-0005-0000-0000-000036000000}"/>
    <cellStyle name="ValutaFarger" xfId="54" xr:uid="{00000000-0005-0000-0000-000037000000}"/>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a:extLst>
            <a:ext uri="{FF2B5EF4-FFF2-40B4-BE49-F238E27FC236}">
              <a16:creationId xmlns:a16="http://schemas.microsoft.com/office/drawing/2014/main" id="{F354B9B0-12F4-6D41-B5C2-C3A0B927DBCD}"/>
            </a:ext>
          </a:extLst>
        </xdr:cNvPr>
        <xdr:cNvSpPr/>
      </xdr:nvSpPr>
      <xdr:spPr>
        <a:xfrm>
          <a:off x="6985000" y="77933"/>
          <a:ext cx="1350153" cy="58881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3"/>
  <sheetViews>
    <sheetView zoomScale="90" zoomScaleNormal="90" zoomScalePageLayoutView="90" workbookViewId="0">
      <selection activeCell="B32" sqref="B32"/>
    </sheetView>
  </sheetViews>
  <sheetFormatPr defaultColWidth="9.140625" defaultRowHeight="12.75"/>
  <cols>
    <col min="1" max="1" width="5.42578125" style="5" customWidth="1"/>
    <col min="2" max="2" width="55.7109375" style="6" bestFit="1" customWidth="1"/>
    <col min="3" max="3" width="61.7109375" style="6" customWidth="1"/>
    <col min="4" max="4" width="9.140625" style="6"/>
    <col min="5" max="5" width="35.140625" style="6" customWidth="1"/>
    <col min="6" max="16384" width="9.140625" style="6"/>
  </cols>
  <sheetData>
    <row r="1" spans="1:3" s="4" customFormat="1" ht="15">
      <c r="A1" s="2"/>
      <c r="B1" s="3" t="s">
        <v>0</v>
      </c>
      <c r="C1" s="3" t="s">
        <v>1</v>
      </c>
    </row>
    <row r="2" spans="1:3">
      <c r="B2" s="8" t="s">
        <v>2</v>
      </c>
      <c r="C2" s="33" t="s">
        <v>3</v>
      </c>
    </row>
    <row r="3" spans="1:3">
      <c r="B3" s="34" t="s">
        <v>4</v>
      </c>
      <c r="C3" s="33" t="s">
        <v>5</v>
      </c>
    </row>
    <row r="4" spans="1:3">
      <c r="B4" s="8" t="s">
        <v>6</v>
      </c>
      <c r="C4" s="33" t="s">
        <v>7</v>
      </c>
    </row>
    <row r="5" spans="1:3">
      <c r="B5" s="8" t="s">
        <v>8</v>
      </c>
      <c r="C5" s="33" t="s">
        <v>9</v>
      </c>
    </row>
    <row r="6" spans="1:3">
      <c r="B6" s="8" t="s">
        <v>10</v>
      </c>
      <c r="C6" s="33" t="s">
        <v>4</v>
      </c>
    </row>
    <row r="7" spans="1:3">
      <c r="B7" s="8" t="s">
        <v>11</v>
      </c>
      <c r="C7" s="33" t="s">
        <v>12</v>
      </c>
    </row>
    <row r="8" spans="1:3">
      <c r="B8" s="34" t="s">
        <v>13</v>
      </c>
      <c r="C8" s="33" t="s">
        <v>6</v>
      </c>
    </row>
    <row r="9" spans="1:3">
      <c r="B9" s="8" t="s">
        <v>14</v>
      </c>
      <c r="C9" s="33" t="s">
        <v>15</v>
      </c>
    </row>
    <row r="10" spans="1:3">
      <c r="B10" s="8" t="s">
        <v>16</v>
      </c>
      <c r="C10" s="33" t="s">
        <v>8</v>
      </c>
    </row>
    <row r="11" spans="1:3">
      <c r="B11" s="8" t="s">
        <v>17</v>
      </c>
      <c r="C11" s="32" t="s">
        <v>18</v>
      </c>
    </row>
    <row r="12" spans="1:3">
      <c r="B12" s="8" t="s">
        <v>19</v>
      </c>
      <c r="C12" s="8" t="s">
        <v>19</v>
      </c>
    </row>
    <row r="13" spans="1:3">
      <c r="B13" s="34" t="s">
        <v>20</v>
      </c>
      <c r="C13" s="32" t="s">
        <v>21</v>
      </c>
    </row>
    <row r="14" spans="1:3">
      <c r="B14" s="34" t="s">
        <v>22</v>
      </c>
      <c r="C14" s="33" t="s">
        <v>10</v>
      </c>
    </row>
    <row r="15" spans="1:3">
      <c r="B15" s="34" t="s">
        <v>23</v>
      </c>
      <c r="C15" s="33" t="s">
        <v>24</v>
      </c>
    </row>
    <row r="16" spans="1:3">
      <c r="B16" s="34" t="s">
        <v>25</v>
      </c>
      <c r="C16" s="33" t="s">
        <v>26</v>
      </c>
    </row>
    <row r="17" spans="2:3">
      <c r="B17" s="34" t="s">
        <v>27</v>
      </c>
      <c r="C17" s="33" t="s">
        <v>28</v>
      </c>
    </row>
    <row r="18" spans="2:3">
      <c r="B18" s="34" t="s">
        <v>29</v>
      </c>
      <c r="C18" s="33" t="s">
        <v>30</v>
      </c>
    </row>
    <row r="19" spans="2:3">
      <c r="B19" s="8" t="s">
        <v>31</v>
      </c>
      <c r="C19" s="33" t="s">
        <v>32</v>
      </c>
    </row>
    <row r="20" spans="2:3">
      <c r="B20" s="34" t="s">
        <v>33</v>
      </c>
      <c r="C20" s="33" t="s">
        <v>34</v>
      </c>
    </row>
    <row r="21" spans="2:3">
      <c r="B21" s="34" t="s">
        <v>35</v>
      </c>
      <c r="C21" s="33" t="s">
        <v>14</v>
      </c>
    </row>
    <row r="22" spans="2:3">
      <c r="B22" s="34" t="s">
        <v>36</v>
      </c>
      <c r="C22" s="33" t="s">
        <v>16</v>
      </c>
    </row>
    <row r="23" spans="2:3">
      <c r="B23" s="34" t="s">
        <v>37</v>
      </c>
      <c r="C23" s="33" t="s">
        <v>17</v>
      </c>
    </row>
    <row r="24" spans="2:3">
      <c r="B24" s="8" t="s">
        <v>38</v>
      </c>
      <c r="C24" s="33" t="s">
        <v>22</v>
      </c>
    </row>
    <row r="25" spans="2:3">
      <c r="B25" s="8" t="s">
        <v>39</v>
      </c>
      <c r="C25" s="32" t="s">
        <v>23</v>
      </c>
    </row>
    <row r="26" spans="2:3">
      <c r="B26" s="34" t="s">
        <v>40</v>
      </c>
      <c r="C26" s="32" t="s">
        <v>34</v>
      </c>
    </row>
    <row r="27" spans="2:3">
      <c r="B27" s="7" t="s">
        <v>41</v>
      </c>
      <c r="C27" s="33" t="s">
        <v>42</v>
      </c>
    </row>
    <row r="28" spans="2:3">
      <c r="B28" s="7" t="s">
        <v>43</v>
      </c>
      <c r="C28" s="32" t="s">
        <v>44</v>
      </c>
    </row>
    <row r="29" spans="2:3">
      <c r="B29" s="34" t="s">
        <v>45</v>
      </c>
      <c r="C29" s="33" t="s">
        <v>46</v>
      </c>
    </row>
    <row r="30" spans="2:3">
      <c r="B30" s="8" t="s">
        <v>47</v>
      </c>
      <c r="C30" s="33" t="s">
        <v>48</v>
      </c>
    </row>
    <row r="31" spans="2:3">
      <c r="B31" s="34" t="s">
        <v>49</v>
      </c>
      <c r="C31" s="33" t="s">
        <v>50</v>
      </c>
    </row>
    <row r="32" spans="2:3">
      <c r="B32" s="34" t="s">
        <v>51</v>
      </c>
      <c r="C32" s="32" t="s">
        <v>52</v>
      </c>
    </row>
    <row r="33" spans="1:3">
      <c r="B33" s="8" t="s">
        <v>53</v>
      </c>
      <c r="C33" s="32" t="s">
        <v>54</v>
      </c>
    </row>
    <row r="34" spans="1:3">
      <c r="A34" s="6"/>
      <c r="B34" s="8" t="s">
        <v>55</v>
      </c>
      <c r="C34" s="34" t="s">
        <v>29</v>
      </c>
    </row>
    <row r="35" spans="1:3">
      <c r="A35" s="6"/>
      <c r="C35" s="33" t="s">
        <v>27</v>
      </c>
    </row>
    <row r="36" spans="1:3">
      <c r="A36" s="6"/>
      <c r="C36" s="33" t="s">
        <v>56</v>
      </c>
    </row>
    <row r="37" spans="1:3">
      <c r="A37" s="6"/>
      <c r="C37" s="33" t="s">
        <v>57</v>
      </c>
    </row>
    <row r="38" spans="1:3">
      <c r="A38" s="6"/>
      <c r="C38" s="32" t="s">
        <v>58</v>
      </c>
    </row>
    <row r="39" spans="1:3">
      <c r="A39" s="6"/>
      <c r="C39" s="33" t="s">
        <v>59</v>
      </c>
    </row>
    <row r="40" spans="1:3">
      <c r="A40" s="6"/>
      <c r="C40" s="33" t="s">
        <v>60</v>
      </c>
    </row>
    <row r="41" spans="1:3">
      <c r="A41" s="6"/>
      <c r="C41" s="33" t="s">
        <v>31</v>
      </c>
    </row>
    <row r="42" spans="1:3">
      <c r="A42" s="6"/>
      <c r="C42" s="32" t="s">
        <v>33</v>
      </c>
    </row>
    <row r="43" spans="1:3">
      <c r="A43" s="6"/>
      <c r="C43" s="33" t="s">
        <v>61</v>
      </c>
    </row>
    <row r="44" spans="1:3">
      <c r="C44" s="33" t="s">
        <v>62</v>
      </c>
    </row>
    <row r="45" spans="1:3">
      <c r="C45" s="33" t="s">
        <v>63</v>
      </c>
    </row>
    <row r="46" spans="1:3">
      <c r="C46" s="32" t="s">
        <v>64</v>
      </c>
    </row>
    <row r="47" spans="1:3">
      <c r="A47" s="6"/>
      <c r="C47" s="33" t="s">
        <v>65</v>
      </c>
    </row>
    <row r="48" spans="1:3">
      <c r="A48" s="6"/>
      <c r="C48" s="33" t="s">
        <v>66</v>
      </c>
    </row>
    <row r="49" spans="1:3">
      <c r="A49" s="6"/>
      <c r="C49" s="33" t="s">
        <v>67</v>
      </c>
    </row>
    <row r="50" spans="1:3">
      <c r="A50" s="6"/>
      <c r="C50" s="33" t="s">
        <v>36</v>
      </c>
    </row>
    <row r="51" spans="1:3">
      <c r="A51" s="6"/>
      <c r="C51" s="33" t="s">
        <v>37</v>
      </c>
    </row>
    <row r="52" spans="1:3">
      <c r="A52" s="6"/>
      <c r="C52" s="33" t="s">
        <v>68</v>
      </c>
    </row>
    <row r="53" spans="1:3">
      <c r="A53" s="6"/>
      <c r="C53" s="33" t="s">
        <v>69</v>
      </c>
    </row>
    <row r="54" spans="1:3">
      <c r="A54" s="6"/>
      <c r="C54" s="33" t="s">
        <v>38</v>
      </c>
    </row>
    <row r="55" spans="1:3">
      <c r="A55" s="6"/>
      <c r="C55" s="33" t="s">
        <v>70</v>
      </c>
    </row>
    <row r="56" spans="1:3">
      <c r="A56" s="6"/>
      <c r="C56" s="33" t="s">
        <v>71</v>
      </c>
    </row>
    <row r="57" spans="1:3">
      <c r="A57" s="6"/>
      <c r="C57" s="33" t="s">
        <v>72</v>
      </c>
    </row>
    <row r="58" spans="1:3">
      <c r="A58" s="6"/>
      <c r="C58" s="33" t="s">
        <v>39</v>
      </c>
    </row>
    <row r="59" spans="1:3">
      <c r="A59" s="6"/>
      <c r="C59" s="33" t="s">
        <v>73</v>
      </c>
    </row>
    <row r="60" spans="1:3">
      <c r="A60" s="6"/>
      <c r="C60" s="33" t="s">
        <v>40</v>
      </c>
    </row>
    <row r="61" spans="1:3">
      <c r="A61" s="6"/>
      <c r="C61" s="33" t="s">
        <v>41</v>
      </c>
    </row>
    <row r="62" spans="1:3">
      <c r="A62" s="6"/>
      <c r="C62" s="33" t="s">
        <v>43</v>
      </c>
    </row>
    <row r="63" spans="1:3">
      <c r="A63" s="6"/>
      <c r="C63" s="33" t="s">
        <v>74</v>
      </c>
    </row>
    <row r="64" spans="1:3">
      <c r="A64" s="6"/>
      <c r="C64" s="32" t="s">
        <v>75</v>
      </c>
    </row>
    <row r="65" spans="1:3">
      <c r="A65" s="6"/>
      <c r="C65" s="32" t="s">
        <v>76</v>
      </c>
    </row>
    <row r="66" spans="1:3">
      <c r="A66" s="6"/>
      <c r="C66" s="33" t="s">
        <v>77</v>
      </c>
    </row>
    <row r="67" spans="1:3">
      <c r="A67" s="6"/>
      <c r="C67" s="33" t="s">
        <v>78</v>
      </c>
    </row>
    <row r="68" spans="1:3" ht="12.75" customHeight="1">
      <c r="A68" s="6"/>
      <c r="C68" s="32" t="s">
        <v>79</v>
      </c>
    </row>
    <row r="69" spans="1:3">
      <c r="A69" s="6"/>
      <c r="C69" s="33" t="s">
        <v>80</v>
      </c>
    </row>
    <row r="70" spans="1:3">
      <c r="A70" s="6"/>
      <c r="C70" s="33" t="s">
        <v>45</v>
      </c>
    </row>
    <row r="71" spans="1:3">
      <c r="A71" s="6"/>
      <c r="C71" s="33" t="s">
        <v>47</v>
      </c>
    </row>
    <row r="72" spans="1:3">
      <c r="A72" s="6"/>
      <c r="C72" s="33" t="s">
        <v>81</v>
      </c>
    </row>
    <row r="73" spans="1:3">
      <c r="A73" s="6"/>
      <c r="C73" s="33" t="s">
        <v>82</v>
      </c>
    </row>
    <row r="74" spans="1:3">
      <c r="A74" s="6"/>
      <c r="C74" s="33" t="s">
        <v>83</v>
      </c>
    </row>
    <row r="75" spans="1:3">
      <c r="A75" s="6"/>
      <c r="C75" s="33" t="s">
        <v>84</v>
      </c>
    </row>
    <row r="76" spans="1:3">
      <c r="A76" s="6"/>
      <c r="C76" s="33" t="s">
        <v>85</v>
      </c>
    </row>
    <row r="77" spans="1:3">
      <c r="A77" s="6"/>
      <c r="C77" s="33" t="s">
        <v>49</v>
      </c>
    </row>
    <row r="78" spans="1:3">
      <c r="A78" s="6"/>
      <c r="C78" s="33" t="s">
        <v>86</v>
      </c>
    </row>
    <row r="79" spans="1:3">
      <c r="A79" s="6"/>
      <c r="C79" s="32" t="s">
        <v>87</v>
      </c>
    </row>
    <row r="80" spans="1:3">
      <c r="A80" s="6"/>
      <c r="C80" s="33" t="s">
        <v>88</v>
      </c>
    </row>
    <row r="81" spans="1:3">
      <c r="A81" s="6"/>
      <c r="C81" s="33" t="s">
        <v>51</v>
      </c>
    </row>
    <row r="82" spans="1:3">
      <c r="A82" s="6"/>
      <c r="C82" s="33" t="s">
        <v>53</v>
      </c>
    </row>
    <row r="83" spans="1:3">
      <c r="A83" s="6"/>
      <c r="C83" s="33" t="s">
        <v>89</v>
      </c>
    </row>
    <row r="84" spans="1:3">
      <c r="A84" s="6"/>
      <c r="C84" s="33" t="s">
        <v>90</v>
      </c>
    </row>
    <row r="85" spans="1:3">
      <c r="A85" s="6"/>
      <c r="C85" s="33" t="s">
        <v>91</v>
      </c>
    </row>
    <row r="86" spans="1:3">
      <c r="A86" s="6"/>
      <c r="C86" s="33" t="s">
        <v>92</v>
      </c>
    </row>
    <row r="87" spans="1:3">
      <c r="A87" s="6"/>
      <c r="C87" s="33" t="s">
        <v>55</v>
      </c>
    </row>
    <row r="88" spans="1:3">
      <c r="A88" s="6"/>
      <c r="C88" s="33" t="s">
        <v>93</v>
      </c>
    </row>
    <row r="89" spans="1:3">
      <c r="A89" s="6"/>
      <c r="C89" s="33" t="s">
        <v>94</v>
      </c>
    </row>
    <row r="90" spans="1:3">
      <c r="A90" s="6"/>
    </row>
    <row r="91" spans="1:3">
      <c r="A91" s="6"/>
    </row>
    <row r="92" spans="1:3">
      <c r="A92" s="6"/>
    </row>
    <row r="93" spans="1:3">
      <c r="A93" s="6"/>
    </row>
  </sheetData>
  <sheetProtection algorithmName="SHA-512" hashValue="G6po1a5rLqSmpE0/N6xpLnjWIQ6ksmRU7s+Op00ubpp7Cf+tsfN2kEeEoQ1FmFG2KrIi5W5ibesZm70JHpFLWQ==" saltValue="lnaH4z8YF1qxsg2ZOJN5ow==" spinCount="100000" sheet="1"/>
  <pageMargins left="0.70866141732283472" right="0.70866141732283472" top="0.74803149606299213" bottom="0.74803149606299213" header="0.31496062992125984" footer="0.31496062992125984"/>
  <pageSetup paperSize="9" scale="80" orientation="landscape" verticalDpi="4" r:id="rId1"/>
  <headerFooter>
    <oddFooter>&amp;C&amp;1#&amp;"Calibri"&amp;10&amp;K000000OFFICIAL</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showRowColHeaders="0" topLeftCell="A33" zoomScale="150" zoomScaleNormal="150" zoomScalePageLayoutView="150" workbookViewId="0">
      <selection activeCell="A37" sqref="A37"/>
    </sheetView>
  </sheetViews>
  <sheetFormatPr defaultColWidth="9.140625" defaultRowHeight="15"/>
  <cols>
    <col min="1" max="16384" width="9.140625" style="1"/>
  </cols>
  <sheetData>
    <row r="1" spans="1:1">
      <c r="A1" s="25" t="s">
        <v>95</v>
      </c>
    </row>
    <row r="2" spans="1:1">
      <c r="A2" s="25"/>
    </row>
    <row r="3" spans="1:1">
      <c r="A3" s="35" t="s">
        <v>96</v>
      </c>
    </row>
    <row r="4" spans="1:1">
      <c r="A4" t="s">
        <v>97</v>
      </c>
    </row>
    <row r="6" spans="1:1">
      <c r="A6" s="24" t="s">
        <v>98</v>
      </c>
    </row>
    <row r="7" spans="1:1">
      <c r="A7" s="1" t="s">
        <v>99</v>
      </c>
    </row>
    <row r="9" spans="1:1">
      <c r="A9" s="24" t="s">
        <v>100</v>
      </c>
    </row>
    <row r="10" spans="1:1">
      <c r="A10" s="1" t="s">
        <v>101</v>
      </c>
    </row>
    <row r="12" spans="1:1">
      <c r="A12" s="24" t="s">
        <v>102</v>
      </c>
    </row>
    <row r="13" spans="1:1">
      <c r="A13" s="1" t="s">
        <v>103</v>
      </c>
    </row>
    <row r="15" spans="1:1">
      <c r="A15" s="24" t="s">
        <v>104</v>
      </c>
    </row>
    <row r="16" spans="1:1">
      <c r="A16" s="1" t="s">
        <v>105</v>
      </c>
    </row>
    <row r="18" spans="1:2">
      <c r="A18" s="24" t="s">
        <v>106</v>
      </c>
    </row>
    <row r="19" spans="1:2">
      <c r="A19" s="1" t="s">
        <v>107</v>
      </c>
    </row>
    <row r="21" spans="1:2">
      <c r="A21" s="24" t="s">
        <v>108</v>
      </c>
    </row>
    <row r="22" spans="1:2">
      <c r="A22" s="1" t="s">
        <v>109</v>
      </c>
    </row>
    <row r="24" spans="1:2">
      <c r="A24" s="24" t="s">
        <v>110</v>
      </c>
    </row>
    <row r="25" spans="1:2">
      <c r="A25" s="1" t="s">
        <v>111</v>
      </c>
    </row>
    <row r="26" spans="1:2">
      <c r="A26" s="29" t="s">
        <v>112</v>
      </c>
      <c r="B26" s="1" t="s">
        <v>113</v>
      </c>
    </row>
    <row r="27" spans="1:2">
      <c r="A27" s="29" t="s">
        <v>112</v>
      </c>
      <c r="B27" s="1" t="s">
        <v>114</v>
      </c>
    </row>
    <row r="28" spans="1:2">
      <c r="A28" s="29" t="s">
        <v>112</v>
      </c>
      <c r="B28" s="1" t="s">
        <v>115</v>
      </c>
    </row>
    <row r="29" spans="1:2">
      <c r="A29" s="30" t="s">
        <v>112</v>
      </c>
      <c r="B29" s="1" t="s">
        <v>116</v>
      </c>
    </row>
    <row r="30" spans="1:2">
      <c r="A30" s="31" t="s">
        <v>112</v>
      </c>
      <c r="B30" s="1" t="s">
        <v>117</v>
      </c>
    </row>
    <row r="31" spans="1:2">
      <c r="A31" s="30" t="s">
        <v>112</v>
      </c>
      <c r="B31" s="1" t="s">
        <v>118</v>
      </c>
    </row>
    <row r="33" spans="1:1">
      <c r="A33" s="24" t="s">
        <v>119</v>
      </c>
    </row>
    <row r="34" spans="1:1">
      <c r="A34" s="1" t="s">
        <v>120</v>
      </c>
    </row>
    <row r="36" spans="1:1">
      <c r="A36" s="24" t="s">
        <v>121</v>
      </c>
    </row>
    <row r="37" spans="1:1">
      <c r="A37" s="1" t="s">
        <v>122</v>
      </c>
    </row>
    <row r="39" spans="1:1">
      <c r="A39" s="24" t="s">
        <v>123</v>
      </c>
    </row>
    <row r="40" spans="1:1">
      <c r="A40" s="1" t="s">
        <v>124</v>
      </c>
    </row>
    <row r="42" spans="1:1">
      <c r="A42" s="24" t="s">
        <v>125</v>
      </c>
    </row>
    <row r="43" spans="1:1">
      <c r="A43" s="1" t="s">
        <v>126</v>
      </c>
    </row>
    <row r="45" spans="1:1">
      <c r="A45" s="24" t="s">
        <v>127</v>
      </c>
    </row>
    <row r="46" spans="1:1">
      <c r="A46" s="1" t="s">
        <v>128</v>
      </c>
    </row>
    <row r="48" spans="1:1">
      <c r="A48" s="24" t="s">
        <v>129</v>
      </c>
    </row>
    <row r="49" spans="1:1">
      <c r="A49" s="1" t="s">
        <v>130</v>
      </c>
    </row>
    <row r="51" spans="1:1">
      <c r="A51" s="35" t="s">
        <v>131</v>
      </c>
    </row>
    <row r="52" spans="1:1">
      <c r="A52" s="1" t="s">
        <v>132</v>
      </c>
    </row>
    <row r="53" spans="1:1">
      <c r="A53"/>
    </row>
    <row r="54" spans="1:1">
      <c r="A54" s="35" t="s">
        <v>133</v>
      </c>
    </row>
    <row r="55" spans="1:1">
      <c r="A55" t="s">
        <v>134</v>
      </c>
    </row>
    <row r="56" spans="1:1">
      <c r="A56"/>
    </row>
    <row r="57" spans="1:1">
      <c r="A57" s="35" t="s">
        <v>135</v>
      </c>
    </row>
    <row r="58" spans="1:1">
      <c r="A58" t="s">
        <v>136</v>
      </c>
    </row>
    <row r="60" spans="1:1">
      <c r="A60" s="24" t="s">
        <v>137</v>
      </c>
    </row>
    <row r="61" spans="1:1">
      <c r="A61" s="1" t="s">
        <v>138</v>
      </c>
    </row>
  </sheetData>
  <sheetProtection algorithmName="SHA-512" hashValue="i2sbYab1Kjcmvfm7nTfXu6aopjL2wtnw0w673acyfERPq1Kcanix6wQ/mTpEDXOOY+Hdi/LSz9+afGt1kRUHpw==" saltValue="gQTMCzW4yYczae2TkHkmnQ==" spinCount="100000" sheet="1" objects="1" scenarios="1"/>
  <pageMargins left="0.7" right="0.7" top="0.75" bottom="0.75" header="0.3" footer="0.3"/>
  <pageSetup paperSize="9" orientation="portrait" r:id="rId1"/>
  <headerFooter>
    <oddFooter>&amp;C&amp;1#&amp;"Calibri"&amp;10&amp;K000000OFFICIAL</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35"/>
  <sheetViews>
    <sheetView showRowColHeaders="0" topLeftCell="A13" workbookViewId="0">
      <selection activeCell="C6" sqref="C6"/>
    </sheetView>
  </sheetViews>
  <sheetFormatPr defaultColWidth="9.140625" defaultRowHeight="15"/>
  <cols>
    <col min="1" max="1" width="1.140625" style="12" customWidth="1"/>
    <col min="2" max="2" width="61" style="12" customWidth="1"/>
    <col min="3" max="3" width="9.140625" style="12"/>
    <col min="4" max="4" width="24.140625" style="12" customWidth="1"/>
    <col min="5" max="5" width="7.85546875" style="12" customWidth="1"/>
    <col min="6" max="6" width="2.28515625" style="12" customWidth="1"/>
    <col min="7" max="7" width="12.7109375" style="12" customWidth="1"/>
    <col min="8" max="16384" width="9.140625" style="12"/>
  </cols>
  <sheetData>
    <row r="1" spans="2:12" ht="23.25">
      <c r="B1" s="67" t="s">
        <v>139</v>
      </c>
      <c r="C1" s="67"/>
      <c r="D1" s="67"/>
      <c r="E1" s="67"/>
      <c r="F1" s="67"/>
      <c r="G1" s="67"/>
      <c r="L1" s="13"/>
    </row>
    <row r="2" spans="2:12" ht="5.25" customHeight="1"/>
    <row r="3" spans="2:12" ht="21">
      <c r="B3" s="14"/>
      <c r="C3" s="68"/>
      <c r="D3" s="68"/>
      <c r="E3" s="68"/>
      <c r="F3" s="15"/>
      <c r="G3" s="15"/>
      <c r="H3" s="14"/>
      <c r="I3" s="14"/>
      <c r="J3" s="14"/>
      <c r="K3" s="14"/>
    </row>
    <row r="4" spans="2:12" ht="6.75" customHeight="1">
      <c r="B4" s="14"/>
      <c r="C4" s="14"/>
      <c r="D4" s="14"/>
      <c r="E4" s="14"/>
      <c r="F4" s="14"/>
      <c r="G4" s="14"/>
      <c r="H4" s="14"/>
      <c r="I4" s="14"/>
      <c r="J4" s="14"/>
      <c r="K4" s="14"/>
    </row>
    <row r="5" spans="2:12" ht="27" customHeight="1">
      <c r="B5" s="16" t="s">
        <v>140</v>
      </c>
      <c r="C5" s="51" t="s">
        <v>141</v>
      </c>
      <c r="D5" s="66"/>
      <c r="E5" s="66"/>
      <c r="F5" s="66"/>
      <c r="G5" s="66"/>
      <c r="H5" s="66"/>
      <c r="I5" s="66"/>
      <c r="J5" s="66"/>
      <c r="K5" s="52"/>
    </row>
    <row r="6" spans="2:12" ht="5.25" customHeight="1">
      <c r="B6" s="16"/>
      <c r="C6" s="17"/>
      <c r="D6" s="17"/>
      <c r="E6" s="17"/>
      <c r="F6" s="17"/>
      <c r="G6" s="17"/>
      <c r="H6" s="17"/>
      <c r="I6" s="17"/>
      <c r="J6" s="17"/>
      <c r="K6" s="17"/>
    </row>
    <row r="7" spans="2:12" ht="27" customHeight="1">
      <c r="B7" s="16" t="s">
        <v>142</v>
      </c>
      <c r="C7" s="51"/>
      <c r="D7" s="66"/>
      <c r="E7" s="66"/>
      <c r="F7" s="66"/>
      <c r="G7" s="66"/>
      <c r="H7" s="66"/>
      <c r="I7" s="66"/>
      <c r="J7" s="66"/>
      <c r="K7" s="52"/>
    </row>
    <row r="8" spans="2:12" ht="5.25" customHeight="1">
      <c r="B8" s="16"/>
      <c r="C8" s="17"/>
      <c r="D8" s="17"/>
      <c r="E8" s="17"/>
      <c r="F8" s="17"/>
      <c r="G8" s="17"/>
      <c r="H8" s="17"/>
      <c r="I8" s="17"/>
      <c r="J8" s="17"/>
      <c r="K8" s="17"/>
    </row>
    <row r="9" spans="2:12" ht="27" customHeight="1">
      <c r="B9" s="16" t="s">
        <v>143</v>
      </c>
      <c r="C9" s="51"/>
      <c r="D9" s="66"/>
      <c r="E9" s="66"/>
      <c r="F9" s="66"/>
      <c r="G9" s="66"/>
      <c r="H9" s="66"/>
      <c r="I9" s="66"/>
      <c r="J9" s="66"/>
      <c r="K9" s="52"/>
    </row>
    <row r="10" spans="2:12" ht="5.25" customHeight="1">
      <c r="B10" s="16"/>
      <c r="C10" s="17"/>
      <c r="D10" s="17"/>
      <c r="E10" s="17"/>
      <c r="F10" s="17"/>
      <c r="G10" s="17"/>
      <c r="H10" s="17"/>
      <c r="I10" s="17"/>
      <c r="J10" s="17"/>
      <c r="K10" s="17"/>
    </row>
    <row r="11" spans="2:12" ht="27" customHeight="1">
      <c r="B11" s="16" t="s">
        <v>144</v>
      </c>
      <c r="C11" s="51"/>
      <c r="D11" s="66"/>
      <c r="E11" s="66"/>
      <c r="F11" s="66"/>
      <c r="G11" s="66"/>
      <c r="H11" s="66"/>
      <c r="I11" s="66"/>
      <c r="J11" s="66"/>
      <c r="K11" s="52"/>
    </row>
    <row r="12" spans="2:12" ht="5.25" customHeight="1">
      <c r="B12" s="18"/>
      <c r="C12" s="19"/>
      <c r="D12" s="19"/>
      <c r="E12" s="19"/>
      <c r="F12" s="19"/>
      <c r="G12" s="14"/>
      <c r="H12" s="14"/>
      <c r="I12" s="14"/>
      <c r="J12" s="14"/>
      <c r="K12" s="14"/>
    </row>
    <row r="13" spans="2:12" ht="24.95" customHeight="1">
      <c r="B13" s="16" t="s">
        <v>145</v>
      </c>
      <c r="C13" s="51" t="s">
        <v>146</v>
      </c>
      <c r="D13" s="66"/>
      <c r="E13" s="66"/>
      <c r="F13" s="66"/>
      <c r="G13" s="66"/>
      <c r="H13" s="66"/>
      <c r="I13" s="66"/>
      <c r="J13" s="66"/>
      <c r="K13" s="52"/>
    </row>
    <row r="14" spans="2:12" ht="21">
      <c r="C14" s="20" t="s">
        <v>147</v>
      </c>
      <c r="D14" s="20"/>
      <c r="E14" s="20"/>
    </row>
    <row r="15" spans="2:12" ht="4.5" customHeight="1">
      <c r="C15" s="20"/>
      <c r="D15" s="20"/>
      <c r="E15" s="20"/>
    </row>
    <row r="16" spans="2:12" ht="27" customHeight="1">
      <c r="B16" s="16" t="s">
        <v>148</v>
      </c>
      <c r="C16" s="51"/>
      <c r="D16" s="52"/>
      <c r="E16" s="21"/>
      <c r="F16" s="22"/>
      <c r="G16" s="22"/>
      <c r="H16" s="22"/>
      <c r="I16" s="22"/>
      <c r="J16" s="22"/>
      <c r="K16" s="22"/>
    </row>
    <row r="17" spans="2:11" ht="5.25" customHeight="1">
      <c r="B17" s="18"/>
      <c r="C17" s="19"/>
      <c r="D17" s="19"/>
      <c r="E17" s="19"/>
      <c r="F17" s="19"/>
      <c r="G17" s="14"/>
      <c r="H17" s="14"/>
      <c r="I17" s="14"/>
      <c r="J17" s="14"/>
      <c r="K17" s="14"/>
    </row>
    <row r="18" spans="2:11" ht="24.75" customHeight="1">
      <c r="B18" s="16" t="s">
        <v>149</v>
      </c>
      <c r="C18" s="53"/>
      <c r="D18" s="54"/>
      <c r="E18" s="54"/>
      <c r="F18" s="55"/>
      <c r="G18" s="23" t="s">
        <v>150</v>
      </c>
      <c r="H18" s="53"/>
      <c r="I18" s="54"/>
      <c r="J18" s="54"/>
      <c r="K18" s="55"/>
    </row>
    <row r="19" spans="2:11" ht="5.25" customHeight="1">
      <c r="B19" s="18"/>
      <c r="C19" s="19"/>
      <c r="D19" s="19"/>
      <c r="E19" s="19"/>
      <c r="F19" s="19"/>
      <c r="G19" s="14"/>
      <c r="H19" s="14"/>
      <c r="I19" s="14"/>
      <c r="J19" s="14"/>
      <c r="K19" s="14"/>
    </row>
    <row r="20" spans="2:11" ht="15.75" customHeight="1">
      <c r="B20" s="56" t="s">
        <v>151</v>
      </c>
      <c r="C20" s="57"/>
      <c r="D20" s="58"/>
      <c r="E20" s="58"/>
      <c r="F20" s="58"/>
      <c r="G20" s="58"/>
      <c r="H20" s="58"/>
      <c r="I20" s="58"/>
      <c r="J20" s="58"/>
      <c r="K20" s="59"/>
    </row>
    <row r="21" spans="2:11" ht="15" customHeight="1">
      <c r="B21" s="56"/>
      <c r="C21" s="60"/>
      <c r="D21" s="61"/>
      <c r="E21" s="61"/>
      <c r="F21" s="61"/>
      <c r="G21" s="61"/>
      <c r="H21" s="61"/>
      <c r="I21" s="61"/>
      <c r="J21" s="61"/>
      <c r="K21" s="62"/>
    </row>
    <row r="22" spans="2:11" ht="15" customHeight="1">
      <c r="B22" s="56"/>
      <c r="C22" s="60"/>
      <c r="D22" s="61"/>
      <c r="E22" s="61"/>
      <c r="F22" s="61"/>
      <c r="G22" s="61"/>
      <c r="H22" s="61"/>
      <c r="I22" s="61"/>
      <c r="J22" s="61"/>
      <c r="K22" s="62"/>
    </row>
    <row r="23" spans="2:11" ht="15" customHeight="1">
      <c r="B23" s="56"/>
      <c r="C23" s="60"/>
      <c r="D23" s="61"/>
      <c r="E23" s="61"/>
      <c r="F23" s="61"/>
      <c r="G23" s="61"/>
      <c r="H23" s="61"/>
      <c r="I23" s="61"/>
      <c r="J23" s="61"/>
      <c r="K23" s="62"/>
    </row>
    <row r="24" spans="2:11" ht="15" customHeight="1">
      <c r="B24" s="56"/>
      <c r="C24" s="60"/>
      <c r="D24" s="61"/>
      <c r="E24" s="61"/>
      <c r="F24" s="61"/>
      <c r="G24" s="61"/>
      <c r="H24" s="61"/>
      <c r="I24" s="61"/>
      <c r="J24" s="61"/>
      <c r="K24" s="62"/>
    </row>
    <row r="25" spans="2:11" ht="15" customHeight="1">
      <c r="B25" s="56"/>
      <c r="C25" s="60"/>
      <c r="D25" s="61"/>
      <c r="E25" s="61"/>
      <c r="F25" s="61"/>
      <c r="G25" s="61"/>
      <c r="H25" s="61"/>
      <c r="I25" s="61"/>
      <c r="J25" s="61"/>
      <c r="K25" s="62"/>
    </row>
    <row r="26" spans="2:11" ht="15" customHeight="1">
      <c r="B26" s="56"/>
      <c r="C26" s="60"/>
      <c r="D26" s="61"/>
      <c r="E26" s="61"/>
      <c r="F26" s="61"/>
      <c r="G26" s="61"/>
      <c r="H26" s="61"/>
      <c r="I26" s="61"/>
      <c r="J26" s="61"/>
      <c r="K26" s="62"/>
    </row>
    <row r="27" spans="2:11" ht="15" customHeight="1">
      <c r="B27" s="56"/>
      <c r="C27" s="60"/>
      <c r="D27" s="61"/>
      <c r="E27" s="61"/>
      <c r="F27" s="61"/>
      <c r="G27" s="61"/>
      <c r="H27" s="61"/>
      <c r="I27" s="61"/>
      <c r="J27" s="61"/>
      <c r="K27" s="62"/>
    </row>
    <row r="28" spans="2:11" ht="15" customHeight="1">
      <c r="B28" s="56"/>
      <c r="C28" s="60"/>
      <c r="D28" s="61"/>
      <c r="E28" s="61"/>
      <c r="F28" s="61"/>
      <c r="G28" s="61"/>
      <c r="H28" s="61"/>
      <c r="I28" s="61"/>
      <c r="J28" s="61"/>
      <c r="K28" s="62"/>
    </row>
    <row r="29" spans="2:11" ht="15" customHeight="1">
      <c r="B29" s="56"/>
      <c r="C29" s="60"/>
      <c r="D29" s="61"/>
      <c r="E29" s="61"/>
      <c r="F29" s="61"/>
      <c r="G29" s="61"/>
      <c r="H29" s="61"/>
      <c r="I29" s="61"/>
      <c r="J29" s="61"/>
      <c r="K29" s="62"/>
    </row>
    <row r="30" spans="2:11" ht="15" customHeight="1">
      <c r="B30" s="56"/>
      <c r="C30" s="60"/>
      <c r="D30" s="61"/>
      <c r="E30" s="61"/>
      <c r="F30" s="61"/>
      <c r="G30" s="61"/>
      <c r="H30" s="61"/>
      <c r="I30" s="61"/>
      <c r="J30" s="61"/>
      <c r="K30" s="62"/>
    </row>
    <row r="31" spans="2:11" ht="15" customHeight="1">
      <c r="B31" s="56"/>
      <c r="C31" s="60"/>
      <c r="D31" s="61"/>
      <c r="E31" s="61"/>
      <c r="F31" s="61"/>
      <c r="G31" s="61"/>
      <c r="H31" s="61"/>
      <c r="I31" s="61"/>
      <c r="J31" s="61"/>
      <c r="K31" s="62"/>
    </row>
    <row r="32" spans="2:11" ht="15" customHeight="1">
      <c r="B32" s="56"/>
      <c r="C32" s="60"/>
      <c r="D32" s="61"/>
      <c r="E32" s="61"/>
      <c r="F32" s="61"/>
      <c r="G32" s="61"/>
      <c r="H32" s="61"/>
      <c r="I32" s="61"/>
      <c r="J32" s="61"/>
      <c r="K32" s="62"/>
    </row>
    <row r="33" spans="2:11" ht="15" customHeight="1">
      <c r="B33" s="56"/>
      <c r="C33" s="60"/>
      <c r="D33" s="61"/>
      <c r="E33" s="61"/>
      <c r="F33" s="61"/>
      <c r="G33" s="61"/>
      <c r="H33" s="61"/>
      <c r="I33" s="61"/>
      <c r="J33" s="61"/>
      <c r="K33" s="62"/>
    </row>
    <row r="34" spans="2:11" ht="15" customHeight="1">
      <c r="B34" s="56"/>
      <c r="C34" s="60"/>
      <c r="D34" s="61"/>
      <c r="E34" s="61"/>
      <c r="F34" s="61"/>
      <c r="G34" s="61"/>
      <c r="H34" s="61"/>
      <c r="I34" s="61"/>
      <c r="J34" s="61"/>
      <c r="K34" s="62"/>
    </row>
    <row r="35" spans="2:11" ht="15" customHeight="1">
      <c r="B35" s="56"/>
      <c r="C35" s="63"/>
      <c r="D35" s="64"/>
      <c r="E35" s="64"/>
      <c r="F35" s="64"/>
      <c r="G35" s="64"/>
      <c r="H35" s="64"/>
      <c r="I35" s="64"/>
      <c r="J35" s="64"/>
      <c r="K35" s="65"/>
    </row>
  </sheetData>
  <mergeCells count="12">
    <mergeCell ref="C13:K13"/>
    <mergeCell ref="B1:G1"/>
    <mergeCell ref="C3:E3"/>
    <mergeCell ref="C5:K5"/>
    <mergeCell ref="C7:K7"/>
    <mergeCell ref="C9:K9"/>
    <mergeCell ref="C11:K11"/>
    <mergeCell ref="C16:D16"/>
    <mergeCell ref="C18:F18"/>
    <mergeCell ref="H18:K18"/>
    <mergeCell ref="B20:B35"/>
    <mergeCell ref="C20:K35"/>
  </mergeCells>
  <dataValidations count="1">
    <dataValidation type="list" allowBlank="1" showInputMessage="1" showErrorMessage="1" sqref="C16:D16" xr:uid="{00000000-0002-0000-0200-000000000000}">
      <formula1>"YES, NO"</formula1>
    </dataValidation>
  </dataValidations>
  <pageMargins left="0.70866141732283472" right="0.70866141732283472" top="0.74803149606299213" bottom="0.74803149606299213" header="0.31496062992125984" footer="0.31496062992125984"/>
  <pageSetup paperSize="9" scale="85" orientation="landscape" verticalDpi="4" r:id="rId1"/>
  <headerFooter>
    <oddFooter>&amp;C&amp;1#&amp;"Calibri"&amp;10&amp;K000000OFFICIAL</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1D648-1E9B-3D4B-99CE-D51F879384A3}">
  <dimension ref="A2:AH46"/>
  <sheetViews>
    <sheetView showRowColHeaders="0" tabSelected="1" topLeftCell="P7" zoomScale="125" zoomScaleNormal="125" zoomScalePageLayoutView="125" workbookViewId="0">
      <selection activeCell="S8" sqref="S8:T8"/>
    </sheetView>
  </sheetViews>
  <sheetFormatPr defaultColWidth="9.140625" defaultRowHeight="15"/>
  <cols>
    <col min="1" max="2" width="27.7109375" style="9" customWidth="1"/>
    <col min="3" max="3" width="16.85546875" style="10" customWidth="1"/>
    <col min="4" max="8" width="13.140625" style="10" customWidth="1"/>
    <col min="9" max="9" width="12.140625" style="10" customWidth="1"/>
    <col min="10" max="30" width="13.140625" style="10" customWidth="1"/>
    <col min="31" max="33" width="15.85546875" style="10" customWidth="1"/>
    <col min="34" max="34" width="47.28515625" style="9" customWidth="1"/>
    <col min="35" max="16384" width="9.140625" style="9"/>
  </cols>
  <sheetData>
    <row r="2" spans="1:34" ht="38.25" customHeight="1">
      <c r="A2" s="72" t="s">
        <v>152</v>
      </c>
      <c r="B2" s="72"/>
      <c r="C2" s="72"/>
      <c r="D2" s="72"/>
      <c r="E2" s="46"/>
      <c r="F2" s="87" t="s">
        <v>153</v>
      </c>
      <c r="G2" s="87"/>
      <c r="H2" s="87"/>
      <c r="I2" s="87"/>
    </row>
    <row r="3" spans="1:34" ht="44.25" customHeight="1">
      <c r="A3" s="72"/>
      <c r="B3" s="72"/>
      <c r="C3" s="72"/>
      <c r="D3" s="72"/>
      <c r="E3" s="46"/>
      <c r="F3" s="87"/>
      <c r="G3" s="87"/>
      <c r="H3" s="87"/>
      <c r="I3" s="87"/>
    </row>
    <row r="4" spans="1:34" ht="11.25" customHeight="1"/>
    <row r="5" spans="1:34" ht="46.35" customHeight="1">
      <c r="A5" s="69" t="s">
        <v>154</v>
      </c>
      <c r="B5" s="69" t="s">
        <v>155</v>
      </c>
      <c r="C5" s="78" t="s">
        <v>156</v>
      </c>
      <c r="D5" s="79"/>
      <c r="E5" s="79"/>
      <c r="F5" s="79"/>
      <c r="G5" s="79"/>
      <c r="H5" s="79"/>
      <c r="I5" s="79"/>
      <c r="J5" s="79"/>
      <c r="K5" s="79"/>
      <c r="L5" s="79"/>
      <c r="M5" s="79"/>
      <c r="N5" s="79"/>
      <c r="O5" s="79"/>
      <c r="P5" s="80"/>
      <c r="Q5" s="99" t="s">
        <v>157</v>
      </c>
      <c r="R5" s="100"/>
      <c r="S5" s="100"/>
      <c r="T5" s="100"/>
      <c r="U5" s="100"/>
      <c r="V5" s="100"/>
      <c r="W5" s="100"/>
      <c r="X5" s="100"/>
      <c r="Y5" s="100"/>
      <c r="Z5" s="100"/>
      <c r="AA5" s="100"/>
      <c r="AB5" s="100"/>
      <c r="AC5" s="100"/>
      <c r="AD5" s="101"/>
      <c r="AE5" s="88" t="s">
        <v>158</v>
      </c>
      <c r="AF5" s="89"/>
      <c r="AG5" s="90"/>
      <c r="AH5" s="84" t="s">
        <v>159</v>
      </c>
    </row>
    <row r="6" spans="1:34" ht="24" customHeight="1">
      <c r="A6" s="70"/>
      <c r="B6" s="70"/>
      <c r="C6" s="76" t="s">
        <v>160</v>
      </c>
      <c r="D6" s="76" t="s">
        <v>161</v>
      </c>
      <c r="E6" s="73" t="s">
        <v>162</v>
      </c>
      <c r="F6" s="74"/>
      <c r="G6" s="74"/>
      <c r="H6" s="74"/>
      <c r="I6" s="75"/>
      <c r="J6" s="82" t="s">
        <v>163</v>
      </c>
      <c r="K6" s="82"/>
      <c r="L6" s="82"/>
      <c r="M6" s="82"/>
      <c r="N6" s="83"/>
      <c r="O6" s="81" t="s">
        <v>164</v>
      </c>
      <c r="P6" s="81"/>
      <c r="Q6" s="94" t="s">
        <v>165</v>
      </c>
      <c r="R6" s="94" t="s">
        <v>166</v>
      </c>
      <c r="S6" s="98" t="s">
        <v>162</v>
      </c>
      <c r="T6" s="98"/>
      <c r="U6" s="98"/>
      <c r="V6" s="98"/>
      <c r="W6" s="98"/>
      <c r="X6" s="98" t="s">
        <v>163</v>
      </c>
      <c r="Y6" s="98"/>
      <c r="Z6" s="98"/>
      <c r="AA6" s="98"/>
      <c r="AB6" s="98"/>
      <c r="AC6" s="96" t="s">
        <v>164</v>
      </c>
      <c r="AD6" s="97"/>
      <c r="AE6" s="91"/>
      <c r="AF6" s="92"/>
      <c r="AG6" s="93"/>
      <c r="AH6" s="85"/>
    </row>
    <row r="7" spans="1:34" ht="147.75" customHeight="1">
      <c r="A7" s="71"/>
      <c r="B7" s="71"/>
      <c r="C7" s="77"/>
      <c r="D7" s="77"/>
      <c r="E7" s="45" t="s">
        <v>167</v>
      </c>
      <c r="F7" s="45" t="s">
        <v>168</v>
      </c>
      <c r="G7" s="45" t="s">
        <v>169</v>
      </c>
      <c r="H7" s="45" t="s">
        <v>170</v>
      </c>
      <c r="I7" s="45" t="s">
        <v>171</v>
      </c>
      <c r="J7" s="44" t="s">
        <v>172</v>
      </c>
      <c r="K7" s="44" t="s">
        <v>173</v>
      </c>
      <c r="L7" s="44" t="s">
        <v>174</v>
      </c>
      <c r="M7" s="44" t="s">
        <v>175</v>
      </c>
      <c r="N7" s="44" t="s">
        <v>176</v>
      </c>
      <c r="O7" s="43" t="s">
        <v>177</v>
      </c>
      <c r="P7" s="42" t="s">
        <v>178</v>
      </c>
      <c r="Q7" s="95"/>
      <c r="R7" s="95"/>
      <c r="S7" s="41" t="s">
        <v>179</v>
      </c>
      <c r="T7" s="41" t="s">
        <v>180</v>
      </c>
      <c r="U7" s="41" t="s">
        <v>181</v>
      </c>
      <c r="V7" s="41" t="s">
        <v>182</v>
      </c>
      <c r="W7" s="41" t="s">
        <v>183</v>
      </c>
      <c r="X7" s="41" t="s">
        <v>184</v>
      </c>
      <c r="Y7" s="41" t="s">
        <v>185</v>
      </c>
      <c r="Z7" s="41" t="s">
        <v>186</v>
      </c>
      <c r="AA7" s="41" t="s">
        <v>187</v>
      </c>
      <c r="AB7" s="41" t="s">
        <v>188</v>
      </c>
      <c r="AC7" s="41" t="s">
        <v>189</v>
      </c>
      <c r="AD7" s="41" t="s">
        <v>190</v>
      </c>
      <c r="AE7" s="40" t="s">
        <v>191</v>
      </c>
      <c r="AF7" s="40" t="s">
        <v>192</v>
      </c>
      <c r="AG7" s="40" t="s">
        <v>193</v>
      </c>
      <c r="AH7" s="86"/>
    </row>
    <row r="8" spans="1:34">
      <c r="A8" s="11" t="s">
        <v>31</v>
      </c>
      <c r="B8" s="11" t="s">
        <v>31</v>
      </c>
      <c r="C8" s="26">
        <v>2335699414.75</v>
      </c>
      <c r="D8" s="38">
        <v>63439</v>
      </c>
      <c r="E8" s="26">
        <v>10514572</v>
      </c>
      <c r="F8" s="38">
        <v>42330</v>
      </c>
      <c r="G8" s="27">
        <f t="shared" ref="G8:G46" si="0">F8/D8</f>
        <v>0.66725515849871531</v>
      </c>
      <c r="H8" s="26">
        <v>2100</v>
      </c>
      <c r="I8" s="26">
        <v>20</v>
      </c>
      <c r="J8" s="26">
        <v>0</v>
      </c>
      <c r="K8" s="38">
        <v>0</v>
      </c>
      <c r="L8" s="27">
        <f t="shared" ref="L8:L46" si="1">K8/D8</f>
        <v>0</v>
      </c>
      <c r="M8" s="26">
        <v>0</v>
      </c>
      <c r="N8" s="26">
        <v>0</v>
      </c>
      <c r="O8" s="39">
        <f t="shared" ref="O8:O46" si="2">SUM(J8,E8)</f>
        <v>10514572</v>
      </c>
      <c r="P8" s="27">
        <f t="shared" ref="P8:P46" si="3">O8/C8</f>
        <v>4.5016802819747336E-3</v>
      </c>
      <c r="Q8" s="26">
        <v>45969434.359999999</v>
      </c>
      <c r="R8" s="38">
        <v>400</v>
      </c>
      <c r="S8" s="102">
        <v>174000</v>
      </c>
      <c r="T8" s="104">
        <v>62</v>
      </c>
      <c r="U8" s="28">
        <f t="shared" ref="U8:U46" si="4">T8/R8</f>
        <v>0.155</v>
      </c>
      <c r="V8" s="102">
        <v>5000</v>
      </c>
      <c r="W8" s="102">
        <v>2000</v>
      </c>
      <c r="X8" s="102">
        <v>701000</v>
      </c>
      <c r="Y8" s="103">
        <v>109</v>
      </c>
      <c r="Z8" s="37">
        <f t="shared" ref="Z8:Z46" si="5">Y8/R8</f>
        <v>0.27250000000000002</v>
      </c>
      <c r="AA8" s="26">
        <v>12000</v>
      </c>
      <c r="AB8" s="26">
        <v>6000</v>
      </c>
      <c r="AC8" s="39">
        <f t="shared" ref="AC8:AC46" si="6">X8+S8</f>
        <v>875000</v>
      </c>
      <c r="AD8" s="27">
        <f t="shared" ref="AD8:AD46" si="7">AC8/Q8</f>
        <v>1.9034386917785865E-2</v>
      </c>
      <c r="AE8" s="38">
        <v>0</v>
      </c>
      <c r="AF8" s="26">
        <v>0</v>
      </c>
      <c r="AG8" s="26">
        <v>0</v>
      </c>
      <c r="AH8" s="11"/>
    </row>
    <row r="9" spans="1:34" ht="30">
      <c r="A9" s="11" t="s">
        <v>31</v>
      </c>
      <c r="B9" s="11" t="s">
        <v>89</v>
      </c>
      <c r="C9" s="26">
        <v>111152052.85000034</v>
      </c>
      <c r="D9" s="38">
        <v>3554</v>
      </c>
      <c r="E9" s="26">
        <v>195471.40000000011</v>
      </c>
      <c r="F9" s="38">
        <v>1303</v>
      </c>
      <c r="G9" s="27">
        <f t="shared" si="0"/>
        <v>0.36662915025323578</v>
      </c>
      <c r="H9" s="26">
        <v>2442</v>
      </c>
      <c r="I9" s="26">
        <v>81</v>
      </c>
      <c r="J9" s="26">
        <v>192177</v>
      </c>
      <c r="K9" s="38">
        <v>1298</v>
      </c>
      <c r="L9" s="27">
        <f t="shared" si="1"/>
        <v>0.36522228474957796</v>
      </c>
      <c r="M9" s="26">
        <v>2442</v>
      </c>
      <c r="N9" s="26">
        <v>81</v>
      </c>
      <c r="O9" s="39">
        <f t="shared" si="2"/>
        <v>387648.40000000014</v>
      </c>
      <c r="P9" s="27">
        <f t="shared" si="3"/>
        <v>3.4875505225542849E-3</v>
      </c>
      <c r="Q9" s="26">
        <v>1730629.55</v>
      </c>
      <c r="R9" s="38">
        <v>20</v>
      </c>
      <c r="S9" s="26" t="s">
        <v>194</v>
      </c>
      <c r="T9" s="38" t="s">
        <v>194</v>
      </c>
      <c r="U9" s="28">
        <v>0</v>
      </c>
      <c r="V9" s="26" t="s">
        <v>194</v>
      </c>
      <c r="W9" s="26" t="s">
        <v>194</v>
      </c>
      <c r="X9" s="26">
        <v>48000</v>
      </c>
      <c r="Y9" s="36">
        <v>6</v>
      </c>
      <c r="Z9" s="37">
        <f t="shared" si="5"/>
        <v>0.3</v>
      </c>
      <c r="AA9" s="26">
        <v>12000</v>
      </c>
      <c r="AB9" s="26">
        <v>7500</v>
      </c>
      <c r="AC9" s="39" t="e">
        <f t="shared" si="6"/>
        <v>#VALUE!</v>
      </c>
      <c r="AD9" s="27" t="e">
        <f t="shared" si="7"/>
        <v>#VALUE!</v>
      </c>
      <c r="AE9" s="38">
        <v>0</v>
      </c>
      <c r="AF9" s="26">
        <v>0</v>
      </c>
      <c r="AG9" s="26">
        <v>0</v>
      </c>
      <c r="AH9" s="11" t="s">
        <v>195</v>
      </c>
    </row>
    <row r="10" spans="1:34">
      <c r="A10" s="11"/>
      <c r="B10" s="11"/>
      <c r="C10" s="26"/>
      <c r="D10" s="38"/>
      <c r="E10" s="26"/>
      <c r="F10" s="38"/>
      <c r="G10" s="27" t="e">
        <f t="shared" si="0"/>
        <v>#DIV/0!</v>
      </c>
      <c r="H10" s="26"/>
      <c r="I10" s="26"/>
      <c r="J10" s="26"/>
      <c r="K10" s="38"/>
      <c r="L10" s="27" t="e">
        <f t="shared" si="1"/>
        <v>#DIV/0!</v>
      </c>
      <c r="M10" s="26"/>
      <c r="N10" s="26"/>
      <c r="O10" s="39">
        <f t="shared" si="2"/>
        <v>0</v>
      </c>
      <c r="P10" s="27" t="e">
        <f t="shared" si="3"/>
        <v>#DIV/0!</v>
      </c>
      <c r="Q10" s="26"/>
      <c r="R10" s="38"/>
      <c r="S10" s="26"/>
      <c r="T10" s="38"/>
      <c r="U10" s="28" t="e">
        <f t="shared" si="4"/>
        <v>#DIV/0!</v>
      </c>
      <c r="V10" s="26"/>
      <c r="W10" s="26"/>
      <c r="X10" s="26"/>
      <c r="Y10" s="36"/>
      <c r="Z10" s="37" t="e">
        <f t="shared" si="5"/>
        <v>#DIV/0!</v>
      </c>
      <c r="AA10" s="26"/>
      <c r="AB10" s="26"/>
      <c r="AC10" s="39">
        <f t="shared" si="6"/>
        <v>0</v>
      </c>
      <c r="AD10" s="27" t="e">
        <f t="shared" si="7"/>
        <v>#DIV/0!</v>
      </c>
      <c r="AE10" s="38"/>
      <c r="AF10" s="26"/>
      <c r="AG10" s="26"/>
      <c r="AH10" s="11"/>
    </row>
    <row r="11" spans="1:34">
      <c r="A11" s="11"/>
      <c r="B11" s="11"/>
      <c r="C11" s="26"/>
      <c r="D11" s="38"/>
      <c r="E11" s="26"/>
      <c r="F11" s="38"/>
      <c r="G11" s="27" t="e">
        <f t="shared" si="0"/>
        <v>#DIV/0!</v>
      </c>
      <c r="H11" s="26"/>
      <c r="I11" s="26"/>
      <c r="J11" s="26"/>
      <c r="K11" s="38"/>
      <c r="L11" s="27" t="e">
        <f t="shared" si="1"/>
        <v>#DIV/0!</v>
      </c>
      <c r="M11" s="26"/>
      <c r="N11" s="26"/>
      <c r="O11" s="39">
        <f t="shared" si="2"/>
        <v>0</v>
      </c>
      <c r="P11" s="27" t="e">
        <f t="shared" si="3"/>
        <v>#DIV/0!</v>
      </c>
      <c r="Q11" s="26"/>
      <c r="R11" s="47"/>
      <c r="S11" s="48"/>
      <c r="T11" s="47"/>
      <c r="U11" s="49"/>
      <c r="V11" s="48"/>
      <c r="W11" s="48"/>
      <c r="X11" s="48"/>
      <c r="Y11" s="50"/>
      <c r="Z11" s="37" t="e">
        <f t="shared" si="5"/>
        <v>#DIV/0!</v>
      </c>
      <c r="AA11" s="48"/>
      <c r="AB11" s="48"/>
      <c r="AC11" s="39">
        <f t="shared" ref="AC11" si="8">X11+S11</f>
        <v>0</v>
      </c>
      <c r="AD11" s="27" t="e">
        <f t="shared" ref="AD11" si="9">AC11/Q11</f>
        <v>#DIV/0!</v>
      </c>
      <c r="AE11" s="38"/>
      <c r="AF11" s="26"/>
      <c r="AG11" s="26"/>
      <c r="AH11" s="11"/>
    </row>
    <row r="12" spans="1:34">
      <c r="A12" s="11"/>
      <c r="B12" s="11"/>
      <c r="C12" s="26"/>
      <c r="D12" s="38"/>
      <c r="E12" s="26"/>
      <c r="F12" s="38"/>
      <c r="G12" s="27" t="e">
        <f t="shared" si="0"/>
        <v>#DIV/0!</v>
      </c>
      <c r="H12" s="26"/>
      <c r="I12" s="26"/>
      <c r="J12" s="26"/>
      <c r="K12" s="38"/>
      <c r="L12" s="27" t="e">
        <f t="shared" si="1"/>
        <v>#DIV/0!</v>
      </c>
      <c r="M12" s="26"/>
      <c r="N12" s="26"/>
      <c r="O12" s="39">
        <f t="shared" si="2"/>
        <v>0</v>
      </c>
      <c r="P12" s="27" t="e">
        <f t="shared" si="3"/>
        <v>#DIV/0!</v>
      </c>
      <c r="Q12" s="26"/>
      <c r="R12" s="38"/>
      <c r="S12" s="26"/>
      <c r="T12" s="38"/>
      <c r="U12" s="28" t="e">
        <f t="shared" si="4"/>
        <v>#DIV/0!</v>
      </c>
      <c r="V12" s="26"/>
      <c r="W12" s="26"/>
      <c r="X12" s="26"/>
      <c r="Y12" s="36"/>
      <c r="Z12" s="37" t="e">
        <f t="shared" si="5"/>
        <v>#DIV/0!</v>
      </c>
      <c r="AA12" s="26"/>
      <c r="AB12" s="26"/>
      <c r="AC12" s="39">
        <f t="shared" si="6"/>
        <v>0</v>
      </c>
      <c r="AD12" s="27" t="e">
        <f t="shared" si="7"/>
        <v>#DIV/0!</v>
      </c>
      <c r="AE12" s="38"/>
      <c r="AF12" s="26"/>
      <c r="AG12" s="26"/>
      <c r="AH12" s="11"/>
    </row>
    <row r="13" spans="1:34">
      <c r="A13" s="11"/>
      <c r="B13" s="11"/>
      <c r="C13" s="26"/>
      <c r="D13" s="38"/>
      <c r="E13" s="26"/>
      <c r="F13" s="38"/>
      <c r="G13" s="27" t="e">
        <f t="shared" si="0"/>
        <v>#DIV/0!</v>
      </c>
      <c r="H13" s="26"/>
      <c r="I13" s="26"/>
      <c r="J13" s="26"/>
      <c r="K13" s="38"/>
      <c r="L13" s="27" t="e">
        <f t="shared" si="1"/>
        <v>#DIV/0!</v>
      </c>
      <c r="M13" s="26"/>
      <c r="N13" s="26"/>
      <c r="O13" s="39">
        <f t="shared" si="2"/>
        <v>0</v>
      </c>
      <c r="P13" s="27" t="e">
        <f t="shared" si="3"/>
        <v>#DIV/0!</v>
      </c>
      <c r="Q13" s="26"/>
      <c r="R13" s="38"/>
      <c r="S13" s="26"/>
      <c r="T13" s="38"/>
      <c r="U13" s="28" t="e">
        <f t="shared" si="4"/>
        <v>#DIV/0!</v>
      </c>
      <c r="V13" s="26"/>
      <c r="W13" s="26"/>
      <c r="X13" s="26"/>
      <c r="Y13" s="36"/>
      <c r="Z13" s="37" t="e">
        <f t="shared" si="5"/>
        <v>#DIV/0!</v>
      </c>
      <c r="AA13" s="26"/>
      <c r="AB13" s="26"/>
      <c r="AC13" s="39">
        <f t="shared" si="6"/>
        <v>0</v>
      </c>
      <c r="AD13" s="27" t="e">
        <f t="shared" si="7"/>
        <v>#DIV/0!</v>
      </c>
      <c r="AE13" s="38"/>
      <c r="AF13" s="26"/>
      <c r="AG13" s="26"/>
      <c r="AH13" s="11"/>
    </row>
    <row r="14" spans="1:34">
      <c r="A14" s="11"/>
      <c r="B14" s="11"/>
      <c r="C14" s="26"/>
      <c r="D14" s="38"/>
      <c r="E14" s="26"/>
      <c r="F14" s="38"/>
      <c r="G14" s="27" t="e">
        <f t="shared" si="0"/>
        <v>#DIV/0!</v>
      </c>
      <c r="H14" s="26"/>
      <c r="I14" s="26"/>
      <c r="J14" s="26"/>
      <c r="K14" s="38"/>
      <c r="L14" s="27" t="e">
        <f t="shared" si="1"/>
        <v>#DIV/0!</v>
      </c>
      <c r="M14" s="26"/>
      <c r="N14" s="26"/>
      <c r="O14" s="39">
        <f t="shared" si="2"/>
        <v>0</v>
      </c>
      <c r="P14" s="27" t="e">
        <f t="shared" si="3"/>
        <v>#DIV/0!</v>
      </c>
      <c r="Q14" s="26"/>
      <c r="R14" s="38"/>
      <c r="S14" s="26"/>
      <c r="T14" s="38"/>
      <c r="U14" s="28" t="e">
        <f t="shared" si="4"/>
        <v>#DIV/0!</v>
      </c>
      <c r="V14" s="26"/>
      <c r="W14" s="26"/>
      <c r="X14" s="26"/>
      <c r="Y14" s="36"/>
      <c r="Z14" s="37" t="e">
        <f t="shared" si="5"/>
        <v>#DIV/0!</v>
      </c>
      <c r="AA14" s="26"/>
      <c r="AB14" s="26"/>
      <c r="AC14" s="39">
        <f t="shared" si="6"/>
        <v>0</v>
      </c>
      <c r="AD14" s="27" t="e">
        <f t="shared" si="7"/>
        <v>#DIV/0!</v>
      </c>
      <c r="AE14" s="38"/>
      <c r="AF14" s="26"/>
      <c r="AG14" s="26"/>
      <c r="AH14" s="11"/>
    </row>
    <row r="15" spans="1:34">
      <c r="A15" s="11"/>
      <c r="B15" s="11"/>
      <c r="C15" s="26"/>
      <c r="D15" s="38"/>
      <c r="E15" s="26"/>
      <c r="F15" s="38"/>
      <c r="G15" s="27" t="e">
        <f t="shared" si="0"/>
        <v>#DIV/0!</v>
      </c>
      <c r="H15" s="26"/>
      <c r="I15" s="26"/>
      <c r="J15" s="26"/>
      <c r="K15" s="38"/>
      <c r="L15" s="27" t="e">
        <f t="shared" si="1"/>
        <v>#DIV/0!</v>
      </c>
      <c r="M15" s="26"/>
      <c r="N15" s="26"/>
      <c r="O15" s="39">
        <f t="shared" si="2"/>
        <v>0</v>
      </c>
      <c r="P15" s="27" t="e">
        <f t="shared" si="3"/>
        <v>#DIV/0!</v>
      </c>
      <c r="Q15" s="26"/>
      <c r="R15" s="38"/>
      <c r="S15" s="26"/>
      <c r="T15" s="38"/>
      <c r="U15" s="28" t="e">
        <f t="shared" si="4"/>
        <v>#DIV/0!</v>
      </c>
      <c r="V15" s="26"/>
      <c r="W15" s="26"/>
      <c r="X15" s="26"/>
      <c r="Y15" s="36"/>
      <c r="Z15" s="37" t="e">
        <f t="shared" si="5"/>
        <v>#DIV/0!</v>
      </c>
      <c r="AA15" s="26"/>
      <c r="AB15" s="26"/>
      <c r="AC15" s="39">
        <f t="shared" si="6"/>
        <v>0</v>
      </c>
      <c r="AD15" s="27" t="e">
        <f t="shared" si="7"/>
        <v>#DIV/0!</v>
      </c>
      <c r="AE15" s="38"/>
      <c r="AF15" s="26"/>
      <c r="AG15" s="26"/>
      <c r="AH15" s="11"/>
    </row>
    <row r="16" spans="1:34">
      <c r="A16" s="11"/>
      <c r="B16" s="11"/>
      <c r="C16" s="26"/>
      <c r="D16" s="38"/>
      <c r="E16" s="26"/>
      <c r="F16" s="38"/>
      <c r="G16" s="27" t="e">
        <f t="shared" si="0"/>
        <v>#DIV/0!</v>
      </c>
      <c r="H16" s="26"/>
      <c r="I16" s="26"/>
      <c r="J16" s="26"/>
      <c r="K16" s="38"/>
      <c r="L16" s="27" t="e">
        <f t="shared" si="1"/>
        <v>#DIV/0!</v>
      </c>
      <c r="M16" s="26"/>
      <c r="N16" s="26"/>
      <c r="O16" s="39">
        <f t="shared" si="2"/>
        <v>0</v>
      </c>
      <c r="P16" s="27" t="e">
        <f t="shared" si="3"/>
        <v>#DIV/0!</v>
      </c>
      <c r="Q16" s="26"/>
      <c r="R16" s="38"/>
      <c r="S16" s="26"/>
      <c r="T16" s="38"/>
      <c r="U16" s="28" t="e">
        <f t="shared" si="4"/>
        <v>#DIV/0!</v>
      </c>
      <c r="V16" s="26"/>
      <c r="W16" s="26"/>
      <c r="X16" s="26"/>
      <c r="Y16" s="36"/>
      <c r="Z16" s="37" t="e">
        <f t="shared" si="5"/>
        <v>#DIV/0!</v>
      </c>
      <c r="AA16" s="26"/>
      <c r="AB16" s="26"/>
      <c r="AC16" s="39">
        <f t="shared" si="6"/>
        <v>0</v>
      </c>
      <c r="AD16" s="27" t="e">
        <f t="shared" si="7"/>
        <v>#DIV/0!</v>
      </c>
      <c r="AE16" s="38"/>
      <c r="AF16" s="26"/>
      <c r="AG16" s="26"/>
      <c r="AH16" s="11"/>
    </row>
    <row r="17" spans="1:34">
      <c r="A17" s="11"/>
      <c r="B17" s="11"/>
      <c r="C17" s="26"/>
      <c r="D17" s="38"/>
      <c r="E17" s="26"/>
      <c r="F17" s="38"/>
      <c r="G17" s="27" t="e">
        <f t="shared" si="0"/>
        <v>#DIV/0!</v>
      </c>
      <c r="H17" s="26"/>
      <c r="I17" s="26"/>
      <c r="J17" s="26"/>
      <c r="K17" s="38"/>
      <c r="L17" s="27" t="e">
        <f t="shared" si="1"/>
        <v>#DIV/0!</v>
      </c>
      <c r="M17" s="26"/>
      <c r="N17" s="26"/>
      <c r="O17" s="39">
        <f t="shared" si="2"/>
        <v>0</v>
      </c>
      <c r="P17" s="27" t="e">
        <f t="shared" si="3"/>
        <v>#DIV/0!</v>
      </c>
      <c r="Q17" s="26"/>
      <c r="R17" s="38"/>
      <c r="S17" s="26"/>
      <c r="T17" s="38"/>
      <c r="U17" s="28" t="e">
        <f t="shared" si="4"/>
        <v>#DIV/0!</v>
      </c>
      <c r="V17" s="26"/>
      <c r="W17" s="26"/>
      <c r="X17" s="26"/>
      <c r="Y17" s="36"/>
      <c r="Z17" s="37" t="e">
        <f t="shared" si="5"/>
        <v>#DIV/0!</v>
      </c>
      <c r="AA17" s="26"/>
      <c r="AB17" s="26"/>
      <c r="AC17" s="39">
        <f t="shared" si="6"/>
        <v>0</v>
      </c>
      <c r="AD17" s="27" t="e">
        <f t="shared" si="7"/>
        <v>#DIV/0!</v>
      </c>
      <c r="AE17" s="38"/>
      <c r="AF17" s="26"/>
      <c r="AG17" s="26"/>
      <c r="AH17" s="11"/>
    </row>
    <row r="18" spans="1:34">
      <c r="A18" s="11"/>
      <c r="B18" s="11"/>
      <c r="C18" s="26"/>
      <c r="D18" s="38"/>
      <c r="E18" s="26"/>
      <c r="F18" s="38"/>
      <c r="G18" s="27" t="e">
        <f t="shared" si="0"/>
        <v>#DIV/0!</v>
      </c>
      <c r="H18" s="26"/>
      <c r="I18" s="26"/>
      <c r="J18" s="26"/>
      <c r="K18" s="38"/>
      <c r="L18" s="27" t="e">
        <f t="shared" si="1"/>
        <v>#DIV/0!</v>
      </c>
      <c r="M18" s="26"/>
      <c r="N18" s="26"/>
      <c r="O18" s="39">
        <f t="shared" si="2"/>
        <v>0</v>
      </c>
      <c r="P18" s="27" t="e">
        <f t="shared" si="3"/>
        <v>#DIV/0!</v>
      </c>
      <c r="Q18" s="26"/>
      <c r="R18" s="38"/>
      <c r="S18" s="26"/>
      <c r="T18" s="38"/>
      <c r="U18" s="28" t="e">
        <f t="shared" si="4"/>
        <v>#DIV/0!</v>
      </c>
      <c r="V18" s="26"/>
      <c r="W18" s="26"/>
      <c r="X18" s="26"/>
      <c r="Y18" s="36"/>
      <c r="Z18" s="37" t="e">
        <f t="shared" si="5"/>
        <v>#DIV/0!</v>
      </c>
      <c r="AA18" s="26"/>
      <c r="AB18" s="26"/>
      <c r="AC18" s="39">
        <f t="shared" si="6"/>
        <v>0</v>
      </c>
      <c r="AD18" s="27" t="e">
        <f t="shared" si="7"/>
        <v>#DIV/0!</v>
      </c>
      <c r="AE18" s="38"/>
      <c r="AF18" s="26"/>
      <c r="AG18" s="26"/>
      <c r="AH18" s="11"/>
    </row>
    <row r="19" spans="1:34">
      <c r="A19" s="11"/>
      <c r="B19" s="11"/>
      <c r="C19" s="26"/>
      <c r="D19" s="38"/>
      <c r="E19" s="26"/>
      <c r="F19" s="38"/>
      <c r="G19" s="27" t="e">
        <f t="shared" si="0"/>
        <v>#DIV/0!</v>
      </c>
      <c r="H19" s="26"/>
      <c r="I19" s="26"/>
      <c r="J19" s="26"/>
      <c r="K19" s="38"/>
      <c r="L19" s="27" t="e">
        <f t="shared" si="1"/>
        <v>#DIV/0!</v>
      </c>
      <c r="M19" s="26"/>
      <c r="N19" s="26"/>
      <c r="O19" s="39">
        <f t="shared" si="2"/>
        <v>0</v>
      </c>
      <c r="P19" s="27" t="e">
        <f t="shared" si="3"/>
        <v>#DIV/0!</v>
      </c>
      <c r="Q19" s="26"/>
      <c r="R19" s="38"/>
      <c r="S19" s="26"/>
      <c r="T19" s="38"/>
      <c r="U19" s="28" t="e">
        <f t="shared" si="4"/>
        <v>#DIV/0!</v>
      </c>
      <c r="V19" s="26"/>
      <c r="W19" s="26"/>
      <c r="X19" s="26"/>
      <c r="Y19" s="36"/>
      <c r="Z19" s="37" t="e">
        <f t="shared" si="5"/>
        <v>#DIV/0!</v>
      </c>
      <c r="AA19" s="26"/>
      <c r="AB19" s="26"/>
      <c r="AC19" s="39">
        <f t="shared" si="6"/>
        <v>0</v>
      </c>
      <c r="AD19" s="27" t="e">
        <f t="shared" si="7"/>
        <v>#DIV/0!</v>
      </c>
      <c r="AE19" s="38"/>
      <c r="AF19" s="26"/>
      <c r="AG19" s="26"/>
      <c r="AH19" s="11"/>
    </row>
    <row r="20" spans="1:34">
      <c r="A20" s="11"/>
      <c r="B20" s="11"/>
      <c r="C20" s="26"/>
      <c r="D20" s="38"/>
      <c r="E20" s="26"/>
      <c r="F20" s="38"/>
      <c r="G20" s="27" t="e">
        <f t="shared" si="0"/>
        <v>#DIV/0!</v>
      </c>
      <c r="H20" s="26"/>
      <c r="I20" s="26"/>
      <c r="J20" s="26"/>
      <c r="K20" s="38"/>
      <c r="L20" s="27" t="e">
        <f t="shared" si="1"/>
        <v>#DIV/0!</v>
      </c>
      <c r="M20" s="26"/>
      <c r="N20" s="26"/>
      <c r="O20" s="39">
        <f t="shared" si="2"/>
        <v>0</v>
      </c>
      <c r="P20" s="27" t="e">
        <f t="shared" si="3"/>
        <v>#DIV/0!</v>
      </c>
      <c r="Q20" s="26"/>
      <c r="R20" s="38"/>
      <c r="S20" s="26"/>
      <c r="T20" s="38"/>
      <c r="U20" s="28" t="e">
        <f t="shared" si="4"/>
        <v>#DIV/0!</v>
      </c>
      <c r="V20" s="26"/>
      <c r="W20" s="26"/>
      <c r="X20" s="26"/>
      <c r="Y20" s="36"/>
      <c r="Z20" s="37" t="e">
        <f t="shared" si="5"/>
        <v>#DIV/0!</v>
      </c>
      <c r="AA20" s="26"/>
      <c r="AB20" s="26"/>
      <c r="AC20" s="39">
        <f t="shared" si="6"/>
        <v>0</v>
      </c>
      <c r="AD20" s="27" t="e">
        <f t="shared" si="7"/>
        <v>#DIV/0!</v>
      </c>
      <c r="AE20" s="38"/>
      <c r="AF20" s="26"/>
      <c r="AG20" s="26"/>
      <c r="AH20" s="11"/>
    </row>
    <row r="21" spans="1:34">
      <c r="A21" s="11"/>
      <c r="B21" s="11"/>
      <c r="C21" s="26"/>
      <c r="D21" s="38"/>
      <c r="E21" s="26"/>
      <c r="F21" s="38"/>
      <c r="G21" s="27" t="e">
        <f t="shared" si="0"/>
        <v>#DIV/0!</v>
      </c>
      <c r="H21" s="26"/>
      <c r="I21" s="26"/>
      <c r="J21" s="26"/>
      <c r="K21" s="38"/>
      <c r="L21" s="27" t="e">
        <f t="shared" si="1"/>
        <v>#DIV/0!</v>
      </c>
      <c r="M21" s="26"/>
      <c r="N21" s="26"/>
      <c r="O21" s="39">
        <f t="shared" si="2"/>
        <v>0</v>
      </c>
      <c r="P21" s="27" t="e">
        <f t="shared" si="3"/>
        <v>#DIV/0!</v>
      </c>
      <c r="Q21" s="26"/>
      <c r="R21" s="38"/>
      <c r="S21" s="26"/>
      <c r="T21" s="38"/>
      <c r="U21" s="28" t="e">
        <f t="shared" si="4"/>
        <v>#DIV/0!</v>
      </c>
      <c r="V21" s="26"/>
      <c r="W21" s="26"/>
      <c r="X21" s="26"/>
      <c r="Y21" s="36"/>
      <c r="Z21" s="37" t="e">
        <f t="shared" si="5"/>
        <v>#DIV/0!</v>
      </c>
      <c r="AA21" s="26"/>
      <c r="AB21" s="26"/>
      <c r="AC21" s="39">
        <f t="shared" si="6"/>
        <v>0</v>
      </c>
      <c r="AD21" s="27" t="e">
        <f t="shared" si="7"/>
        <v>#DIV/0!</v>
      </c>
      <c r="AE21" s="38"/>
      <c r="AF21" s="26"/>
      <c r="AG21" s="26"/>
      <c r="AH21" s="11"/>
    </row>
    <row r="22" spans="1:34">
      <c r="A22" s="11"/>
      <c r="B22" s="11"/>
      <c r="C22" s="26"/>
      <c r="D22" s="38"/>
      <c r="E22" s="26"/>
      <c r="F22" s="38"/>
      <c r="G22" s="27" t="e">
        <f t="shared" si="0"/>
        <v>#DIV/0!</v>
      </c>
      <c r="H22" s="26"/>
      <c r="I22" s="26"/>
      <c r="J22" s="26"/>
      <c r="K22" s="38"/>
      <c r="L22" s="27" t="e">
        <f t="shared" si="1"/>
        <v>#DIV/0!</v>
      </c>
      <c r="M22" s="26"/>
      <c r="N22" s="26"/>
      <c r="O22" s="39">
        <f t="shared" si="2"/>
        <v>0</v>
      </c>
      <c r="P22" s="27" t="e">
        <f t="shared" si="3"/>
        <v>#DIV/0!</v>
      </c>
      <c r="Q22" s="26"/>
      <c r="R22" s="38"/>
      <c r="S22" s="26"/>
      <c r="T22" s="38"/>
      <c r="U22" s="28" t="e">
        <f t="shared" si="4"/>
        <v>#DIV/0!</v>
      </c>
      <c r="V22" s="26"/>
      <c r="W22" s="26"/>
      <c r="X22" s="26"/>
      <c r="Y22" s="36"/>
      <c r="Z22" s="37" t="e">
        <f t="shared" si="5"/>
        <v>#DIV/0!</v>
      </c>
      <c r="AA22" s="26"/>
      <c r="AB22" s="26"/>
      <c r="AC22" s="39">
        <f t="shared" si="6"/>
        <v>0</v>
      </c>
      <c r="AD22" s="27" t="e">
        <f t="shared" si="7"/>
        <v>#DIV/0!</v>
      </c>
      <c r="AE22" s="38"/>
      <c r="AF22" s="26"/>
      <c r="AG22" s="26"/>
      <c r="AH22" s="11"/>
    </row>
    <row r="23" spans="1:34">
      <c r="A23" s="11"/>
      <c r="B23" s="11"/>
      <c r="C23" s="26"/>
      <c r="D23" s="38"/>
      <c r="E23" s="26"/>
      <c r="F23" s="38"/>
      <c r="G23" s="27" t="e">
        <f t="shared" si="0"/>
        <v>#DIV/0!</v>
      </c>
      <c r="H23" s="26"/>
      <c r="I23" s="26"/>
      <c r="J23" s="26"/>
      <c r="K23" s="38"/>
      <c r="L23" s="27" t="e">
        <f t="shared" si="1"/>
        <v>#DIV/0!</v>
      </c>
      <c r="M23" s="26"/>
      <c r="N23" s="26"/>
      <c r="O23" s="39">
        <f t="shared" si="2"/>
        <v>0</v>
      </c>
      <c r="P23" s="27" t="e">
        <f t="shared" si="3"/>
        <v>#DIV/0!</v>
      </c>
      <c r="Q23" s="26"/>
      <c r="R23" s="38"/>
      <c r="S23" s="26"/>
      <c r="T23" s="38"/>
      <c r="U23" s="28" t="e">
        <f t="shared" si="4"/>
        <v>#DIV/0!</v>
      </c>
      <c r="V23" s="26"/>
      <c r="W23" s="26"/>
      <c r="X23" s="26"/>
      <c r="Y23" s="36"/>
      <c r="Z23" s="37" t="e">
        <f t="shared" si="5"/>
        <v>#DIV/0!</v>
      </c>
      <c r="AA23" s="26"/>
      <c r="AB23" s="26"/>
      <c r="AC23" s="39">
        <f t="shared" si="6"/>
        <v>0</v>
      </c>
      <c r="AD23" s="27" t="e">
        <f t="shared" si="7"/>
        <v>#DIV/0!</v>
      </c>
      <c r="AE23" s="38"/>
      <c r="AF23" s="26"/>
      <c r="AG23" s="26"/>
      <c r="AH23" s="11"/>
    </row>
    <row r="24" spans="1:34">
      <c r="A24" s="11"/>
      <c r="B24" s="11"/>
      <c r="C24" s="26"/>
      <c r="D24" s="38"/>
      <c r="E24" s="26"/>
      <c r="F24" s="38"/>
      <c r="G24" s="27" t="e">
        <f t="shared" si="0"/>
        <v>#DIV/0!</v>
      </c>
      <c r="H24" s="26"/>
      <c r="I24" s="26"/>
      <c r="J24" s="26"/>
      <c r="K24" s="38"/>
      <c r="L24" s="27" t="e">
        <f t="shared" si="1"/>
        <v>#DIV/0!</v>
      </c>
      <c r="M24" s="26"/>
      <c r="N24" s="26"/>
      <c r="O24" s="39">
        <f t="shared" si="2"/>
        <v>0</v>
      </c>
      <c r="P24" s="27" t="e">
        <f t="shared" si="3"/>
        <v>#DIV/0!</v>
      </c>
      <c r="Q24" s="26"/>
      <c r="R24" s="38"/>
      <c r="S24" s="26"/>
      <c r="T24" s="38"/>
      <c r="U24" s="28" t="e">
        <f t="shared" si="4"/>
        <v>#DIV/0!</v>
      </c>
      <c r="V24" s="26"/>
      <c r="W24" s="26"/>
      <c r="X24" s="26"/>
      <c r="Y24" s="36"/>
      <c r="Z24" s="37" t="e">
        <f t="shared" si="5"/>
        <v>#DIV/0!</v>
      </c>
      <c r="AA24" s="26"/>
      <c r="AB24" s="26"/>
      <c r="AC24" s="39">
        <f t="shared" si="6"/>
        <v>0</v>
      </c>
      <c r="AD24" s="27" t="e">
        <f t="shared" si="7"/>
        <v>#DIV/0!</v>
      </c>
      <c r="AE24" s="38"/>
      <c r="AF24" s="26"/>
      <c r="AG24" s="26"/>
      <c r="AH24" s="11"/>
    </row>
    <row r="25" spans="1:34">
      <c r="A25" s="11"/>
      <c r="B25" s="11"/>
      <c r="C25" s="26"/>
      <c r="D25" s="38"/>
      <c r="E25" s="26"/>
      <c r="F25" s="38"/>
      <c r="G25" s="27" t="e">
        <f t="shared" si="0"/>
        <v>#DIV/0!</v>
      </c>
      <c r="H25" s="26"/>
      <c r="I25" s="26"/>
      <c r="J25" s="26"/>
      <c r="K25" s="38"/>
      <c r="L25" s="27" t="e">
        <f t="shared" si="1"/>
        <v>#DIV/0!</v>
      </c>
      <c r="M25" s="26"/>
      <c r="N25" s="26"/>
      <c r="O25" s="39">
        <f t="shared" si="2"/>
        <v>0</v>
      </c>
      <c r="P25" s="27" t="e">
        <f t="shared" si="3"/>
        <v>#DIV/0!</v>
      </c>
      <c r="Q25" s="26"/>
      <c r="R25" s="38"/>
      <c r="S25" s="26"/>
      <c r="T25" s="38"/>
      <c r="U25" s="28" t="e">
        <f t="shared" si="4"/>
        <v>#DIV/0!</v>
      </c>
      <c r="V25" s="26"/>
      <c r="W25" s="26"/>
      <c r="X25" s="26"/>
      <c r="Y25" s="36"/>
      <c r="Z25" s="37" t="e">
        <f t="shared" si="5"/>
        <v>#DIV/0!</v>
      </c>
      <c r="AA25" s="26"/>
      <c r="AB25" s="26"/>
      <c r="AC25" s="39">
        <f t="shared" si="6"/>
        <v>0</v>
      </c>
      <c r="AD25" s="27" t="e">
        <f t="shared" si="7"/>
        <v>#DIV/0!</v>
      </c>
      <c r="AE25" s="38"/>
      <c r="AF25" s="26"/>
      <c r="AG25" s="26"/>
      <c r="AH25" s="11"/>
    </row>
    <row r="26" spans="1:34">
      <c r="A26" s="11"/>
      <c r="B26" s="11"/>
      <c r="C26" s="26"/>
      <c r="D26" s="38"/>
      <c r="E26" s="26"/>
      <c r="F26" s="38"/>
      <c r="G26" s="27" t="e">
        <f t="shared" si="0"/>
        <v>#DIV/0!</v>
      </c>
      <c r="H26" s="26"/>
      <c r="I26" s="26"/>
      <c r="J26" s="26"/>
      <c r="K26" s="38"/>
      <c r="L26" s="27" t="e">
        <f t="shared" si="1"/>
        <v>#DIV/0!</v>
      </c>
      <c r="M26" s="26"/>
      <c r="N26" s="26"/>
      <c r="O26" s="39">
        <f t="shared" si="2"/>
        <v>0</v>
      </c>
      <c r="P26" s="27" t="e">
        <f t="shared" si="3"/>
        <v>#DIV/0!</v>
      </c>
      <c r="Q26" s="26"/>
      <c r="R26" s="38"/>
      <c r="S26" s="26"/>
      <c r="T26" s="38"/>
      <c r="U26" s="28" t="e">
        <f t="shared" si="4"/>
        <v>#DIV/0!</v>
      </c>
      <c r="V26" s="26"/>
      <c r="W26" s="26"/>
      <c r="X26" s="26"/>
      <c r="Y26" s="36"/>
      <c r="Z26" s="37" t="e">
        <f t="shared" si="5"/>
        <v>#DIV/0!</v>
      </c>
      <c r="AA26" s="26"/>
      <c r="AB26" s="26"/>
      <c r="AC26" s="39">
        <f t="shared" si="6"/>
        <v>0</v>
      </c>
      <c r="AD26" s="27" t="e">
        <f t="shared" si="7"/>
        <v>#DIV/0!</v>
      </c>
      <c r="AE26" s="38"/>
      <c r="AF26" s="26"/>
      <c r="AG26" s="26"/>
      <c r="AH26" s="11"/>
    </row>
    <row r="27" spans="1:34">
      <c r="A27" s="11"/>
      <c r="B27" s="11"/>
      <c r="C27" s="26"/>
      <c r="D27" s="38"/>
      <c r="E27" s="26"/>
      <c r="F27" s="38"/>
      <c r="G27" s="27" t="e">
        <f t="shared" si="0"/>
        <v>#DIV/0!</v>
      </c>
      <c r="H27" s="26"/>
      <c r="I27" s="26"/>
      <c r="J27" s="26"/>
      <c r="K27" s="38"/>
      <c r="L27" s="27" t="e">
        <f t="shared" si="1"/>
        <v>#DIV/0!</v>
      </c>
      <c r="M27" s="26"/>
      <c r="N27" s="26"/>
      <c r="O27" s="39">
        <f t="shared" si="2"/>
        <v>0</v>
      </c>
      <c r="P27" s="27" t="e">
        <f t="shared" si="3"/>
        <v>#DIV/0!</v>
      </c>
      <c r="Q27" s="26"/>
      <c r="R27" s="38"/>
      <c r="S27" s="26"/>
      <c r="T27" s="38"/>
      <c r="U27" s="28" t="e">
        <f t="shared" si="4"/>
        <v>#DIV/0!</v>
      </c>
      <c r="V27" s="26"/>
      <c r="W27" s="26"/>
      <c r="X27" s="26"/>
      <c r="Y27" s="36"/>
      <c r="Z27" s="37" t="e">
        <f t="shared" si="5"/>
        <v>#DIV/0!</v>
      </c>
      <c r="AA27" s="26"/>
      <c r="AB27" s="26"/>
      <c r="AC27" s="39">
        <f t="shared" si="6"/>
        <v>0</v>
      </c>
      <c r="AD27" s="27" t="e">
        <f t="shared" si="7"/>
        <v>#DIV/0!</v>
      </c>
      <c r="AE27" s="38"/>
      <c r="AF27" s="26"/>
      <c r="AG27" s="26"/>
      <c r="AH27" s="11"/>
    </row>
    <row r="28" spans="1:34">
      <c r="A28" s="11"/>
      <c r="B28" s="11"/>
      <c r="C28" s="26"/>
      <c r="D28" s="38"/>
      <c r="E28" s="26"/>
      <c r="F28" s="38"/>
      <c r="G28" s="27" t="e">
        <f t="shared" si="0"/>
        <v>#DIV/0!</v>
      </c>
      <c r="H28" s="26"/>
      <c r="I28" s="26"/>
      <c r="J28" s="26"/>
      <c r="K28" s="38"/>
      <c r="L28" s="27" t="e">
        <f t="shared" si="1"/>
        <v>#DIV/0!</v>
      </c>
      <c r="M28" s="26"/>
      <c r="N28" s="26"/>
      <c r="O28" s="39">
        <f t="shared" si="2"/>
        <v>0</v>
      </c>
      <c r="P28" s="27" t="e">
        <f t="shared" si="3"/>
        <v>#DIV/0!</v>
      </c>
      <c r="Q28" s="26"/>
      <c r="R28" s="38"/>
      <c r="S28" s="26"/>
      <c r="T28" s="38"/>
      <c r="U28" s="28" t="e">
        <f t="shared" si="4"/>
        <v>#DIV/0!</v>
      </c>
      <c r="V28" s="26"/>
      <c r="W28" s="26"/>
      <c r="X28" s="26"/>
      <c r="Y28" s="36"/>
      <c r="Z28" s="37" t="e">
        <f t="shared" si="5"/>
        <v>#DIV/0!</v>
      </c>
      <c r="AA28" s="26"/>
      <c r="AB28" s="26"/>
      <c r="AC28" s="39">
        <f t="shared" si="6"/>
        <v>0</v>
      </c>
      <c r="AD28" s="27" t="e">
        <f t="shared" si="7"/>
        <v>#DIV/0!</v>
      </c>
      <c r="AE28" s="38"/>
      <c r="AF28" s="26"/>
      <c r="AG28" s="26"/>
      <c r="AH28" s="11"/>
    </row>
    <row r="29" spans="1:34">
      <c r="A29" s="11"/>
      <c r="B29" s="11"/>
      <c r="C29" s="26"/>
      <c r="D29" s="38"/>
      <c r="E29" s="26"/>
      <c r="F29" s="38"/>
      <c r="G29" s="27" t="e">
        <f t="shared" si="0"/>
        <v>#DIV/0!</v>
      </c>
      <c r="H29" s="26"/>
      <c r="I29" s="26"/>
      <c r="J29" s="26"/>
      <c r="K29" s="38"/>
      <c r="L29" s="27" t="e">
        <f t="shared" si="1"/>
        <v>#DIV/0!</v>
      </c>
      <c r="M29" s="26"/>
      <c r="N29" s="26"/>
      <c r="O29" s="39">
        <f t="shared" si="2"/>
        <v>0</v>
      </c>
      <c r="P29" s="27" t="e">
        <f t="shared" si="3"/>
        <v>#DIV/0!</v>
      </c>
      <c r="Q29" s="26"/>
      <c r="R29" s="38"/>
      <c r="S29" s="26"/>
      <c r="T29" s="38"/>
      <c r="U29" s="28" t="e">
        <f t="shared" si="4"/>
        <v>#DIV/0!</v>
      </c>
      <c r="V29" s="26"/>
      <c r="W29" s="26"/>
      <c r="X29" s="26"/>
      <c r="Y29" s="36"/>
      <c r="Z29" s="37" t="e">
        <f t="shared" si="5"/>
        <v>#DIV/0!</v>
      </c>
      <c r="AA29" s="26"/>
      <c r="AB29" s="26"/>
      <c r="AC29" s="39">
        <f t="shared" si="6"/>
        <v>0</v>
      </c>
      <c r="AD29" s="27" t="e">
        <f t="shared" si="7"/>
        <v>#DIV/0!</v>
      </c>
      <c r="AE29" s="38"/>
      <c r="AF29" s="26"/>
      <c r="AG29" s="26"/>
      <c r="AH29" s="11"/>
    </row>
    <row r="30" spans="1:34">
      <c r="A30" s="11"/>
      <c r="B30" s="11"/>
      <c r="C30" s="26"/>
      <c r="D30" s="38"/>
      <c r="E30" s="26"/>
      <c r="F30" s="38"/>
      <c r="G30" s="27" t="e">
        <f t="shared" si="0"/>
        <v>#DIV/0!</v>
      </c>
      <c r="H30" s="26"/>
      <c r="I30" s="26"/>
      <c r="J30" s="26"/>
      <c r="K30" s="38"/>
      <c r="L30" s="27" t="e">
        <f t="shared" si="1"/>
        <v>#DIV/0!</v>
      </c>
      <c r="M30" s="26"/>
      <c r="N30" s="26"/>
      <c r="O30" s="39">
        <f t="shared" si="2"/>
        <v>0</v>
      </c>
      <c r="P30" s="27" t="e">
        <f t="shared" si="3"/>
        <v>#DIV/0!</v>
      </c>
      <c r="Q30" s="26"/>
      <c r="R30" s="38"/>
      <c r="S30" s="26"/>
      <c r="T30" s="38"/>
      <c r="U30" s="28" t="e">
        <f t="shared" si="4"/>
        <v>#DIV/0!</v>
      </c>
      <c r="V30" s="26"/>
      <c r="W30" s="26"/>
      <c r="X30" s="26"/>
      <c r="Y30" s="36"/>
      <c r="Z30" s="37" t="e">
        <f t="shared" si="5"/>
        <v>#DIV/0!</v>
      </c>
      <c r="AA30" s="26"/>
      <c r="AB30" s="26"/>
      <c r="AC30" s="39">
        <f t="shared" si="6"/>
        <v>0</v>
      </c>
      <c r="AD30" s="27" t="e">
        <f t="shared" si="7"/>
        <v>#DIV/0!</v>
      </c>
      <c r="AE30" s="38"/>
      <c r="AF30" s="26"/>
      <c r="AG30" s="26"/>
      <c r="AH30" s="11"/>
    </row>
    <row r="31" spans="1:34">
      <c r="A31" s="11"/>
      <c r="B31" s="11"/>
      <c r="C31" s="26"/>
      <c r="D31" s="38"/>
      <c r="E31" s="26"/>
      <c r="F31" s="38"/>
      <c r="G31" s="27" t="e">
        <f t="shared" si="0"/>
        <v>#DIV/0!</v>
      </c>
      <c r="H31" s="26"/>
      <c r="I31" s="26"/>
      <c r="J31" s="26"/>
      <c r="K31" s="38"/>
      <c r="L31" s="27" t="e">
        <f t="shared" si="1"/>
        <v>#DIV/0!</v>
      </c>
      <c r="M31" s="26"/>
      <c r="N31" s="26"/>
      <c r="O31" s="39">
        <f t="shared" si="2"/>
        <v>0</v>
      </c>
      <c r="P31" s="27" t="e">
        <f t="shared" si="3"/>
        <v>#DIV/0!</v>
      </c>
      <c r="Q31" s="26"/>
      <c r="R31" s="38"/>
      <c r="S31" s="26"/>
      <c r="T31" s="38"/>
      <c r="U31" s="28" t="e">
        <f t="shared" si="4"/>
        <v>#DIV/0!</v>
      </c>
      <c r="V31" s="26"/>
      <c r="W31" s="26"/>
      <c r="X31" s="26"/>
      <c r="Y31" s="36"/>
      <c r="Z31" s="37" t="e">
        <f t="shared" si="5"/>
        <v>#DIV/0!</v>
      </c>
      <c r="AA31" s="26"/>
      <c r="AB31" s="26"/>
      <c r="AC31" s="39">
        <f t="shared" si="6"/>
        <v>0</v>
      </c>
      <c r="AD31" s="27" t="e">
        <f t="shared" si="7"/>
        <v>#DIV/0!</v>
      </c>
      <c r="AE31" s="38"/>
      <c r="AF31" s="26"/>
      <c r="AG31" s="26"/>
      <c r="AH31" s="11"/>
    </row>
    <row r="32" spans="1:34">
      <c r="A32" s="11"/>
      <c r="B32" s="11"/>
      <c r="C32" s="26"/>
      <c r="D32" s="38"/>
      <c r="E32" s="26"/>
      <c r="F32" s="38"/>
      <c r="G32" s="27" t="e">
        <f t="shared" si="0"/>
        <v>#DIV/0!</v>
      </c>
      <c r="H32" s="26"/>
      <c r="I32" s="26"/>
      <c r="J32" s="26"/>
      <c r="K32" s="38"/>
      <c r="L32" s="27" t="e">
        <f t="shared" si="1"/>
        <v>#DIV/0!</v>
      </c>
      <c r="M32" s="26"/>
      <c r="N32" s="26"/>
      <c r="O32" s="39">
        <f t="shared" si="2"/>
        <v>0</v>
      </c>
      <c r="P32" s="27" t="e">
        <f t="shared" si="3"/>
        <v>#DIV/0!</v>
      </c>
      <c r="Q32" s="26"/>
      <c r="R32" s="38"/>
      <c r="S32" s="26"/>
      <c r="T32" s="38"/>
      <c r="U32" s="28" t="e">
        <f t="shared" si="4"/>
        <v>#DIV/0!</v>
      </c>
      <c r="V32" s="26"/>
      <c r="W32" s="26"/>
      <c r="X32" s="26"/>
      <c r="Y32" s="36"/>
      <c r="Z32" s="37" t="e">
        <f t="shared" si="5"/>
        <v>#DIV/0!</v>
      </c>
      <c r="AA32" s="26"/>
      <c r="AB32" s="26"/>
      <c r="AC32" s="39">
        <f t="shared" si="6"/>
        <v>0</v>
      </c>
      <c r="AD32" s="27" t="e">
        <f t="shared" si="7"/>
        <v>#DIV/0!</v>
      </c>
      <c r="AE32" s="38"/>
      <c r="AF32" s="26"/>
      <c r="AG32" s="26"/>
      <c r="AH32" s="11"/>
    </row>
    <row r="33" spans="1:34">
      <c r="A33" s="11"/>
      <c r="B33" s="11"/>
      <c r="C33" s="26"/>
      <c r="D33" s="38"/>
      <c r="E33" s="26"/>
      <c r="F33" s="38"/>
      <c r="G33" s="27" t="e">
        <f t="shared" si="0"/>
        <v>#DIV/0!</v>
      </c>
      <c r="H33" s="26"/>
      <c r="I33" s="26"/>
      <c r="J33" s="26"/>
      <c r="K33" s="38"/>
      <c r="L33" s="27" t="e">
        <f t="shared" si="1"/>
        <v>#DIV/0!</v>
      </c>
      <c r="M33" s="26"/>
      <c r="N33" s="26"/>
      <c r="O33" s="39">
        <f t="shared" si="2"/>
        <v>0</v>
      </c>
      <c r="P33" s="27" t="e">
        <f t="shared" si="3"/>
        <v>#DIV/0!</v>
      </c>
      <c r="Q33" s="26"/>
      <c r="R33" s="38"/>
      <c r="S33" s="26"/>
      <c r="T33" s="38"/>
      <c r="U33" s="28" t="e">
        <f t="shared" si="4"/>
        <v>#DIV/0!</v>
      </c>
      <c r="V33" s="26"/>
      <c r="W33" s="26"/>
      <c r="X33" s="26"/>
      <c r="Y33" s="36"/>
      <c r="Z33" s="37" t="e">
        <f t="shared" si="5"/>
        <v>#DIV/0!</v>
      </c>
      <c r="AA33" s="26"/>
      <c r="AB33" s="26"/>
      <c r="AC33" s="39">
        <f t="shared" si="6"/>
        <v>0</v>
      </c>
      <c r="AD33" s="27" t="e">
        <f t="shared" si="7"/>
        <v>#DIV/0!</v>
      </c>
      <c r="AE33" s="38"/>
      <c r="AF33" s="26"/>
      <c r="AG33" s="26"/>
      <c r="AH33" s="11"/>
    </row>
    <row r="34" spans="1:34">
      <c r="A34" s="11"/>
      <c r="B34" s="11"/>
      <c r="C34" s="26"/>
      <c r="D34" s="38"/>
      <c r="E34" s="26"/>
      <c r="F34" s="38"/>
      <c r="G34" s="27" t="e">
        <f t="shared" si="0"/>
        <v>#DIV/0!</v>
      </c>
      <c r="H34" s="26"/>
      <c r="I34" s="26"/>
      <c r="J34" s="26"/>
      <c r="K34" s="38"/>
      <c r="L34" s="27" t="e">
        <f t="shared" si="1"/>
        <v>#DIV/0!</v>
      </c>
      <c r="M34" s="26"/>
      <c r="N34" s="26"/>
      <c r="O34" s="39">
        <f t="shared" si="2"/>
        <v>0</v>
      </c>
      <c r="P34" s="27" t="e">
        <f t="shared" si="3"/>
        <v>#DIV/0!</v>
      </c>
      <c r="Q34" s="26"/>
      <c r="R34" s="38"/>
      <c r="S34" s="26"/>
      <c r="T34" s="38"/>
      <c r="U34" s="28" t="e">
        <f t="shared" si="4"/>
        <v>#DIV/0!</v>
      </c>
      <c r="V34" s="26"/>
      <c r="W34" s="26"/>
      <c r="X34" s="26"/>
      <c r="Y34" s="36"/>
      <c r="Z34" s="37" t="e">
        <f t="shared" si="5"/>
        <v>#DIV/0!</v>
      </c>
      <c r="AA34" s="26"/>
      <c r="AB34" s="26"/>
      <c r="AC34" s="39">
        <f t="shared" si="6"/>
        <v>0</v>
      </c>
      <c r="AD34" s="27" t="e">
        <f t="shared" si="7"/>
        <v>#DIV/0!</v>
      </c>
      <c r="AE34" s="38"/>
      <c r="AF34" s="26"/>
      <c r="AG34" s="26"/>
      <c r="AH34" s="11"/>
    </row>
    <row r="35" spans="1:34">
      <c r="A35" s="11"/>
      <c r="B35" s="11"/>
      <c r="C35" s="26"/>
      <c r="D35" s="38"/>
      <c r="E35" s="26"/>
      <c r="F35" s="38"/>
      <c r="G35" s="27" t="e">
        <f t="shared" si="0"/>
        <v>#DIV/0!</v>
      </c>
      <c r="H35" s="26"/>
      <c r="I35" s="26"/>
      <c r="J35" s="26"/>
      <c r="K35" s="38"/>
      <c r="L35" s="27" t="e">
        <f t="shared" si="1"/>
        <v>#DIV/0!</v>
      </c>
      <c r="M35" s="26"/>
      <c r="N35" s="26"/>
      <c r="O35" s="39">
        <f t="shared" si="2"/>
        <v>0</v>
      </c>
      <c r="P35" s="27" t="e">
        <f t="shared" si="3"/>
        <v>#DIV/0!</v>
      </c>
      <c r="Q35" s="26"/>
      <c r="R35" s="38"/>
      <c r="S35" s="26"/>
      <c r="T35" s="38"/>
      <c r="U35" s="28" t="e">
        <f t="shared" si="4"/>
        <v>#DIV/0!</v>
      </c>
      <c r="V35" s="26"/>
      <c r="W35" s="26"/>
      <c r="X35" s="26"/>
      <c r="Y35" s="36"/>
      <c r="Z35" s="37" t="e">
        <f t="shared" si="5"/>
        <v>#DIV/0!</v>
      </c>
      <c r="AA35" s="26"/>
      <c r="AB35" s="26"/>
      <c r="AC35" s="39">
        <f t="shared" si="6"/>
        <v>0</v>
      </c>
      <c r="AD35" s="27" t="e">
        <f t="shared" si="7"/>
        <v>#DIV/0!</v>
      </c>
      <c r="AE35" s="38"/>
      <c r="AF35" s="26"/>
      <c r="AG35" s="26"/>
      <c r="AH35" s="11"/>
    </row>
    <row r="36" spans="1:34">
      <c r="A36" s="11"/>
      <c r="B36" s="11"/>
      <c r="C36" s="26"/>
      <c r="D36" s="38"/>
      <c r="E36" s="26"/>
      <c r="F36" s="38"/>
      <c r="G36" s="27" t="e">
        <f t="shared" si="0"/>
        <v>#DIV/0!</v>
      </c>
      <c r="H36" s="26"/>
      <c r="I36" s="26"/>
      <c r="J36" s="26"/>
      <c r="K36" s="38"/>
      <c r="L36" s="27" t="e">
        <f t="shared" si="1"/>
        <v>#DIV/0!</v>
      </c>
      <c r="M36" s="26"/>
      <c r="N36" s="26"/>
      <c r="O36" s="39">
        <f t="shared" si="2"/>
        <v>0</v>
      </c>
      <c r="P36" s="27" t="e">
        <f t="shared" si="3"/>
        <v>#DIV/0!</v>
      </c>
      <c r="Q36" s="26"/>
      <c r="R36" s="38"/>
      <c r="S36" s="26"/>
      <c r="T36" s="38"/>
      <c r="U36" s="28" t="e">
        <f t="shared" si="4"/>
        <v>#DIV/0!</v>
      </c>
      <c r="V36" s="26"/>
      <c r="W36" s="26"/>
      <c r="X36" s="26"/>
      <c r="Y36" s="36"/>
      <c r="Z36" s="37" t="e">
        <f t="shared" si="5"/>
        <v>#DIV/0!</v>
      </c>
      <c r="AA36" s="26"/>
      <c r="AB36" s="26"/>
      <c r="AC36" s="39">
        <f t="shared" si="6"/>
        <v>0</v>
      </c>
      <c r="AD36" s="27" t="e">
        <f t="shared" si="7"/>
        <v>#DIV/0!</v>
      </c>
      <c r="AE36" s="38"/>
      <c r="AF36" s="26"/>
      <c r="AG36" s="26"/>
      <c r="AH36" s="11"/>
    </row>
    <row r="37" spans="1:34">
      <c r="A37" s="11"/>
      <c r="B37" s="11"/>
      <c r="C37" s="26"/>
      <c r="D37" s="38"/>
      <c r="E37" s="26"/>
      <c r="F37" s="38"/>
      <c r="G37" s="27" t="e">
        <f t="shared" si="0"/>
        <v>#DIV/0!</v>
      </c>
      <c r="H37" s="26"/>
      <c r="I37" s="26"/>
      <c r="J37" s="26"/>
      <c r="K37" s="38"/>
      <c r="L37" s="27" t="e">
        <f t="shared" si="1"/>
        <v>#DIV/0!</v>
      </c>
      <c r="M37" s="26"/>
      <c r="N37" s="26"/>
      <c r="O37" s="39">
        <f t="shared" si="2"/>
        <v>0</v>
      </c>
      <c r="P37" s="27" t="e">
        <f t="shared" si="3"/>
        <v>#DIV/0!</v>
      </c>
      <c r="Q37" s="26"/>
      <c r="R37" s="38"/>
      <c r="S37" s="26"/>
      <c r="T37" s="38"/>
      <c r="U37" s="28" t="e">
        <f t="shared" si="4"/>
        <v>#DIV/0!</v>
      </c>
      <c r="V37" s="26"/>
      <c r="W37" s="26"/>
      <c r="X37" s="26"/>
      <c r="Y37" s="36"/>
      <c r="Z37" s="37" t="e">
        <f t="shared" si="5"/>
        <v>#DIV/0!</v>
      </c>
      <c r="AA37" s="26"/>
      <c r="AB37" s="26"/>
      <c r="AC37" s="39">
        <f t="shared" si="6"/>
        <v>0</v>
      </c>
      <c r="AD37" s="27" t="e">
        <f t="shared" si="7"/>
        <v>#DIV/0!</v>
      </c>
      <c r="AE37" s="38"/>
      <c r="AF37" s="26"/>
      <c r="AG37" s="26"/>
      <c r="AH37" s="11"/>
    </row>
    <row r="38" spans="1:34">
      <c r="A38" s="11"/>
      <c r="B38" s="11"/>
      <c r="C38" s="26"/>
      <c r="D38" s="38"/>
      <c r="E38" s="26"/>
      <c r="F38" s="38"/>
      <c r="G38" s="27" t="e">
        <f t="shared" si="0"/>
        <v>#DIV/0!</v>
      </c>
      <c r="H38" s="26"/>
      <c r="I38" s="26"/>
      <c r="J38" s="26"/>
      <c r="K38" s="38"/>
      <c r="L38" s="27" t="e">
        <f t="shared" si="1"/>
        <v>#DIV/0!</v>
      </c>
      <c r="M38" s="26"/>
      <c r="N38" s="26"/>
      <c r="O38" s="39">
        <f t="shared" si="2"/>
        <v>0</v>
      </c>
      <c r="P38" s="27" t="e">
        <f t="shared" si="3"/>
        <v>#DIV/0!</v>
      </c>
      <c r="Q38" s="26"/>
      <c r="R38" s="38"/>
      <c r="S38" s="26"/>
      <c r="T38" s="38"/>
      <c r="U38" s="28" t="e">
        <f t="shared" si="4"/>
        <v>#DIV/0!</v>
      </c>
      <c r="V38" s="26"/>
      <c r="W38" s="26"/>
      <c r="X38" s="26"/>
      <c r="Y38" s="36"/>
      <c r="Z38" s="37" t="e">
        <f t="shared" si="5"/>
        <v>#DIV/0!</v>
      </c>
      <c r="AA38" s="26"/>
      <c r="AB38" s="26"/>
      <c r="AC38" s="39">
        <f t="shared" si="6"/>
        <v>0</v>
      </c>
      <c r="AD38" s="27" t="e">
        <f t="shared" si="7"/>
        <v>#DIV/0!</v>
      </c>
      <c r="AE38" s="38"/>
      <c r="AF38" s="26"/>
      <c r="AG38" s="26"/>
      <c r="AH38" s="11"/>
    </row>
    <row r="39" spans="1:34">
      <c r="A39" s="11"/>
      <c r="B39" s="11"/>
      <c r="C39" s="26"/>
      <c r="D39" s="38"/>
      <c r="E39" s="26"/>
      <c r="F39" s="38"/>
      <c r="G39" s="27" t="e">
        <f t="shared" si="0"/>
        <v>#DIV/0!</v>
      </c>
      <c r="H39" s="26"/>
      <c r="I39" s="26"/>
      <c r="J39" s="26"/>
      <c r="K39" s="38"/>
      <c r="L39" s="27" t="e">
        <f t="shared" si="1"/>
        <v>#DIV/0!</v>
      </c>
      <c r="M39" s="26"/>
      <c r="N39" s="26"/>
      <c r="O39" s="39">
        <f t="shared" si="2"/>
        <v>0</v>
      </c>
      <c r="P39" s="27" t="e">
        <f t="shared" si="3"/>
        <v>#DIV/0!</v>
      </c>
      <c r="Q39" s="26"/>
      <c r="R39" s="38"/>
      <c r="S39" s="26"/>
      <c r="T39" s="38"/>
      <c r="U39" s="28" t="e">
        <f t="shared" si="4"/>
        <v>#DIV/0!</v>
      </c>
      <c r="V39" s="26"/>
      <c r="W39" s="26"/>
      <c r="X39" s="26"/>
      <c r="Y39" s="36"/>
      <c r="Z39" s="37" t="e">
        <f t="shared" si="5"/>
        <v>#DIV/0!</v>
      </c>
      <c r="AA39" s="26"/>
      <c r="AB39" s="26"/>
      <c r="AC39" s="39">
        <f t="shared" si="6"/>
        <v>0</v>
      </c>
      <c r="AD39" s="27" t="e">
        <f t="shared" si="7"/>
        <v>#DIV/0!</v>
      </c>
      <c r="AE39" s="38"/>
      <c r="AF39" s="26"/>
      <c r="AG39" s="26"/>
      <c r="AH39" s="11"/>
    </row>
    <row r="40" spans="1:34">
      <c r="A40" s="11"/>
      <c r="B40" s="11"/>
      <c r="C40" s="26"/>
      <c r="D40" s="38"/>
      <c r="E40" s="26"/>
      <c r="F40" s="38"/>
      <c r="G40" s="27" t="e">
        <f t="shared" si="0"/>
        <v>#DIV/0!</v>
      </c>
      <c r="H40" s="26"/>
      <c r="I40" s="26"/>
      <c r="J40" s="26"/>
      <c r="K40" s="38"/>
      <c r="L40" s="27" t="e">
        <f t="shared" si="1"/>
        <v>#DIV/0!</v>
      </c>
      <c r="M40" s="26"/>
      <c r="N40" s="26"/>
      <c r="O40" s="39">
        <f t="shared" si="2"/>
        <v>0</v>
      </c>
      <c r="P40" s="27" t="e">
        <f t="shared" si="3"/>
        <v>#DIV/0!</v>
      </c>
      <c r="Q40" s="26"/>
      <c r="R40" s="38"/>
      <c r="S40" s="26"/>
      <c r="T40" s="38"/>
      <c r="U40" s="28" t="e">
        <f t="shared" si="4"/>
        <v>#DIV/0!</v>
      </c>
      <c r="V40" s="26"/>
      <c r="W40" s="26"/>
      <c r="X40" s="26"/>
      <c r="Y40" s="36"/>
      <c r="Z40" s="37" t="e">
        <f t="shared" si="5"/>
        <v>#DIV/0!</v>
      </c>
      <c r="AA40" s="26"/>
      <c r="AB40" s="26"/>
      <c r="AC40" s="39">
        <f t="shared" si="6"/>
        <v>0</v>
      </c>
      <c r="AD40" s="27" t="e">
        <f t="shared" si="7"/>
        <v>#DIV/0!</v>
      </c>
      <c r="AE40" s="38"/>
      <c r="AF40" s="26"/>
      <c r="AG40" s="26"/>
      <c r="AH40" s="11"/>
    </row>
    <row r="41" spans="1:34">
      <c r="A41" s="11"/>
      <c r="B41" s="11"/>
      <c r="C41" s="26"/>
      <c r="D41" s="38"/>
      <c r="E41" s="26"/>
      <c r="F41" s="38"/>
      <c r="G41" s="27" t="e">
        <f t="shared" si="0"/>
        <v>#DIV/0!</v>
      </c>
      <c r="H41" s="26"/>
      <c r="I41" s="26"/>
      <c r="J41" s="26"/>
      <c r="K41" s="38"/>
      <c r="L41" s="27" t="e">
        <f t="shared" si="1"/>
        <v>#DIV/0!</v>
      </c>
      <c r="M41" s="26"/>
      <c r="N41" s="26"/>
      <c r="O41" s="39">
        <f t="shared" si="2"/>
        <v>0</v>
      </c>
      <c r="P41" s="27" t="e">
        <f t="shared" si="3"/>
        <v>#DIV/0!</v>
      </c>
      <c r="Q41" s="26"/>
      <c r="R41" s="38"/>
      <c r="S41" s="26"/>
      <c r="T41" s="38"/>
      <c r="U41" s="28" t="e">
        <f t="shared" si="4"/>
        <v>#DIV/0!</v>
      </c>
      <c r="V41" s="26"/>
      <c r="W41" s="26"/>
      <c r="X41" s="26"/>
      <c r="Y41" s="36"/>
      <c r="Z41" s="37" t="e">
        <f t="shared" si="5"/>
        <v>#DIV/0!</v>
      </c>
      <c r="AA41" s="26"/>
      <c r="AB41" s="26"/>
      <c r="AC41" s="39">
        <f t="shared" si="6"/>
        <v>0</v>
      </c>
      <c r="AD41" s="27" t="e">
        <f t="shared" si="7"/>
        <v>#DIV/0!</v>
      </c>
      <c r="AE41" s="38"/>
      <c r="AF41" s="26"/>
      <c r="AG41" s="26"/>
      <c r="AH41" s="11"/>
    </row>
    <row r="42" spans="1:34">
      <c r="A42" s="11"/>
      <c r="B42" s="11"/>
      <c r="C42" s="26"/>
      <c r="D42" s="38"/>
      <c r="E42" s="26"/>
      <c r="F42" s="38"/>
      <c r="G42" s="27" t="e">
        <f t="shared" si="0"/>
        <v>#DIV/0!</v>
      </c>
      <c r="H42" s="26"/>
      <c r="I42" s="26"/>
      <c r="J42" s="26"/>
      <c r="K42" s="38"/>
      <c r="L42" s="27" t="e">
        <f t="shared" si="1"/>
        <v>#DIV/0!</v>
      </c>
      <c r="M42" s="26"/>
      <c r="N42" s="26"/>
      <c r="O42" s="39">
        <f t="shared" si="2"/>
        <v>0</v>
      </c>
      <c r="P42" s="27" t="e">
        <f t="shared" si="3"/>
        <v>#DIV/0!</v>
      </c>
      <c r="Q42" s="26"/>
      <c r="R42" s="38"/>
      <c r="S42" s="26"/>
      <c r="T42" s="38"/>
      <c r="U42" s="28" t="e">
        <f t="shared" si="4"/>
        <v>#DIV/0!</v>
      </c>
      <c r="V42" s="26"/>
      <c r="W42" s="26"/>
      <c r="X42" s="26"/>
      <c r="Y42" s="36"/>
      <c r="Z42" s="37" t="e">
        <f t="shared" si="5"/>
        <v>#DIV/0!</v>
      </c>
      <c r="AA42" s="26"/>
      <c r="AB42" s="26"/>
      <c r="AC42" s="39">
        <f t="shared" si="6"/>
        <v>0</v>
      </c>
      <c r="AD42" s="27" t="e">
        <f t="shared" si="7"/>
        <v>#DIV/0!</v>
      </c>
      <c r="AE42" s="38"/>
      <c r="AF42" s="26"/>
      <c r="AG42" s="26"/>
      <c r="AH42" s="11"/>
    </row>
    <row r="43" spans="1:34">
      <c r="A43" s="11"/>
      <c r="B43" s="11"/>
      <c r="C43" s="26"/>
      <c r="D43" s="38"/>
      <c r="E43" s="26"/>
      <c r="F43" s="38"/>
      <c r="G43" s="27" t="e">
        <f t="shared" si="0"/>
        <v>#DIV/0!</v>
      </c>
      <c r="H43" s="26"/>
      <c r="I43" s="26"/>
      <c r="J43" s="26"/>
      <c r="K43" s="38"/>
      <c r="L43" s="27" t="e">
        <f t="shared" si="1"/>
        <v>#DIV/0!</v>
      </c>
      <c r="M43" s="26"/>
      <c r="N43" s="26"/>
      <c r="O43" s="39">
        <f t="shared" si="2"/>
        <v>0</v>
      </c>
      <c r="P43" s="27" t="e">
        <f t="shared" si="3"/>
        <v>#DIV/0!</v>
      </c>
      <c r="Q43" s="26"/>
      <c r="R43" s="38"/>
      <c r="S43" s="26"/>
      <c r="T43" s="38"/>
      <c r="U43" s="28" t="e">
        <f t="shared" si="4"/>
        <v>#DIV/0!</v>
      </c>
      <c r="V43" s="26"/>
      <c r="W43" s="26"/>
      <c r="X43" s="26"/>
      <c r="Y43" s="36"/>
      <c r="Z43" s="37" t="e">
        <f t="shared" si="5"/>
        <v>#DIV/0!</v>
      </c>
      <c r="AA43" s="26"/>
      <c r="AB43" s="26"/>
      <c r="AC43" s="39">
        <f t="shared" si="6"/>
        <v>0</v>
      </c>
      <c r="AD43" s="27" t="e">
        <f t="shared" si="7"/>
        <v>#DIV/0!</v>
      </c>
      <c r="AE43" s="38"/>
      <c r="AF43" s="26"/>
      <c r="AG43" s="26"/>
      <c r="AH43" s="11"/>
    </row>
    <row r="44" spans="1:34">
      <c r="A44" s="11"/>
      <c r="B44" s="11"/>
      <c r="C44" s="26"/>
      <c r="D44" s="38"/>
      <c r="E44" s="26"/>
      <c r="F44" s="38"/>
      <c r="G44" s="27" t="e">
        <f t="shared" si="0"/>
        <v>#DIV/0!</v>
      </c>
      <c r="H44" s="26"/>
      <c r="I44" s="26"/>
      <c r="J44" s="26"/>
      <c r="K44" s="38"/>
      <c r="L44" s="27" t="e">
        <f t="shared" si="1"/>
        <v>#DIV/0!</v>
      </c>
      <c r="M44" s="26"/>
      <c r="N44" s="26"/>
      <c r="O44" s="39">
        <f t="shared" si="2"/>
        <v>0</v>
      </c>
      <c r="P44" s="27" t="e">
        <f t="shared" si="3"/>
        <v>#DIV/0!</v>
      </c>
      <c r="Q44" s="26"/>
      <c r="R44" s="38"/>
      <c r="S44" s="26"/>
      <c r="T44" s="38"/>
      <c r="U44" s="28" t="e">
        <f t="shared" si="4"/>
        <v>#DIV/0!</v>
      </c>
      <c r="V44" s="26"/>
      <c r="W44" s="26"/>
      <c r="X44" s="26"/>
      <c r="Y44" s="36"/>
      <c r="Z44" s="37" t="e">
        <f t="shared" si="5"/>
        <v>#DIV/0!</v>
      </c>
      <c r="AA44" s="26"/>
      <c r="AB44" s="26"/>
      <c r="AC44" s="39">
        <f t="shared" si="6"/>
        <v>0</v>
      </c>
      <c r="AD44" s="27" t="e">
        <f t="shared" si="7"/>
        <v>#DIV/0!</v>
      </c>
      <c r="AE44" s="38"/>
      <c r="AF44" s="26"/>
      <c r="AG44" s="26"/>
      <c r="AH44" s="11"/>
    </row>
    <row r="45" spans="1:34">
      <c r="A45" s="11"/>
      <c r="B45" s="11"/>
      <c r="C45" s="26"/>
      <c r="D45" s="38"/>
      <c r="E45" s="26"/>
      <c r="F45" s="38"/>
      <c r="G45" s="27" t="e">
        <f t="shared" si="0"/>
        <v>#DIV/0!</v>
      </c>
      <c r="H45" s="26"/>
      <c r="I45" s="26"/>
      <c r="J45" s="26"/>
      <c r="K45" s="38"/>
      <c r="L45" s="27" t="e">
        <f t="shared" si="1"/>
        <v>#DIV/0!</v>
      </c>
      <c r="M45" s="26"/>
      <c r="N45" s="26"/>
      <c r="O45" s="39">
        <f t="shared" si="2"/>
        <v>0</v>
      </c>
      <c r="P45" s="27" t="e">
        <f t="shared" si="3"/>
        <v>#DIV/0!</v>
      </c>
      <c r="Q45" s="26"/>
      <c r="R45" s="38"/>
      <c r="S45" s="26"/>
      <c r="T45" s="38"/>
      <c r="U45" s="28" t="e">
        <f t="shared" si="4"/>
        <v>#DIV/0!</v>
      </c>
      <c r="V45" s="26"/>
      <c r="W45" s="26"/>
      <c r="X45" s="26"/>
      <c r="Y45" s="36"/>
      <c r="Z45" s="37" t="e">
        <f t="shared" si="5"/>
        <v>#DIV/0!</v>
      </c>
      <c r="AA45" s="26"/>
      <c r="AB45" s="26"/>
      <c r="AC45" s="39">
        <f t="shared" si="6"/>
        <v>0</v>
      </c>
      <c r="AD45" s="27" t="e">
        <f t="shared" si="7"/>
        <v>#DIV/0!</v>
      </c>
      <c r="AE45" s="38"/>
      <c r="AF45" s="26"/>
      <c r="AG45" s="26"/>
      <c r="AH45" s="11"/>
    </row>
    <row r="46" spans="1:34">
      <c r="A46" s="11"/>
      <c r="B46" s="11"/>
      <c r="C46" s="26"/>
      <c r="D46" s="38"/>
      <c r="E46" s="26"/>
      <c r="F46" s="38"/>
      <c r="G46" s="27" t="e">
        <f t="shared" si="0"/>
        <v>#DIV/0!</v>
      </c>
      <c r="H46" s="26"/>
      <c r="I46" s="26"/>
      <c r="J46" s="26"/>
      <c r="K46" s="38"/>
      <c r="L46" s="27" t="e">
        <f t="shared" si="1"/>
        <v>#DIV/0!</v>
      </c>
      <c r="M46" s="26"/>
      <c r="N46" s="26"/>
      <c r="O46" s="39">
        <f t="shared" si="2"/>
        <v>0</v>
      </c>
      <c r="P46" s="27" t="e">
        <f t="shared" si="3"/>
        <v>#DIV/0!</v>
      </c>
      <c r="Q46" s="26"/>
      <c r="R46" s="38"/>
      <c r="S46" s="26"/>
      <c r="T46" s="38"/>
      <c r="U46" s="28" t="e">
        <f t="shared" si="4"/>
        <v>#DIV/0!</v>
      </c>
      <c r="V46" s="26"/>
      <c r="W46" s="26"/>
      <c r="X46" s="26"/>
      <c r="Y46" s="36"/>
      <c r="Z46" s="37" t="e">
        <f t="shared" si="5"/>
        <v>#DIV/0!</v>
      </c>
      <c r="AA46" s="26"/>
      <c r="AB46" s="26"/>
      <c r="AC46" s="39">
        <f t="shared" si="6"/>
        <v>0</v>
      </c>
      <c r="AD46" s="27" t="e">
        <f t="shared" si="7"/>
        <v>#DIV/0!</v>
      </c>
      <c r="AE46" s="38"/>
      <c r="AF46" s="26"/>
      <c r="AG46" s="26"/>
      <c r="AH46" s="11"/>
    </row>
  </sheetData>
  <sheetProtection selectLockedCells="1"/>
  <mergeCells count="18">
    <mergeCell ref="AH5:AH7"/>
    <mergeCell ref="F2:I3"/>
    <mergeCell ref="B5:B7"/>
    <mergeCell ref="AE5:AG6"/>
    <mergeCell ref="Q6:Q7"/>
    <mergeCell ref="AC6:AD6"/>
    <mergeCell ref="S6:W6"/>
    <mergeCell ref="X6:AB6"/>
    <mergeCell ref="R6:R7"/>
    <mergeCell ref="Q5:AD5"/>
    <mergeCell ref="A5:A7"/>
    <mergeCell ref="A2:D3"/>
    <mergeCell ref="E6:I6"/>
    <mergeCell ref="C6:C7"/>
    <mergeCell ref="D6:D7"/>
    <mergeCell ref="C5:P5"/>
    <mergeCell ref="O6:P6"/>
    <mergeCell ref="J6:N6"/>
  </mergeCells>
  <conditionalFormatting sqref="G8:G46">
    <cfRule type="expression" dxfId="6" priority="5" stopIfTrue="1">
      <formula>OR(ISBLANK(F8), ISBLANK(D8))</formula>
    </cfRule>
  </conditionalFormatting>
  <conditionalFormatting sqref="L8:L46">
    <cfRule type="expression" dxfId="5" priority="4" stopIfTrue="1">
      <formula>OR(ISBLANK(K8), ISBLANK(D8))</formula>
    </cfRule>
  </conditionalFormatting>
  <conditionalFormatting sqref="O8:O46">
    <cfRule type="expression" dxfId="4" priority="3" stopIfTrue="1">
      <formula>OR(ISBLANK(E8), ISBLANK(J8))</formula>
    </cfRule>
  </conditionalFormatting>
  <conditionalFormatting sqref="P8:P46">
    <cfRule type="expression" dxfId="3" priority="2" stopIfTrue="1">
      <formula>OR(ISBLANK(C8), ISBLANK(O8))</formula>
    </cfRule>
  </conditionalFormatting>
  <conditionalFormatting sqref="AC8:AC46">
    <cfRule type="expression" dxfId="2" priority="1" stopIfTrue="1">
      <formula>OR(ISBLANK(T8), ISBLANK(#REF!))</formula>
    </cfRule>
  </conditionalFormatting>
  <conditionalFormatting sqref="U8:U46 Z8:Z46">
    <cfRule type="expression" dxfId="1" priority="6" stopIfTrue="1">
      <formula>OR(ISBLANK(T8), ISBLANK(R8))</formula>
    </cfRule>
  </conditionalFormatting>
  <conditionalFormatting sqref="AD8:AD46">
    <cfRule type="expression" dxfId="0" priority="7" stopIfTrue="1">
      <formula>OR(ISBLANK(S8), ISBLANK(AC8))</formula>
    </cfRule>
  </conditionalFormatting>
  <dataValidations count="2">
    <dataValidation type="list" allowBlank="1" showInputMessage="1" showErrorMessage="1" sqref="A8:A46" xr:uid="{00000000-0002-0000-0300-000001000000}">
      <formula1>INDIRECT("MainDepartment")</formula1>
    </dataValidation>
    <dataValidation type="list" allowBlank="1" showInputMessage="1" showErrorMessage="1" sqref="B8:B46" xr:uid="{00000000-0002-0000-0300-000000000000}">
      <formula1>INDIRECT("Organisation")</formula1>
    </dataValidation>
  </dataValidations>
  <pageMargins left="0.7" right="0.7" top="0.75" bottom="0.75" header="0.3" footer="0.3"/>
  <pageSetup paperSize="9" orientation="portrait" r:id="rId1"/>
  <headerFooter>
    <oddFooter>&amp;C&amp;1#&amp;"Calibri"&amp;10&amp;K000000OFFICIAL</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unclassified"/>
  <element uid="id_newpolicy" value=""/>
</label>
</file>

<file path=customXml/item2.xml><?xml version="1.0" encoding="utf-8"?>
<ct:contentTypeSchema xmlns:ct="http://schemas.microsoft.com/office/2006/metadata/contentType" xmlns:ma="http://schemas.microsoft.com/office/2006/metadata/properties/metaAttributes" ct:_="" ma:_="" ma:contentTypeName="Document" ma:contentTypeID="0x0101008FF44D060D9F214FB40E954D18A4D476" ma:contentTypeVersion="11" ma:contentTypeDescription="Create a new document." ma:contentTypeScope="" ma:versionID="b6fd2c457a5807d07a6aa809bb0aaaaa">
  <xsd:schema xmlns:xsd="http://www.w3.org/2001/XMLSchema" xmlns:xs="http://www.w3.org/2001/XMLSchema" xmlns:p="http://schemas.microsoft.com/office/2006/metadata/properties" xmlns:ns2="7fe47525-9a8f-4a13-87f2-5c27a4ace72c" xmlns:ns3="da9035e7-9a48-401a-bc77-b9333651357e" targetNamespace="http://schemas.microsoft.com/office/2006/metadata/properties" ma:root="true" ma:fieldsID="981e31165e752bd2b4ede4dd5c8d7891" ns2:_="" ns3:_="">
    <xsd:import namespace="7fe47525-9a8f-4a13-87f2-5c27a4ace72c"/>
    <xsd:import namespace="da9035e7-9a48-401a-bc77-b933365135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e47525-9a8f-4a13-87f2-5c27a4ace7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9035e7-9a48-401a-bc77-b9333651357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da9035e7-9a48-401a-bc77-b9333651357e">
      <UserInfo>
        <DisplayName>Martin, Carole (HR People Policy)</DisplayName>
        <AccountId>10</AccountId>
        <AccountType/>
      </UserInfo>
    </SharedWithUsers>
  </documentManagement>
</p:properties>
</file>

<file path=customXml/itemProps1.xml><?xml version="1.0" encoding="utf-8"?>
<ds:datastoreItem xmlns:ds="http://schemas.openxmlformats.org/officeDocument/2006/customXml" ds:itemID="{C20FAF14-F2E5-4697-9248-AED093204942}"/>
</file>

<file path=customXml/itemProps2.xml><?xml version="1.0" encoding="utf-8"?>
<ds:datastoreItem xmlns:ds="http://schemas.openxmlformats.org/officeDocument/2006/customXml" ds:itemID="{C256ADE4-653A-4F8C-873C-0C413800565C}"/>
</file>

<file path=customXml/itemProps3.xml><?xml version="1.0" encoding="utf-8"?>
<ds:datastoreItem xmlns:ds="http://schemas.openxmlformats.org/officeDocument/2006/customXml" ds:itemID="{E14883FA-4273-405A-9B5C-FAD8FE684019}"/>
</file>

<file path=customXml/itemProps4.xml><?xml version="1.0" encoding="utf-8"?>
<ds:datastoreItem xmlns:ds="http://schemas.openxmlformats.org/officeDocument/2006/customXml" ds:itemID="{6FBED768-70B1-4358-8E86-7C6A5A1F4C21}"/>
</file>

<file path=docProps/app.xml><?xml version="1.0" encoding="utf-8"?>
<Properties xmlns="http://schemas.openxmlformats.org/officeDocument/2006/extended-properties" xmlns:vt="http://schemas.openxmlformats.org/officeDocument/2006/docPropsVTypes">
  <Application>Microsoft Excel Online</Application>
  <Manager/>
  <Company>Flex</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
  <cp:revision/>
  <dcterms:created xsi:type="dcterms:W3CDTF">2011-08-11T11:55:03Z</dcterms:created>
  <dcterms:modified xsi:type="dcterms:W3CDTF">2022-03-30T17:39:41Z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y fmtid="{D5CDD505-2E9C-101B-9397-08002B2CF9AE}" pid="15" name="MSIP_Label_f9af038e-07b4-4369-a678-c835687cb272_Enabled">
    <vt:lpwstr>true</vt:lpwstr>
  </property>
  <property fmtid="{D5CDD505-2E9C-101B-9397-08002B2CF9AE}" pid="16" name="MSIP_Label_f9af038e-07b4-4369-a678-c835687cb272_SetDate">
    <vt:lpwstr>2021-11-12T15:07:23Z</vt:lpwstr>
  </property>
  <property fmtid="{D5CDD505-2E9C-101B-9397-08002B2CF9AE}" pid="17" name="MSIP_Label_f9af038e-07b4-4369-a678-c835687cb272_Method">
    <vt:lpwstr>Standard</vt:lpwstr>
  </property>
  <property fmtid="{D5CDD505-2E9C-101B-9397-08002B2CF9AE}" pid="18" name="MSIP_Label_f9af038e-07b4-4369-a678-c835687cb272_Name">
    <vt:lpwstr>OFFICIAL</vt:lpwstr>
  </property>
  <property fmtid="{D5CDD505-2E9C-101B-9397-08002B2CF9AE}" pid="19" name="MSIP_Label_f9af038e-07b4-4369-a678-c835687cb272_SiteId">
    <vt:lpwstr>ac52f73c-fd1a-4a9a-8e7a-4a248f3139e1</vt:lpwstr>
  </property>
  <property fmtid="{D5CDD505-2E9C-101B-9397-08002B2CF9AE}" pid="20" name="MSIP_Label_f9af038e-07b4-4369-a678-c835687cb272_ActionId">
    <vt:lpwstr>0a8a0ed8-4d8d-420e-9c2c-fa7312c2c425</vt:lpwstr>
  </property>
  <property fmtid="{D5CDD505-2E9C-101B-9397-08002B2CF9AE}" pid="21" name="MSIP_Label_f9af038e-07b4-4369-a678-c835687cb272_ContentBits">
    <vt:lpwstr>2</vt:lpwstr>
  </property>
  <property fmtid="{D5CDD505-2E9C-101B-9397-08002B2CF9AE}" pid="22" name="ContentTypeId">
    <vt:lpwstr>0x0101008FF44D060D9F214FB40E954D18A4D476</vt:lpwstr>
  </property>
</Properties>
</file>