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N:\Exception - Geographic Information\Research and Evidence\Data Transfer\NathanShaw\PANS\P&amp;N Data &amp; Analysis\Data\COVID Monthly Indicators\Year 2\February\Publication\Replacement Indicator Data May to January\"/>
    </mc:Choice>
  </mc:AlternateContent>
  <xr:revisionPtr revIDLastSave="0" documentId="8_{5149B22C-EE76-4BED-9453-F62269853B2E}" xr6:coauthVersionLast="47" xr6:coauthVersionMax="47" xr10:uidLastSave="{00000000-0000-0000-0000-000000000000}"/>
  <bookViews>
    <workbookView xWindow="-110" yWindow="-110" windowWidth="19420" windowHeight="10420" tabRatio="925" xr2:uid="{00000000-000D-0000-FFFF-FFFF00000000}"/>
  </bookViews>
  <sheets>
    <sheet name="Homepage" sheetId="18" r:id="rId1"/>
    <sheet name="TimeSpent - June" sheetId="5" r:id="rId2"/>
    <sheet name="PlacesVisited" sheetId="4" r:id="rId3"/>
    <sheet name="Activities" sheetId="15" r:id="rId4"/>
    <sheet name="FrequencyOutside" sheetId="2" r:id="rId5"/>
    <sheet name="ReasonsNoVisit " sheetId="16" r:id="rId6"/>
    <sheet name="Garden" sheetId="10" r:id="rId7"/>
    <sheet name="RoleGreenSpace" sheetId="6" r:id="rId8"/>
    <sheet name="NatureConnection" sheetId="9" r:id="rId9"/>
    <sheet name="Behaviour" sheetId="13" r:id="rId10"/>
    <sheet name="Children" sheetId="3"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6" i="5" l="1"/>
</calcChain>
</file>

<file path=xl/sharedStrings.xml><?xml version="1.0" encoding="utf-8"?>
<sst xmlns="http://schemas.openxmlformats.org/spreadsheetml/2006/main" count="480" uniqueCount="219">
  <si>
    <t>People and Nature Survey</t>
  </si>
  <si>
    <t>Date:</t>
  </si>
  <si>
    <t>Contact:</t>
  </si>
  <si>
    <t>people_and_nature@naturalengland.org.uk</t>
  </si>
  <si>
    <t>Contents</t>
  </si>
  <si>
    <t>Survey Question</t>
  </si>
  <si>
    <t>Time spent in green and natural spaces</t>
  </si>
  <si>
    <r>
      <t xml:space="preserve">How many times, if at all, did you make this type of visit to green and natural spaces in the last 14 days? </t>
    </r>
    <r>
      <rPr>
        <i/>
        <sz val="11"/>
        <color theme="1"/>
        <rFont val="Calibri"/>
        <family val="2"/>
        <scheme val="minor"/>
      </rPr>
      <t>Banded response</t>
    </r>
  </si>
  <si>
    <r>
      <t xml:space="preserve">How many times, if at all, did you make this type of visit to green and natural spaces in the last 14 days? </t>
    </r>
    <r>
      <rPr>
        <i/>
        <sz val="11"/>
        <color theme="1"/>
        <rFont val="Calibri"/>
        <family val="2"/>
        <scheme val="minor"/>
      </rPr>
      <t>Gross number response</t>
    </r>
  </si>
  <si>
    <t>Types of green and natural spaces visited</t>
  </si>
  <si>
    <t xml:space="preserve">Which of the following type(s) of green and natural spaces have you visited during the last month  </t>
  </si>
  <si>
    <t>Activities undertaken in green and natural spaces</t>
  </si>
  <si>
    <t>Which of these activities, if any, did you do on this specific visit?</t>
  </si>
  <si>
    <t>Frequency of time spent outside - adults</t>
  </si>
  <si>
    <t>In the last 12 months, how often, on average have you spent free time outside in green and natural spaces?</t>
  </si>
  <si>
    <t>Reasons for not spending time outdoors</t>
  </si>
  <si>
    <t>What was the main reason or reasons for not spending free time outdoors in the last 14 days?</t>
  </si>
  <si>
    <t>Thinking about visiting green and natural spaces, are you concerned or worried by any of the following?</t>
  </si>
  <si>
    <t>Thinking about the time since coronavirus restrictions were introduced, have any of the following reasons prevented you spending time outside?</t>
  </si>
  <si>
    <t>Role of green and natural spaces for health and wellbeing</t>
  </si>
  <si>
    <t xml:space="preserve">How much do you agree or disagree with the following statements relating to green and natural spaces generally. In general, green and natural spaces should be: Good places for mental health and wellbeing </t>
  </si>
  <si>
    <t>How much do you agree or disagree with the following statements relating to green and natural spaces generally. In general, green and natural spaces should be: Places that encourage physical health and exercise</t>
  </si>
  <si>
    <t>Thinking about life since the coronavirus restrictions began, have you noticed or done any of the following?</t>
  </si>
  <si>
    <t>Feelings of nature connection</t>
  </si>
  <si>
    <t>How much do you agree or disagree with the following: Being in nature makes me very happy</t>
  </si>
  <si>
    <t>How much do you agree or disagree with the following: I feel part of nature</t>
  </si>
  <si>
    <t>How much do you agree or disagree with the following: I am taking more time to notice and engage with every day nature?</t>
  </si>
  <si>
    <t>Importance of having access to a garden or allotment</t>
  </si>
  <si>
    <t>How important is having access to a garden or allotment to you personally?</t>
  </si>
  <si>
    <t>Behaviour changes during the Coronavirus pandemic</t>
  </si>
  <si>
    <t>Since the coronavirus restrictions began, have you increased the amount of time spent on any of the following?</t>
  </si>
  <si>
    <t>Children's time in nature</t>
  </si>
  <si>
    <t>In the last 12 months, how often, on average, has this child spent free time outside in green and natural spaces?</t>
  </si>
  <si>
    <t>Thinking about the time since coronavirus restrictions started</t>
  </si>
  <si>
    <t>Demographics - Age</t>
  </si>
  <si>
    <t>What was your age last birthday?</t>
  </si>
  <si>
    <t>Demographics - Gender</t>
  </si>
  <si>
    <t>What gender do you identify as?</t>
  </si>
  <si>
    <t>Demographics - Ethnicity</t>
  </si>
  <si>
    <t>Demographics - Income</t>
  </si>
  <si>
    <t>Which of the following best describes your total annual household income before tax?</t>
  </si>
  <si>
    <t>Q6 / No_Of_Visits: How many times, if at all, did you make this type of visit to green and natural spaces in the last 14 days?</t>
  </si>
  <si>
    <t xml:space="preserve">Male </t>
  </si>
  <si>
    <t>Female</t>
  </si>
  <si>
    <t>16-24</t>
  </si>
  <si>
    <t>25-39</t>
  </si>
  <si>
    <t>40-54</t>
  </si>
  <si>
    <t>55-64</t>
  </si>
  <si>
    <t>65+</t>
  </si>
  <si>
    <t>White British</t>
  </si>
  <si>
    <t>Ethnic minority group</t>
  </si>
  <si>
    <t>£0–14,999</t>
  </si>
  <si>
    <t>£15,000–49,999</t>
  </si>
  <si>
    <t>≥ £50,000</t>
  </si>
  <si>
    <t>Base: All module 2 adults (16+)</t>
  </si>
  <si>
    <t>%</t>
  </si>
  <si>
    <t>+/-</t>
  </si>
  <si>
    <t>Unweighted base size</t>
  </si>
  <si>
    <t>Any visits in the last 7 days</t>
  </si>
  <si>
    <t>Any visits*</t>
  </si>
  <si>
    <t>No visits</t>
  </si>
  <si>
    <t>Don’t know</t>
  </si>
  <si>
    <t>Prefer not to say</t>
  </si>
  <si>
    <t>*includes visits in the last 7 days</t>
  </si>
  <si>
    <t>Base: All module 2 adults (16+) grossed to English population</t>
  </si>
  <si>
    <t>Gross number of visits (in 000s)</t>
  </si>
  <si>
    <t>Q2 / M1_Q2: Which of the following type(s) of green and natural spaces have you visited during the last month *</t>
  </si>
  <si>
    <t>Base: All adults (16+) with any visits to green and natural spaces in the last 12 months</t>
  </si>
  <si>
    <t>Urban green space (such as a park, field or playground)</t>
  </si>
  <si>
    <t xml:space="preserve">Grounds of a historic property or country park </t>
  </si>
  <si>
    <t>Allotment or community garden</t>
  </si>
  <si>
    <t>Woodland or forest</t>
  </si>
  <si>
    <t xml:space="preserve">River, lake or canal </t>
  </si>
  <si>
    <t xml:space="preserve">Hill, mountain or moorland </t>
  </si>
  <si>
    <t xml:space="preserve">Beach / other coastline / sea  </t>
  </si>
  <si>
    <t>Nature / wildlife reserve</t>
  </si>
  <si>
    <t xml:space="preserve">Fields / farmland / countryside </t>
  </si>
  <si>
    <t xml:space="preserve">Another green and natural space (specify) </t>
  </si>
  <si>
    <t xml:space="preserve">No visits in the last month </t>
  </si>
  <si>
    <t>* This is a multi-select question so percentages will not total 100%.</t>
  </si>
  <si>
    <t>Q18 / M2A_Q8A: Which of these activities, if any, did you do on this specific visit?*</t>
  </si>
  <si>
    <t xml:space="preserve">Base: All Module 2 adults that took a visit in the last 14 days adults </t>
  </si>
  <si>
    <t>Eating or drinking out / picnicking</t>
  </si>
  <si>
    <t>Playing with children</t>
  </si>
  <si>
    <t>Walking (including taking a dog for a walk)</t>
  </si>
  <si>
    <t>Cycling or running</t>
  </si>
  <si>
    <t>Fishing</t>
  </si>
  <si>
    <t>Appreciating scenery from a car</t>
  </si>
  <si>
    <t>Horse-riding</t>
  </si>
  <si>
    <t>Shooting / hunting</t>
  </si>
  <si>
    <t>Sports and games</t>
  </si>
  <si>
    <t>Visiting an attraction</t>
  </si>
  <si>
    <t>Boating, water sports or swimming outdoors</t>
  </si>
  <si>
    <t>Wildlife watching</t>
  </si>
  <si>
    <t>Any other outdoor activities (specify)</t>
  </si>
  <si>
    <t>Q1 / M1_Q1: In the last 12 months, how often, on average have you spent free time outside in green and natural spaces?</t>
  </si>
  <si>
    <t>Base: All adults (16+)</t>
  </si>
  <si>
    <t>Every day</t>
  </si>
  <si>
    <t>More than twice a week, but not every day</t>
  </si>
  <si>
    <t>Twice a week</t>
  </si>
  <si>
    <t>Once a week</t>
  </si>
  <si>
    <t>Once or twice a month</t>
  </si>
  <si>
    <t>Once every 2 to 3 months</t>
  </si>
  <si>
    <t>Less often</t>
  </si>
  <si>
    <t>Never</t>
  </si>
  <si>
    <t>Q27a / M2B_Q2: What was the main reason or reasons for not spending free time outdoors in the last 14 days? *</t>
  </si>
  <si>
    <t xml:space="preserve">Base: All Module 2  that did NOT take a visit in the last 14 days adults (16+) - from May 2020 </t>
  </si>
  <si>
    <t xml:space="preserve">Bad / poor weather </t>
  </si>
  <si>
    <t>Poor physical health (or illness)</t>
  </si>
  <si>
    <t>Poor mental health or well being</t>
  </si>
  <si>
    <t>Lack of facilities and access points for those with disabilities</t>
  </si>
  <si>
    <t xml:space="preserve">Too busy at home </t>
  </si>
  <si>
    <t xml:space="preserve">Too busy at work / with family commitments </t>
  </si>
  <si>
    <t xml:space="preserve">Not interested </t>
  </si>
  <si>
    <t>Prefer to do other leisure activities</t>
  </si>
  <si>
    <t xml:space="preserve">Fear / worry about crime or anti-social behaviour </t>
  </si>
  <si>
    <t>Fear / worry about getting hurt or injured</t>
  </si>
  <si>
    <t>Nowhere near me is nice enough to spend my free time in</t>
  </si>
  <si>
    <t>Cost / too expensive</t>
  </si>
  <si>
    <t>Stayed at home to stop coronavirus spreading / Government restrictions</t>
  </si>
  <si>
    <t xml:space="preserve">Other (specify) </t>
  </si>
  <si>
    <t xml:space="preserve">No particular reason </t>
  </si>
  <si>
    <t>Q29a / M2B_Q4A: Thinking about visiting green and natural spaces, are you concerned or worried by any of the following? *</t>
  </si>
  <si>
    <t xml:space="preserve">Base: All Module 2b  that did NOT take a visit in the last 14 days adults (16+) - from May 2020 </t>
  </si>
  <si>
    <t>Fear of crime (including physical and/or verbal abuse, theft, damage to car etc)</t>
  </si>
  <si>
    <t xml:space="preserve">Fear of dogs </t>
  </si>
  <si>
    <t>Being on my own / isolated</t>
  </si>
  <si>
    <t>Poor lighting / lack of street lighting</t>
  </si>
  <si>
    <t>Visiting after dark</t>
  </si>
  <si>
    <t>Getting lost</t>
  </si>
  <si>
    <t xml:space="preserve">Traffic </t>
  </si>
  <si>
    <t xml:space="preserve">Fear of encountering prejudice from other people </t>
  </si>
  <si>
    <t>Poorly maintained sites</t>
  </si>
  <si>
    <t>Hurting myself</t>
  </si>
  <si>
    <t>Anti-social behaviour</t>
  </si>
  <si>
    <t>Other people that may be there</t>
  </si>
  <si>
    <t>Lack of facilities (toilets, benches, baby changing etc)</t>
  </si>
  <si>
    <t>Contracting or spreading coronavirus</t>
  </si>
  <si>
    <t>No concerns or worries</t>
  </si>
  <si>
    <t>Q29b / M2B_Q4B: Thinking about the time since coronavirus restrictions were introduced, have any of the following reasons prevented you spending time outside? *</t>
  </si>
  <si>
    <t>597</t>
  </si>
  <si>
    <t>667</t>
  </si>
  <si>
    <t>I think access to local green and natural places has been restricted.</t>
  </si>
  <si>
    <t>I am not leaving home at all.</t>
  </si>
  <si>
    <t>I am worried about breaking current coronavirus restrictions.</t>
  </si>
  <si>
    <t>I am concerned about over-crowding and not being able to keep my distance from people.</t>
  </si>
  <si>
    <t xml:space="preserve">I would not be able to use the facilities I need, such as public toilets or benches, due to current coronavirus restrictions. </t>
  </si>
  <si>
    <t>I have so much going on that I just do not have the time or energy to get out to green and natural spaces.</t>
  </si>
  <si>
    <t xml:space="preserve">I have difficulty getting to accessible spaces. </t>
  </si>
  <si>
    <t>Any other reasons (please specify)</t>
  </si>
  <si>
    <t>None of the above</t>
  </si>
  <si>
    <t>Base: All module 6 adults (16+)  with access to a private or shared garden, outdoor space or allotment</t>
  </si>
  <si>
    <t>Very important</t>
  </si>
  <si>
    <t>Important</t>
  </si>
  <si>
    <t>Neither important nor unimportant</t>
  </si>
  <si>
    <t>Not very important</t>
  </si>
  <si>
    <t>Not at all important</t>
  </si>
  <si>
    <t>NET: Very important/important</t>
  </si>
  <si>
    <t>NET: Not very/not at all important</t>
  </si>
  <si>
    <t xml:space="preserve">Q4b / M1_Q4_b: How much do you agree or disagree with the following statements relating to green and natural spaces generally. In general, green and natural spaces should be: Good places for mental health and wellbeing </t>
  </si>
  <si>
    <t xml:space="preserve">Base: All adults (16+) </t>
  </si>
  <si>
    <t>Strongly agree</t>
  </si>
  <si>
    <t>Agree</t>
  </si>
  <si>
    <t>Neither agree nor disagree</t>
  </si>
  <si>
    <t>Disagree</t>
  </si>
  <si>
    <t>Strongly disagree</t>
  </si>
  <si>
    <t>NET: Strongly agree/agree</t>
  </si>
  <si>
    <t>NET: Strongly disagree/disagree</t>
  </si>
  <si>
    <t>Q4e / M1_Q4_e: How much do you agree or disagree with the following statements relating to green and natural spaces generally. In general, green and natural spaces should be: Places that encourage physical health and exercise</t>
  </si>
  <si>
    <t>QCV1 / CV_Q1: Thinking about life since the coronavirus restrictions began, have you noticed or done any of the following?*</t>
  </si>
  <si>
    <t xml:space="preserve">Base: All adults (16+) - from May 2020. </t>
  </si>
  <si>
    <t>Nature/wildlife is more important than ever to my wellbeing.</t>
  </si>
  <si>
    <t>Visiting local green and natural spaces has been even more important to my wellbeing.</t>
  </si>
  <si>
    <t>I have spent less quality time outside with family and friends.</t>
  </si>
  <si>
    <t>I am visiting local green and natural spaces more.</t>
  </si>
  <si>
    <t>I am participating in organised wildlife activities such as Big Garden Birdwatch.</t>
  </si>
  <si>
    <t>I am noticing less wildlife than I do usually.</t>
  </si>
  <si>
    <t>I find it difficult to observe or interact with nature.</t>
  </si>
  <si>
    <t>Don't know</t>
  </si>
  <si>
    <t>Q49b / M1_Q6_b: How much do you agree or disagree with the following: Being in nature makes me happy</t>
  </si>
  <si>
    <t>Base: All module 5 adults (16+) April 2020, all adults (16+) from May 2020</t>
  </si>
  <si>
    <t>Completely agree</t>
  </si>
  <si>
    <t>Completely disagree</t>
  </si>
  <si>
    <t>NET: Completely agree/Strongly agree/agree</t>
  </si>
  <si>
    <t>NET: Completley disagree/Strongly disagree/disagree</t>
  </si>
  <si>
    <t>Q49a / M1_Q6_a: How much do you agree or disagree with the following: I feel part of nature</t>
  </si>
  <si>
    <t>Q49PLUSc / M1_Q6_c: How much do you agree or disagree with the following: I am taking more time to notice and engage with every day nature (e.g. listening to birdsong, noticing butterflies)</t>
  </si>
  <si>
    <t xml:space="preserve">Base: All  adults (16+) - from May 2020 </t>
  </si>
  <si>
    <t>QCV2a / CV_Q2A: Since the coronavirus restrictions began, have you increased the amount of time spent on any of the following?*</t>
  </si>
  <si>
    <t>Connecting with family or friends outdoors</t>
  </si>
  <si>
    <t>Spending time outside</t>
  </si>
  <si>
    <t>Exercising outdoors</t>
  </si>
  <si>
    <t>Working from home</t>
  </si>
  <si>
    <t>Volunteering</t>
  </si>
  <si>
    <t>Noticing nature / wildlife</t>
  </si>
  <si>
    <t xml:space="preserve">Don’t know </t>
  </si>
  <si>
    <t>Q34b / M3_Q2: In the last 12 months, how often, on average, has this child spent free time outside in green and natural spaces?</t>
  </si>
  <si>
    <t>Base: All module 3 adults (16+) with a child living in the household</t>
  </si>
  <si>
    <t>Q39c / M3_Q7C: Thinking about the time since coronavirus restrictions started *</t>
  </si>
  <si>
    <t>277</t>
  </si>
  <si>
    <t>263</t>
  </si>
  <si>
    <t xml:space="preserve">I wish this child could spend more time outside in nature to support their mental health. </t>
  </si>
  <si>
    <t xml:space="preserve">I wish this child could spend more time outside to support their physical health. </t>
  </si>
  <si>
    <t xml:space="preserve">I am worried about this child spending time outside owing to the threat of catching or spreading coronavirus. </t>
  </si>
  <si>
    <t>I think the streets are safer for children now that there is less traffic outside.</t>
  </si>
  <si>
    <t>This child seems happier when they have spent time outside.</t>
  </si>
  <si>
    <r>
      <rPr>
        <sz val="7"/>
        <color theme="1"/>
        <rFont val="Calibri"/>
        <family val="2"/>
        <scheme val="minor"/>
      </rPr>
      <t xml:space="preserve"> </t>
    </r>
    <r>
      <rPr>
        <sz val="10"/>
        <color theme="1"/>
        <rFont val="Calibri"/>
        <family val="2"/>
        <scheme val="minor"/>
      </rPr>
      <t>I am worried that this child is spending too much time indoors.</t>
    </r>
  </si>
  <si>
    <t xml:space="preserve">Learning outside or about nature is especially important for this child at this time. </t>
  </si>
  <si>
    <t>See the Survey Methods and Technical Details page for further information.</t>
  </si>
  <si>
    <t xml:space="preserve">Which one of the following best describes your ethnic group or background? </t>
  </si>
  <si>
    <t>White: White</t>
  </si>
  <si>
    <t>* This question has been weighted using the overall People and Nature weight, rather than a question specific weight. The figures above (which are generated using an overall weight) will therefore differ from those calculated from published People and Nature Survey datasets due to the inclusion of a question specific quarterly weight.</t>
  </si>
  <si>
    <t>Ethnic minority: Any other ethnic group or background / Asian or Asian British / Black or Black British / Mixed</t>
  </si>
  <si>
    <t>650</t>
  </si>
  <si>
    <t>Monthly indicators for June 2021</t>
  </si>
  <si>
    <t>Q59a / M5_Q1C: How important is having access to a garden or allotment to you personally?*</t>
  </si>
  <si>
    <t xml:space="preserve">Monthly indicators from the People and Nature Survey, covering the period 1-30 June 2021 to understand the impact of coronavirus (COVID-19) on how people use the natural environment in England.  Above each summary table two survey question numbers are given. The first corresponds to survey question number prior to September 2020 and is given for continuity with previous monthly releases. The second corresponds to the survey question number used from September 2020 onwards and aligns with the full People and Nature Dataset.
These statistics are calculated using weights developed specifically for the People and Nature Survey, which differ from the interim weights used for monthly indicators published prior to April 2021. There are small differences between figures generated by the interim and specific People and Nature Survey weights. Therefore, for comparisons with figures prior to April 2021 it is advised to use figures that have been updated with the new specific People and Nature weight. </t>
  </si>
  <si>
    <t>Year 1 figures with specific People and Nature weight</t>
  </si>
  <si>
    <r>
      <rPr>
        <b/>
        <sz val="11"/>
        <rFont val="Calibri"/>
        <family val="2"/>
        <scheme val="minor"/>
      </rPr>
      <t>This table replaces data that was previously published on 11 August 2021.</t>
    </r>
    <r>
      <rPr>
        <sz val="11"/>
        <rFont val="Calibri"/>
        <family val="2"/>
        <scheme val="minor"/>
      </rPr>
      <t xml:space="preserve">
We reviewed our quality assurance processes and determined inconsistencies in the core survey data reported relating parent’s preferences for their children’s engagement with the natural environment. Only the monthly indicator data collected and published from April 2021 to November 2021 were affected.  All other reports, data and summary tables are unaffected by this issue.
We therefore decided to replace these statistics. Core survey data collected after December 2021 was unaffected by the above-described issues. It is anticipated that future reports and data will be published following our regular schedule and will not be affected by the additional work required to resolve the issues found in historical data and publications.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</si>
</sst>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3" formatCode="_-* #,##0.00_-;\-* #,##0.00_-;_-* &quot;-&quot;??_-;_-@_-"/>
    <numFmt numFmtId="164" formatCode="_-* #,##0_-;\-* #,##0_-;_-* &quot;-&quot;??_-;_-@_-"/>
    <numFmt numFmtId="165" formatCode="dd\ mmmm\ yyyy"/>
  </numFmts>
  <fonts count="22" x14ac:knownFonts="1">
    <font>
      <sz val="11"/>
      <color theme="1"/>
      <name val="Calibri"/>
      <family val="2"/>
      <scheme val="minor"/>
    </font>
    <font>
      <sz val="11"/>
      <color theme="1"/>
      <name val="Calibri"/>
      <family val="2"/>
      <scheme val="minor"/>
    </font>
    <font>
      <sz val="24"/>
      <color theme="1"/>
      <name val="Calibri"/>
      <family val="2"/>
      <scheme val="minor"/>
    </font>
    <font>
      <u/>
      <sz val="11"/>
      <color theme="1"/>
      <name val="Calibri"/>
      <family val="2"/>
      <scheme val="minor"/>
    </font>
    <font>
      <u/>
      <sz val="11"/>
      <color theme="10"/>
      <name val="Calibri"/>
      <family val="2"/>
      <scheme val="minor"/>
    </font>
    <font>
      <i/>
      <sz val="10"/>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b/>
      <sz val="10"/>
      <color theme="2" tint="-0.499984740745262"/>
      <name val="Calibri"/>
      <family val="2"/>
      <scheme val="minor"/>
    </font>
    <font>
      <b/>
      <sz val="10"/>
      <color theme="1" tint="0.34998626667073579"/>
      <name val="Calibri"/>
      <family val="2"/>
      <scheme val="minor"/>
    </font>
    <font>
      <sz val="9"/>
      <color theme="1"/>
      <name val="Calibri"/>
      <family val="2"/>
      <scheme val="minor"/>
    </font>
    <font>
      <sz val="7"/>
      <color theme="1"/>
      <name val="Calibri"/>
      <family val="2"/>
      <scheme val="minor"/>
    </font>
    <font>
      <b/>
      <u/>
      <sz val="11"/>
      <color theme="10"/>
      <name val="Calibri"/>
      <family val="2"/>
      <scheme val="minor"/>
    </font>
    <font>
      <b/>
      <sz val="11"/>
      <color theme="1"/>
      <name val="Calibri"/>
      <family val="2"/>
      <scheme val="minor"/>
    </font>
    <font>
      <sz val="8"/>
      <name val="Calibri"/>
      <family val="2"/>
      <scheme val="minor"/>
    </font>
    <font>
      <b/>
      <sz val="11"/>
      <name val="Calibri"/>
      <family val="2"/>
      <scheme val="minor"/>
    </font>
    <font>
      <sz val="11"/>
      <name val="Calibri"/>
      <family val="2"/>
      <scheme val="minor"/>
    </font>
    <font>
      <i/>
      <sz val="11"/>
      <color theme="1"/>
      <name val="Calibri"/>
      <family val="2"/>
      <scheme val="minor"/>
    </font>
    <font>
      <b/>
      <sz val="11"/>
      <color theme="1" tint="0.34998626667073579"/>
      <name val="Calibri"/>
      <family val="2"/>
      <scheme val="minor"/>
    </font>
    <font>
      <sz val="18"/>
      <name val="Calibri"/>
      <family val="2"/>
      <scheme val="minor"/>
    </font>
    <font>
      <b/>
      <u/>
      <sz val="11"/>
      <color theme="1"/>
      <name val="Calibri"/>
      <family val="2"/>
      <scheme val="minor"/>
    </font>
  </fonts>
  <fills count="6">
    <fill>
      <patternFill patternType="none"/>
    </fill>
    <fill>
      <patternFill patternType="gray125"/>
    </fill>
    <fill>
      <patternFill patternType="solid">
        <fgColor theme="0"/>
        <bgColor theme="9" tint="-0.24994659260841701"/>
      </patternFill>
    </fill>
    <fill>
      <patternFill patternType="lightUp">
        <fgColor theme="9" tint="-0.24994659260841701"/>
        <bgColor auto="1"/>
      </patternFill>
    </fill>
    <fill>
      <patternFill patternType="solid">
        <fgColor theme="0"/>
        <bgColor indexed="64"/>
      </patternFill>
    </fill>
    <fill>
      <patternFill patternType="solid">
        <fgColor theme="0"/>
        <bgColor theme="0"/>
      </patternFill>
    </fill>
  </fills>
  <borders count="1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8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4">
    <xf numFmtId="0" fontId="0" fillId="0" borderId="0" xfId="0"/>
    <xf numFmtId="0" fontId="0" fillId="2" borderId="0" xfId="0" applyFill="1"/>
    <xf numFmtId="0" fontId="0" fillId="3" borderId="0" xfId="0" applyFill="1"/>
    <xf numFmtId="0" fontId="2" fillId="2" borderId="0" xfId="0" applyFont="1" applyFill="1"/>
    <xf numFmtId="0" fontId="3" fillId="2" borderId="0" xfId="0" applyFont="1" applyFill="1"/>
    <xf numFmtId="0" fontId="6" fillId="0" borderId="1" xfId="0" applyFont="1" applyBorder="1" applyAlignment="1">
      <alignment vertical="center" wrapText="1"/>
    </xf>
    <xf numFmtId="0" fontId="4" fillId="2" borderId="0" xfId="3" applyFill="1" applyBorder="1"/>
    <xf numFmtId="0" fontId="4" fillId="0" borderId="0" xfId="3" applyBorder="1" applyAlignment="1">
      <alignment vertical="center"/>
    </xf>
    <xf numFmtId="0" fontId="5" fillId="0" borderId="2" xfId="0" applyFont="1" applyBorder="1" applyAlignment="1">
      <alignment vertical="center" wrapText="1"/>
    </xf>
    <xf numFmtId="0" fontId="8" fillId="0" borderId="0" xfId="0" applyFont="1" applyAlignment="1">
      <alignment vertical="center" wrapText="1"/>
    </xf>
    <xf numFmtId="0" fontId="6" fillId="0" borderId="0" xfId="0" applyFont="1" applyBorder="1" applyAlignment="1">
      <alignment vertical="center" wrapText="1"/>
    </xf>
    <xf numFmtId="0" fontId="6" fillId="0" borderId="2"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6" fillId="0" borderId="0" xfId="0" applyFont="1" applyBorder="1" applyAlignment="1">
      <alignment vertical="center"/>
    </xf>
    <xf numFmtId="0" fontId="6" fillId="0" borderId="2" xfId="0" applyFont="1" applyBorder="1" applyAlignment="1">
      <alignment vertical="center"/>
    </xf>
    <xf numFmtId="0" fontId="8" fillId="0" borderId="1" xfId="0" applyFont="1" applyBorder="1" applyAlignment="1">
      <alignment vertical="center" wrapText="1"/>
    </xf>
    <xf numFmtId="49" fontId="8" fillId="0" borderId="5" xfId="2" applyNumberFormat="1" applyFont="1" applyBorder="1" applyAlignment="1">
      <alignment horizontal="center" vertical="center" wrapText="1"/>
    </xf>
    <xf numFmtId="9" fontId="8" fillId="0" borderId="6" xfId="2" applyFont="1" applyBorder="1" applyAlignment="1">
      <alignment horizontal="right" vertical="center"/>
    </xf>
    <xf numFmtId="9" fontId="8" fillId="0" borderId="5" xfId="2" applyFont="1" applyBorder="1" applyAlignment="1">
      <alignment horizontal="right" vertical="center"/>
    </xf>
    <xf numFmtId="49" fontId="9" fillId="0" borderId="8" xfId="2" applyNumberFormat="1" applyFont="1" applyBorder="1" applyAlignment="1">
      <alignment horizontal="center" vertical="center" wrapText="1"/>
    </xf>
    <xf numFmtId="164" fontId="7" fillId="0" borderId="4" xfId="1" applyNumberFormat="1" applyFont="1" applyBorder="1" applyAlignment="1">
      <alignment horizontal="center" vertical="center" wrapText="1"/>
    </xf>
    <xf numFmtId="9" fontId="7" fillId="0" borderId="6" xfId="0" applyNumberFormat="1" applyFont="1" applyBorder="1" applyAlignment="1">
      <alignment horizontal="center" vertical="center"/>
    </xf>
    <xf numFmtId="9" fontId="7" fillId="0" borderId="0" xfId="2" applyFont="1" applyBorder="1" applyAlignment="1">
      <alignment horizontal="center" vertical="center"/>
    </xf>
    <xf numFmtId="9" fontId="9" fillId="0" borderId="0" xfId="2" applyFont="1" applyBorder="1" applyAlignment="1">
      <alignment horizontal="center" vertical="center"/>
    </xf>
    <xf numFmtId="164" fontId="7" fillId="0" borderId="7" xfId="1" applyNumberFormat="1" applyFont="1" applyBorder="1" applyAlignment="1">
      <alignment horizontal="center" vertical="center" wrapText="1"/>
    </xf>
    <xf numFmtId="9" fontId="10" fillId="0" borderId="9" xfId="0" applyNumberFormat="1" applyFont="1" applyBorder="1" applyAlignment="1">
      <alignment horizontal="center" vertical="center"/>
    </xf>
    <xf numFmtId="9" fontId="10" fillId="0" borderId="9" xfId="2" applyFont="1" applyBorder="1" applyAlignment="1">
      <alignment horizontal="center" vertical="center"/>
    </xf>
    <xf numFmtId="0" fontId="7" fillId="0" borderId="8" xfId="0" applyFont="1" applyBorder="1" applyAlignment="1">
      <alignment vertical="center"/>
    </xf>
    <xf numFmtId="9" fontId="8" fillId="0" borderId="6" xfId="2" applyFont="1" applyBorder="1" applyAlignment="1">
      <alignment horizontal="center" vertical="center"/>
    </xf>
    <xf numFmtId="9" fontId="7" fillId="0" borderId="6" xfId="2" applyFont="1" applyBorder="1" applyAlignment="1">
      <alignment horizontal="center" vertical="center"/>
    </xf>
    <xf numFmtId="0" fontId="7" fillId="0" borderId="5" xfId="0" applyFont="1" applyBorder="1" applyAlignment="1">
      <alignment vertical="center"/>
    </xf>
    <xf numFmtId="9" fontId="8" fillId="0" borderId="11" xfId="2" applyFont="1" applyBorder="1" applyAlignment="1">
      <alignment horizontal="center" vertical="center"/>
    </xf>
    <xf numFmtId="9" fontId="8" fillId="0" borderId="5" xfId="2" applyFont="1" applyBorder="1" applyAlignment="1">
      <alignment horizontal="center" vertical="center"/>
    </xf>
    <xf numFmtId="9" fontId="10" fillId="0" borderId="10" xfId="2" applyFont="1" applyBorder="1" applyAlignment="1">
      <alignment horizontal="center" vertical="center"/>
    </xf>
    <xf numFmtId="9" fontId="10" fillId="0" borderId="8" xfId="2" applyFont="1" applyBorder="1" applyAlignment="1">
      <alignment horizontal="center" vertical="center"/>
    </xf>
    <xf numFmtId="164" fontId="7" fillId="0" borderId="9" xfId="1" applyNumberFormat="1" applyFont="1" applyBorder="1" applyAlignment="1">
      <alignment horizontal="center" vertical="center" wrapText="1"/>
    </xf>
    <xf numFmtId="9" fontId="7" fillId="0" borderId="11" xfId="0" applyNumberFormat="1" applyFont="1" applyBorder="1" applyAlignment="1">
      <alignment horizontal="center" vertical="center"/>
    </xf>
    <xf numFmtId="9" fontId="10" fillId="0" borderId="10" xfId="0" applyNumberFormat="1" applyFont="1" applyBorder="1" applyAlignment="1">
      <alignment horizontal="center" vertical="center"/>
    </xf>
    <xf numFmtId="0" fontId="6" fillId="0" borderId="0" xfId="0" applyFont="1" applyFill="1" applyBorder="1" applyAlignment="1">
      <alignment vertical="center"/>
    </xf>
    <xf numFmtId="9" fontId="8" fillId="0" borderId="9" xfId="2" applyFont="1" applyBorder="1" applyAlignment="1">
      <alignment horizontal="right" vertical="center"/>
    </xf>
    <xf numFmtId="9" fontId="8" fillId="0" borderId="8" xfId="2" applyFont="1" applyBorder="1" applyAlignment="1">
      <alignment horizontal="right" vertical="center"/>
    </xf>
    <xf numFmtId="164" fontId="7" fillId="0" borderId="6" xfId="1" applyNumberFormat="1" applyFont="1" applyBorder="1" applyAlignment="1">
      <alignment horizontal="center" vertical="center"/>
    </xf>
    <xf numFmtId="49" fontId="8" fillId="0" borderId="5" xfId="2" applyNumberFormat="1" applyFont="1" applyFill="1" applyBorder="1" applyAlignment="1">
      <alignment horizontal="center" vertical="center" wrapText="1"/>
    </xf>
    <xf numFmtId="164" fontId="7" fillId="0" borderId="4" xfId="1" applyNumberFormat="1" applyFont="1" applyFill="1" applyBorder="1" applyAlignment="1">
      <alignment horizontal="center" vertical="center" wrapText="1"/>
    </xf>
    <xf numFmtId="9" fontId="7" fillId="0" borderId="6" xfId="2" applyFont="1" applyFill="1" applyBorder="1" applyAlignment="1">
      <alignment horizontal="center" vertical="center"/>
    </xf>
    <xf numFmtId="9" fontId="8" fillId="0" borderId="6" xfId="2" applyFont="1" applyFill="1" applyBorder="1" applyAlignment="1">
      <alignment horizontal="center" vertical="center"/>
    </xf>
    <xf numFmtId="9" fontId="7" fillId="0" borderId="5" xfId="2" applyFont="1" applyFill="1" applyBorder="1" applyAlignment="1">
      <alignment vertical="center"/>
    </xf>
    <xf numFmtId="49" fontId="9" fillId="0" borderId="8" xfId="2" applyNumberFormat="1" applyFont="1" applyFill="1" applyBorder="1" applyAlignment="1">
      <alignment horizontal="center" vertical="center" wrapText="1"/>
    </xf>
    <xf numFmtId="164" fontId="9" fillId="0" borderId="7" xfId="1" applyNumberFormat="1" applyFont="1" applyFill="1" applyBorder="1" applyAlignment="1">
      <alignment horizontal="center" vertical="center" wrapText="1"/>
    </xf>
    <xf numFmtId="9" fontId="9" fillId="0" borderId="9" xfId="2" applyFont="1" applyFill="1" applyBorder="1" applyAlignment="1">
      <alignment horizontal="center" vertical="center"/>
    </xf>
    <xf numFmtId="9" fontId="9" fillId="0" borderId="8" xfId="2" applyFont="1" applyFill="1" applyBorder="1" applyAlignment="1">
      <alignment vertical="center"/>
    </xf>
    <xf numFmtId="0" fontId="11" fillId="0" borderId="0" xfId="0" applyFont="1" applyBorder="1" applyAlignment="1">
      <alignment vertical="center" wrapText="1"/>
    </xf>
    <xf numFmtId="0" fontId="11" fillId="0" borderId="2" xfId="0" applyFont="1" applyBorder="1" applyAlignment="1">
      <alignment vertical="center" wrapText="1"/>
    </xf>
    <xf numFmtId="0" fontId="8" fillId="0" borderId="0" xfId="0" applyFont="1" applyBorder="1" applyAlignment="1">
      <alignment vertical="center" wrapText="1"/>
    </xf>
    <xf numFmtId="0" fontId="4" fillId="0" borderId="0" xfId="3" applyBorder="1" applyAlignment="1">
      <alignment horizontal="left" vertical="top" wrapText="1"/>
    </xf>
    <xf numFmtId="0" fontId="13" fillId="2" borderId="0" xfId="3" applyFont="1" applyFill="1"/>
    <xf numFmtId="0" fontId="13" fillId="0" borderId="0" xfId="3" applyFont="1"/>
    <xf numFmtId="0" fontId="13" fillId="0" borderId="0" xfId="3" applyFont="1" applyAlignment="1">
      <alignment vertical="top"/>
    </xf>
    <xf numFmtId="9" fontId="7" fillId="0" borderId="1" xfId="2" applyFont="1" applyFill="1" applyBorder="1" applyAlignment="1">
      <alignment horizontal="center" vertical="center"/>
    </xf>
    <xf numFmtId="9" fontId="9" fillId="0" borderId="1" xfId="2" applyFont="1" applyBorder="1" applyAlignment="1">
      <alignment horizontal="center" vertical="center"/>
    </xf>
    <xf numFmtId="49" fontId="9" fillId="0" borderId="7" xfId="2" applyNumberFormat="1" applyFont="1" applyFill="1" applyBorder="1" applyAlignment="1">
      <alignment horizontal="center" vertical="center" wrapText="1"/>
    </xf>
    <xf numFmtId="0" fontId="6" fillId="0" borderId="0" xfId="0" applyFont="1"/>
    <xf numFmtId="0" fontId="0" fillId="0" borderId="0" xfId="0" applyAlignment="1">
      <alignment vertical="center"/>
    </xf>
    <xf numFmtId="0" fontId="0" fillId="0" borderId="0" xfId="0"/>
    <xf numFmtId="0" fontId="0" fillId="5" borderId="0" xfId="0" applyFill="1"/>
    <xf numFmtId="0" fontId="14" fillId="2" borderId="0" xfId="0" applyFont="1" applyFill="1"/>
    <xf numFmtId="0" fontId="14" fillId="5" borderId="0" xfId="0" applyFont="1" applyFill="1"/>
    <xf numFmtId="164" fontId="7" fillId="0" borderId="4" xfId="1" applyNumberFormat="1" applyFont="1" applyFill="1" applyBorder="1" applyAlignment="1">
      <alignment vertical="center" wrapText="1"/>
    </xf>
    <xf numFmtId="49" fontId="8" fillId="0" borderId="4" xfId="2" applyNumberFormat="1" applyFont="1" applyFill="1" applyBorder="1" applyAlignment="1">
      <alignment horizontal="center" vertical="center" wrapText="1"/>
    </xf>
    <xf numFmtId="9" fontId="8" fillId="0" borderId="5" xfId="2" applyFont="1" applyFill="1" applyBorder="1" applyAlignment="1">
      <alignment horizontal="right" vertical="center"/>
    </xf>
    <xf numFmtId="9" fontId="9" fillId="0" borderId="8" xfId="2" applyFont="1" applyFill="1" applyBorder="1" applyAlignment="1">
      <alignment horizontal="right" vertical="center"/>
    </xf>
    <xf numFmtId="0" fontId="16" fillId="2" borderId="0" xfId="0" applyFont="1" applyFill="1"/>
    <xf numFmtId="0" fontId="17" fillId="5" borderId="0" xfId="0" applyFont="1" applyFill="1"/>
    <xf numFmtId="0" fontId="6" fillId="0" borderId="0" xfId="0" applyFont="1" applyAlignment="1">
      <alignment vertical="center" wrapText="1"/>
    </xf>
    <xf numFmtId="164" fontId="7" fillId="0" borderId="4" xfId="1" applyNumberFormat="1" applyFont="1" applyBorder="1" applyAlignment="1">
      <alignment vertical="center" wrapText="1"/>
    </xf>
    <xf numFmtId="164" fontId="9" fillId="0" borderId="7" xfId="1" applyNumberFormat="1" applyFont="1" applyBorder="1" applyAlignment="1">
      <alignment horizontal="center" vertical="center" wrapText="1"/>
    </xf>
    <xf numFmtId="9" fontId="9" fillId="0" borderId="9" xfId="0" applyNumberFormat="1" applyFont="1" applyBorder="1" applyAlignment="1">
      <alignment horizontal="center" vertical="center"/>
    </xf>
    <xf numFmtId="9" fontId="9" fillId="0" borderId="9" xfId="2" applyFont="1" applyBorder="1" applyAlignment="1">
      <alignment horizontal="right" vertical="center"/>
    </xf>
    <xf numFmtId="9" fontId="9" fillId="0" borderId="8" xfId="2" applyFont="1" applyBorder="1" applyAlignment="1">
      <alignment horizontal="right" vertical="center"/>
    </xf>
    <xf numFmtId="0" fontId="5" fillId="0" borderId="3"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vertical="center"/>
    </xf>
    <xf numFmtId="49" fontId="9" fillId="0" borderId="2" xfId="2" applyNumberFormat="1" applyFont="1" applyBorder="1" applyAlignment="1">
      <alignment horizontal="center" vertical="center" wrapText="1"/>
    </xf>
    <xf numFmtId="49" fontId="8" fillId="0" borderId="0" xfId="2" applyNumberFormat="1" applyFont="1" applyBorder="1" applyAlignment="1">
      <alignment horizontal="center" vertical="center" wrapText="1"/>
    </xf>
    <xf numFmtId="49" fontId="9" fillId="0" borderId="0" xfId="2" applyNumberFormat="1" applyFont="1" applyBorder="1" applyAlignment="1">
      <alignment horizontal="center" vertical="center" wrapText="1"/>
    </xf>
    <xf numFmtId="0" fontId="6" fillId="0" borderId="0" xfId="0" applyFont="1" applyBorder="1"/>
    <xf numFmtId="0" fontId="8" fillId="0" borderId="0" xfId="0" applyFont="1"/>
    <xf numFmtId="9" fontId="10" fillId="0" borderId="0" xfId="2" applyFont="1" applyBorder="1" applyAlignment="1">
      <alignment horizontal="center" vertical="center"/>
    </xf>
    <xf numFmtId="9" fontId="10" fillId="0" borderId="2" xfId="2" applyFont="1" applyBorder="1" applyAlignment="1">
      <alignment horizontal="center" vertical="center"/>
    </xf>
    <xf numFmtId="49" fontId="8" fillId="0" borderId="6" xfId="2" applyNumberFormat="1" applyFont="1" applyBorder="1" applyAlignment="1">
      <alignment horizontal="center" vertical="center" wrapText="1"/>
    </xf>
    <xf numFmtId="49" fontId="9" fillId="0" borderId="9" xfId="2" applyNumberFormat="1" applyFont="1" applyBorder="1" applyAlignment="1">
      <alignment horizontal="center" vertical="center" wrapText="1"/>
    </xf>
    <xf numFmtId="49" fontId="8" fillId="0" borderId="4" xfId="2" applyNumberFormat="1" applyFont="1" applyBorder="1" applyAlignment="1">
      <alignment horizontal="center" vertical="center" wrapText="1"/>
    </xf>
    <xf numFmtId="49" fontId="9" fillId="0" borderId="3" xfId="2" applyNumberFormat="1" applyFont="1" applyBorder="1" applyAlignment="1">
      <alignment horizontal="center" vertical="center" wrapText="1"/>
    </xf>
    <xf numFmtId="49" fontId="8" fillId="0" borderId="3" xfId="2" applyNumberFormat="1" applyFont="1" applyBorder="1" applyAlignment="1">
      <alignment horizontal="center" vertical="center" wrapText="1"/>
    </xf>
    <xf numFmtId="49" fontId="9" fillId="0" borderId="7" xfId="2" applyNumberFormat="1" applyFont="1" applyBorder="1" applyAlignment="1">
      <alignment horizontal="center" vertical="center" wrapText="1"/>
    </xf>
    <xf numFmtId="0" fontId="5" fillId="0" borderId="0" xfId="0" applyFont="1" applyBorder="1" applyAlignment="1">
      <alignment vertical="center"/>
    </xf>
    <xf numFmtId="0" fontId="5" fillId="0" borderId="9" xfId="0" applyFont="1" applyBorder="1" applyAlignment="1">
      <alignment vertical="center"/>
    </xf>
    <xf numFmtId="9" fontId="7" fillId="0" borderId="6" xfId="2" applyFont="1" applyBorder="1" applyAlignment="1">
      <alignment horizontal="center" vertical="center" wrapText="1"/>
    </xf>
    <xf numFmtId="9" fontId="7" fillId="0" borderId="11" xfId="2" applyFont="1" applyBorder="1" applyAlignment="1">
      <alignment horizontal="center" vertical="center" wrapText="1"/>
    </xf>
    <xf numFmtId="9" fontId="10" fillId="0" borderId="0" xfId="2" applyFont="1" applyBorder="1" applyAlignment="1">
      <alignment horizontal="center" vertical="center" wrapText="1"/>
    </xf>
    <xf numFmtId="9" fontId="10" fillId="0" borderId="1" xfId="2" applyFont="1" applyBorder="1" applyAlignment="1">
      <alignment horizontal="center" vertical="center" wrapText="1"/>
    </xf>
    <xf numFmtId="9" fontId="8" fillId="0" borderId="1" xfId="2" applyFont="1" applyBorder="1" applyAlignment="1">
      <alignment horizontal="center" vertical="center"/>
    </xf>
    <xf numFmtId="9" fontId="8" fillId="0" borderId="0" xfId="2" applyFont="1" applyBorder="1" applyAlignment="1">
      <alignment horizontal="center" vertical="center"/>
    </xf>
    <xf numFmtId="9" fontId="8" fillId="0" borderId="2" xfId="2"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9" fontId="7" fillId="0" borderId="0" xfId="2" applyFont="1" applyFill="1" applyBorder="1" applyAlignment="1">
      <alignment horizontal="center" vertical="center"/>
    </xf>
    <xf numFmtId="0" fontId="0" fillId="0" borderId="5" xfId="0" applyBorder="1"/>
    <xf numFmtId="0" fontId="0" fillId="0" borderId="8" xfId="0" applyBorder="1"/>
    <xf numFmtId="9" fontId="7" fillId="0" borderId="6" xfId="0" applyNumberFormat="1" applyFont="1" applyFill="1" applyBorder="1" applyAlignment="1">
      <alignment horizontal="center" vertical="center"/>
    </xf>
    <xf numFmtId="9" fontId="9" fillId="0" borderId="9" xfId="0" applyNumberFormat="1" applyFont="1" applyFill="1" applyBorder="1" applyAlignment="1">
      <alignment horizontal="center" vertical="center"/>
    </xf>
    <xf numFmtId="9" fontId="10" fillId="0" borderId="0" xfId="2" applyFont="1" applyFill="1" applyBorder="1" applyAlignment="1">
      <alignment horizontal="center" vertical="center" wrapText="1"/>
    </xf>
    <xf numFmtId="9" fontId="10" fillId="0" borderId="0" xfId="2" applyFont="1" applyFill="1" applyBorder="1" applyAlignment="1">
      <alignment horizontal="center" vertical="center"/>
    </xf>
    <xf numFmtId="9" fontId="10" fillId="0" borderId="1" xfId="2" applyFont="1" applyBorder="1" applyAlignment="1">
      <alignment horizontal="center" vertical="center"/>
    </xf>
    <xf numFmtId="0" fontId="5" fillId="0" borderId="12" xfId="0" applyFont="1" applyBorder="1" applyAlignment="1">
      <alignment vertical="center" wrapText="1"/>
    </xf>
    <xf numFmtId="9" fontId="14" fillId="0" borderId="11" xfId="2" applyFont="1" applyBorder="1" applyAlignment="1">
      <alignment horizontal="center" vertical="center"/>
    </xf>
    <xf numFmtId="9" fontId="14" fillId="0" borderId="6" xfId="2" applyFont="1" applyBorder="1" applyAlignment="1">
      <alignment horizontal="center" vertical="center"/>
    </xf>
    <xf numFmtId="9" fontId="19" fillId="0" borderId="10" xfId="2" applyFont="1" applyBorder="1" applyAlignment="1">
      <alignment horizontal="center" vertical="center"/>
    </xf>
    <xf numFmtId="9" fontId="19" fillId="0" borderId="9" xfId="2" applyFont="1" applyBorder="1" applyAlignment="1">
      <alignment horizontal="center" vertical="center"/>
    </xf>
    <xf numFmtId="9" fontId="7" fillId="0" borderId="5" xfId="2" applyFont="1" applyBorder="1" applyAlignment="1">
      <alignment horizontal="center" vertical="center"/>
    </xf>
    <xf numFmtId="9" fontId="14" fillId="0" borderId="5" xfId="2" applyFont="1" applyBorder="1" applyAlignment="1">
      <alignment horizontal="center" vertical="center"/>
    </xf>
    <xf numFmtId="9" fontId="19" fillId="0" borderId="8" xfId="2" applyFont="1" applyBorder="1" applyAlignment="1">
      <alignment horizontal="center" vertical="center"/>
    </xf>
    <xf numFmtId="9" fontId="10" fillId="0" borderId="7" xfId="0" applyNumberFormat="1" applyFont="1" applyBorder="1" applyAlignment="1">
      <alignment horizontal="center" vertical="center"/>
    </xf>
    <xf numFmtId="0" fontId="0" fillId="0" borderId="7" xfId="0" applyBorder="1"/>
    <xf numFmtId="9" fontId="8" fillId="0" borderId="11" xfId="2" applyFont="1" applyFill="1" applyBorder="1" applyAlignment="1">
      <alignment horizontal="center" vertical="center"/>
    </xf>
    <xf numFmtId="9" fontId="8" fillId="0" borderId="5" xfId="2" applyFont="1" applyFill="1" applyBorder="1" applyAlignment="1">
      <alignment horizontal="center" vertical="center"/>
    </xf>
    <xf numFmtId="3" fontId="8" fillId="0" borderId="4" xfId="0" applyNumberFormat="1" applyFont="1" applyBorder="1" applyAlignment="1">
      <alignment horizontal="center" vertical="center"/>
    </xf>
    <xf numFmtId="9" fontId="10" fillId="0" borderId="10" xfId="2" applyFont="1" applyFill="1" applyBorder="1" applyAlignment="1">
      <alignment horizontal="center" vertical="center"/>
    </xf>
    <xf numFmtId="9" fontId="10" fillId="0" borderId="8" xfId="2" applyFont="1" applyFill="1" applyBorder="1" applyAlignment="1">
      <alignment horizontal="center" vertical="center"/>
    </xf>
    <xf numFmtId="0" fontId="6" fillId="0" borderId="12" xfId="0" applyFont="1" applyBorder="1"/>
    <xf numFmtId="0" fontId="8" fillId="0" borderId="5" xfId="0" applyFont="1" applyBorder="1" applyAlignment="1">
      <alignment horizontal="center" vertical="center"/>
    </xf>
    <xf numFmtId="0" fontId="8" fillId="0" borderId="8" xfId="0" applyFont="1" applyBorder="1" applyAlignment="1">
      <alignment horizontal="center" vertical="center"/>
    </xf>
    <xf numFmtId="2" fontId="6" fillId="0" borderId="12" xfId="0" applyNumberFormat="1" applyFont="1" applyBorder="1" applyAlignment="1">
      <alignment vertical="center" wrapText="1"/>
    </xf>
    <xf numFmtId="2" fontId="7" fillId="0" borderId="0" xfId="0" applyNumberFormat="1" applyFont="1"/>
    <xf numFmtId="9" fontId="7" fillId="0" borderId="5" xfId="2" applyFont="1" applyFill="1" applyBorder="1" applyAlignment="1">
      <alignment horizontal="center" vertical="center"/>
    </xf>
    <xf numFmtId="9" fontId="9" fillId="0" borderId="8" xfId="2" applyFont="1" applyFill="1" applyBorder="1" applyAlignment="1">
      <alignment horizontal="center" vertical="center"/>
    </xf>
    <xf numFmtId="9" fontId="9" fillId="0" borderId="8" xfId="2" applyFont="1" applyBorder="1" applyAlignment="1">
      <alignment horizontal="center" vertical="center"/>
    </xf>
    <xf numFmtId="164" fontId="9" fillId="0" borderId="7" xfId="1" applyNumberFormat="1" applyFont="1" applyFill="1" applyBorder="1" applyAlignment="1">
      <alignment vertical="center" wrapText="1"/>
    </xf>
    <xf numFmtId="9" fontId="7" fillId="0" borderId="11" xfId="2" applyFont="1" applyBorder="1" applyAlignment="1">
      <alignment horizontal="center" vertical="center"/>
    </xf>
    <xf numFmtId="0" fontId="5" fillId="0" borderId="4" xfId="0" applyFont="1" applyBorder="1" applyAlignment="1">
      <alignment horizontal="center" vertical="center" wrapText="1"/>
    </xf>
    <xf numFmtId="0" fontId="8" fillId="0" borderId="7" xfId="0" applyFont="1" applyBorder="1" applyAlignment="1">
      <alignment horizontal="center" vertical="center"/>
    </xf>
    <xf numFmtId="0" fontId="20" fillId="2" borderId="0" xfId="0" applyFont="1" applyFill="1"/>
    <xf numFmtId="0" fontId="4" fillId="2" borderId="0" xfId="3" applyFill="1" applyAlignment="1">
      <alignment horizontal="left" vertical="top"/>
    </xf>
    <xf numFmtId="0" fontId="21" fillId="0" borderId="0" xfId="0" applyFont="1"/>
    <xf numFmtId="0" fontId="21" fillId="2" borderId="0" xfId="0" applyFont="1" applyFill="1"/>
    <xf numFmtId="0" fontId="0" fillId="0" borderId="0" xfId="0" applyAlignment="1">
      <alignment horizontal="left" vertical="top" wrapText="1"/>
    </xf>
    <xf numFmtId="0" fontId="0" fillId="4" borderId="0" xfId="0" applyFill="1" applyAlignment="1">
      <alignment vertical="center" wrapText="1"/>
    </xf>
    <xf numFmtId="0" fontId="18" fillId="0" borderId="0" xfId="0" applyFont="1"/>
    <xf numFmtId="3" fontId="7" fillId="0" borderId="4" xfId="1" applyNumberFormat="1" applyFont="1" applyBorder="1" applyAlignment="1">
      <alignment horizontal="center" vertical="center" wrapText="1"/>
    </xf>
    <xf numFmtId="3" fontId="7" fillId="0" borderId="3" xfId="1" applyNumberFormat="1" applyFont="1" applyBorder="1" applyAlignment="1">
      <alignment horizontal="center" vertical="center" wrapText="1"/>
    </xf>
    <xf numFmtId="3" fontId="7" fillId="0" borderId="4" xfId="2" applyNumberFormat="1" applyFont="1" applyBorder="1" applyAlignment="1">
      <alignment horizontal="center" vertical="center" wrapText="1"/>
    </xf>
    <xf numFmtId="3" fontId="10" fillId="0" borderId="7" xfId="2" applyNumberFormat="1" applyFont="1" applyBorder="1" applyAlignment="1">
      <alignment horizontal="center" vertical="center" wrapText="1"/>
    </xf>
    <xf numFmtId="3" fontId="8" fillId="0" borderId="7" xfId="0" applyNumberFormat="1" applyFont="1" applyBorder="1" applyAlignment="1">
      <alignment horizontal="center" vertical="center"/>
    </xf>
    <xf numFmtId="3" fontId="7" fillId="0" borderId="4" xfId="2" applyNumberFormat="1" applyFont="1" applyBorder="1" applyAlignment="1">
      <alignment horizontal="center" vertical="center"/>
    </xf>
    <xf numFmtId="3" fontId="10" fillId="0" borderId="3" xfId="2" applyNumberFormat="1" applyFont="1" applyBorder="1" applyAlignment="1">
      <alignment horizontal="center" vertical="center"/>
    </xf>
    <xf numFmtId="3" fontId="7" fillId="0" borderId="3" xfId="0" applyNumberFormat="1" applyFont="1" applyBorder="1" applyAlignment="1">
      <alignment horizontal="center" vertical="center"/>
    </xf>
    <xf numFmtId="3" fontId="10" fillId="0" borderId="7" xfId="2" applyNumberFormat="1" applyFont="1" applyBorder="1" applyAlignment="1">
      <alignment horizontal="center" vertical="center"/>
    </xf>
    <xf numFmtId="3" fontId="7" fillId="0" borderId="3" xfId="2" applyNumberFormat="1" applyFont="1" applyBorder="1" applyAlignment="1">
      <alignment horizontal="center" vertical="center"/>
    </xf>
    <xf numFmtId="0" fontId="5" fillId="0" borderId="3" xfId="0" applyFont="1" applyBorder="1" applyAlignment="1">
      <alignment vertical="center" wrapText="1"/>
    </xf>
    <xf numFmtId="0" fontId="5" fillId="0" borderId="7" xfId="0" applyFont="1" applyBorder="1" applyAlignment="1">
      <alignment vertical="center" wrapText="1"/>
    </xf>
    <xf numFmtId="0" fontId="5" fillId="0" borderId="4" xfId="0" applyFont="1" applyBorder="1" applyAlignment="1">
      <alignment vertical="center" wrapText="1"/>
    </xf>
    <xf numFmtId="0" fontId="0" fillId="0" borderId="2" xfId="0" applyBorder="1"/>
    <xf numFmtId="0" fontId="5" fillId="0" borderId="4" xfId="0" applyFont="1" applyBorder="1" applyAlignment="1">
      <alignment vertical="center"/>
    </xf>
    <xf numFmtId="0" fontId="5" fillId="0" borderId="5" xfId="0" applyFont="1" applyBorder="1" applyAlignment="1">
      <alignment vertical="center" wrapText="1"/>
    </xf>
    <xf numFmtId="0" fontId="6" fillId="0" borderId="2" xfId="0" applyFont="1" applyBorder="1"/>
    <xf numFmtId="0" fontId="8" fillId="0" borderId="7" xfId="0" applyFont="1" applyBorder="1" applyAlignment="1">
      <alignment horizontal="center" vertical="center"/>
    </xf>
    <xf numFmtId="0" fontId="6" fillId="0" borderId="0" xfId="0" applyFont="1" applyFill="1" applyBorder="1" applyAlignment="1">
      <alignment vertical="center" wrapText="1"/>
    </xf>
    <xf numFmtId="9" fontId="9" fillId="0" borderId="9" xfId="2" applyFont="1" applyBorder="1" applyAlignment="1">
      <alignment horizontal="center" vertical="center"/>
    </xf>
    <xf numFmtId="0" fontId="17" fillId="2" borderId="0" xfId="0" applyFont="1" applyFill="1" applyAlignment="1">
      <alignment horizontal="left" vertical="top" wrapText="1"/>
    </xf>
    <xf numFmtId="165" fontId="0" fillId="4" borderId="0" xfId="0" applyNumberFormat="1" applyFill="1" applyAlignment="1">
      <alignment horizontal="left"/>
    </xf>
    <xf numFmtId="0" fontId="17" fillId="2" borderId="0" xfId="0" applyFont="1" applyFill="1" applyAlignment="1">
      <alignment horizontal="left" vertical="top" wrapText="1"/>
    </xf>
    <xf numFmtId="0" fontId="0" fillId="0" borderId="0" xfId="0" applyAlignment="1">
      <alignment horizontal="left" wrapText="1"/>
    </xf>
    <xf numFmtId="49" fontId="7" fillId="0" borderId="11" xfId="2" applyNumberFormat="1" applyFont="1" applyBorder="1" applyAlignment="1">
      <alignment horizontal="center" vertical="center"/>
    </xf>
    <xf numFmtId="49" fontId="7" fillId="0" borderId="1" xfId="2" applyNumberFormat="1" applyFont="1" applyBorder="1" applyAlignment="1">
      <alignment horizontal="center" vertical="center"/>
    </xf>
    <xf numFmtId="49" fontId="7" fillId="0" borderId="10" xfId="2" applyNumberFormat="1" applyFont="1" applyBorder="1" applyAlignment="1">
      <alignment horizontal="center"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17" fontId="8" fillId="0" borderId="3" xfId="0" applyNumberFormat="1" applyFont="1" applyBorder="1" applyAlignment="1">
      <alignment horizontal="center" vertical="center"/>
    </xf>
    <xf numFmtId="17" fontId="8" fillId="0" borderId="3" xfId="0" applyNumberFormat="1" applyFont="1" applyBorder="1" applyAlignment="1">
      <alignment horizontal="center" vertical="center" wrapText="1"/>
    </xf>
    <xf numFmtId="17" fontId="8" fillId="0" borderId="7" xfId="0" applyNumberFormat="1" applyFont="1" applyBorder="1" applyAlignment="1">
      <alignment horizontal="center" vertical="center" wrapText="1"/>
    </xf>
    <xf numFmtId="0" fontId="8" fillId="0" borderId="7" xfId="0" applyFont="1" applyFill="1" applyBorder="1" applyAlignment="1">
      <alignment horizontal="center" vertical="center" wrapText="1"/>
    </xf>
    <xf numFmtId="6" fontId="8" fillId="0" borderId="3" xfId="0" applyNumberFormat="1" applyFont="1" applyBorder="1" applyAlignment="1">
      <alignment horizontal="center" vertical="center" wrapText="1"/>
    </xf>
    <xf numFmtId="0" fontId="8" fillId="0" borderId="7" xfId="0" applyFont="1" applyBorder="1" applyAlignment="1">
      <alignment horizontal="center" vertical="center" wrapText="1"/>
    </xf>
    <xf numFmtId="49" fontId="7" fillId="0" borderId="4" xfId="2" applyNumberFormat="1" applyFont="1" applyBorder="1" applyAlignment="1">
      <alignment horizontal="center" vertical="center" wrapText="1"/>
    </xf>
    <xf numFmtId="49" fontId="7" fillId="0" borderId="3" xfId="2" applyNumberFormat="1" applyFont="1" applyBorder="1" applyAlignment="1">
      <alignment horizontal="center" vertical="center" wrapText="1"/>
    </xf>
    <xf numFmtId="49" fontId="7" fillId="0" borderId="7" xfId="2" applyNumberFormat="1" applyFont="1" applyBorder="1" applyAlignment="1">
      <alignment horizontal="center" vertical="center" wrapText="1"/>
    </xf>
    <xf numFmtId="17" fontId="8" fillId="0" borderId="4" xfId="0" applyNumberFormat="1" applyFont="1" applyBorder="1" applyAlignment="1">
      <alignment horizontal="center" vertical="center" wrapText="1"/>
    </xf>
    <xf numFmtId="17" fontId="8" fillId="0" borderId="4" xfId="0" applyNumberFormat="1" applyFont="1" applyBorder="1" applyAlignment="1">
      <alignment horizontal="center" vertical="center"/>
    </xf>
    <xf numFmtId="0" fontId="8" fillId="0" borderId="7" xfId="0" applyFont="1" applyBorder="1" applyAlignment="1">
      <alignment horizontal="center" vertical="center"/>
    </xf>
    <xf numFmtId="17" fontId="14" fillId="0" borderId="4" xfId="0" applyNumberFormat="1" applyFont="1" applyBorder="1" applyAlignment="1">
      <alignment horizontal="center"/>
    </xf>
    <xf numFmtId="0" fontId="14" fillId="0" borderId="7" xfId="0" applyFont="1" applyBorder="1" applyAlignment="1">
      <alignment horizontal="center"/>
    </xf>
    <xf numFmtId="17" fontId="14" fillId="0" borderId="0" xfId="0" applyNumberFormat="1" applyFont="1" applyAlignment="1">
      <alignment horizontal="center"/>
    </xf>
    <xf numFmtId="0" fontId="14" fillId="0" borderId="0" xfId="0" applyFont="1" applyAlignment="1">
      <alignment horizontal="center"/>
    </xf>
  </cellXfs>
  <cellStyles count="81">
    <cellStyle name="Comma" xfId="1" builtinId="3"/>
    <cellStyle name="Hyperlink" xfId="3" builtinId="8"/>
    <cellStyle name="Normal" xfId="0" builtinId="0"/>
    <cellStyle name="Percent" xfId="2" builtinId="5"/>
    <cellStyle name="style1612528770934" xfId="4" xr:uid="{C08FB974-B113-4BE3-854A-66AC8384DCD7}"/>
    <cellStyle name="style1612528772916" xfId="5" xr:uid="{E06FFC70-8038-49E8-9608-0A024A455F0F}"/>
    <cellStyle name="style1612528774417" xfId="6" xr:uid="{049203A6-5208-4C5E-BD0C-3A6835781FF4}"/>
    <cellStyle name="style1612528776222" xfId="7" xr:uid="{7493B840-EF68-4E1A-AE61-AD43B5A68CD1}"/>
    <cellStyle name="style1612528778094" xfId="8" xr:uid="{862AAAE5-1C81-4412-8C93-A87BC22BBE70}"/>
    <cellStyle name="style1612528780082" xfId="9" xr:uid="{2602BE30-3BB5-4F99-976C-841A6B592CE6}"/>
    <cellStyle name="style1612528781471" xfId="10" xr:uid="{77B177E4-1223-4EE7-98E9-1E58CE6A2704}"/>
    <cellStyle name="style1612528783891" xfId="11" xr:uid="{29C82B24-3A48-4058-A0FF-24DF47D61C5C}"/>
    <cellStyle name="style1612528785657" xfId="12" xr:uid="{DE97EDE9-E6A8-4444-8E1E-8A77C2D8C6BD}"/>
    <cellStyle name="style1612528787296" xfId="13" xr:uid="{3D4DDD72-FFCF-4013-B447-AE8DF25C5527}"/>
    <cellStyle name="style1612528789083" xfId="14" xr:uid="{1C8AB32B-2EC0-436B-8886-79FFCF03DBFE}"/>
    <cellStyle name="style1612528790949" xfId="15" xr:uid="{E74BEF55-2E1D-469A-B48E-FE6EDAE57520}"/>
    <cellStyle name="style1612528792551" xfId="16" xr:uid="{C91EF7F7-F8C2-4D61-B218-5621A164DAF2}"/>
    <cellStyle name="style1612528794154" xfId="17" xr:uid="{BAA7A9A8-AF65-4FD0-B8BB-49204F382DA0}"/>
    <cellStyle name="style1612528795896" xfId="18" xr:uid="{0C0FA96C-9F10-4F6C-B3F3-89D539344894}"/>
    <cellStyle name="style1612528797128" xfId="19" xr:uid="{CE988063-F1B1-4964-9D35-4D708802EFDA}"/>
    <cellStyle name="style1612528798761" xfId="20" xr:uid="{ADDDBB16-94EA-431C-82C2-E317BE0EAB27}"/>
    <cellStyle name="style1612528800147" xfId="21" xr:uid="{47A1D9E6-3CF4-4C7F-BFDB-C750125CB333}"/>
    <cellStyle name="style1612528801690" xfId="22" xr:uid="{9A7EFD42-13DA-40B7-B6AD-D25E979169CA}"/>
    <cellStyle name="style1612528802923" xfId="23" xr:uid="{8CE57C8E-F018-4D67-91FC-57226857E270}"/>
    <cellStyle name="style1612528804642" xfId="24" xr:uid="{28593093-3A5F-47BB-9766-C74BA96C95E2}"/>
    <cellStyle name="style1612528806181" xfId="25" xr:uid="{2F59FBB7-3424-495A-B502-1CB1DD6531E4}"/>
    <cellStyle name="style1612528807848" xfId="26" xr:uid="{10585A1B-672C-4B3B-B323-05F8E5693638}"/>
    <cellStyle name="style1612528809204" xfId="27" xr:uid="{3D9CBF60-C99F-4427-95C0-BEE214AC28FF}"/>
    <cellStyle name="style1612528810821" xfId="28" xr:uid="{F286691F-D540-4A20-8872-ECB91E6DD468}"/>
    <cellStyle name="style1612528812121" xfId="29" xr:uid="{FCD75B15-E556-48DB-A94F-D60ECC9F62A1}"/>
    <cellStyle name="style1612528813475" xfId="30" xr:uid="{0B522AE8-AFEE-4B1E-9FE2-5D60ACFF0CAE}"/>
    <cellStyle name="style1612528815257" xfId="31" xr:uid="{2807609D-F8D9-4199-B6E7-AE52BBBEEB14}"/>
    <cellStyle name="style1612528816814" xfId="32" xr:uid="{8C65C0E9-0515-42C1-A4FE-28BC7AB4AC2E}"/>
    <cellStyle name="style1612528818401" xfId="33" xr:uid="{2549D3AB-892C-4995-942A-8489E5231A43}"/>
    <cellStyle name="style1612528820306" xfId="34" xr:uid="{9181C82B-9389-4B89-AE5E-9FE4AAA69422}"/>
    <cellStyle name="style1612528821946" xfId="35" xr:uid="{281601FB-82ED-403E-87BD-500A206DE6F5}"/>
    <cellStyle name="style1612528823649" xfId="36" xr:uid="{61CE5C19-F669-4E53-8829-605F28B9B848}"/>
    <cellStyle name="style1612528825698" xfId="37" xr:uid="{904D887C-964A-4C04-A66E-6B342AE37937}"/>
    <cellStyle name="style1612528827420" xfId="38" xr:uid="{953673AF-2F91-4AAC-B2A0-830713523AF8}"/>
    <cellStyle name="style1612528829291" xfId="39" xr:uid="{EDABED7B-5283-43E3-BDB2-2364F8551125}"/>
    <cellStyle name="style1612528831164" xfId="40" xr:uid="{35F8447B-D897-41A1-B934-FC78C1733425}"/>
    <cellStyle name="style1612528832839" xfId="41" xr:uid="{28C0CB0A-C64E-4C30-9C26-D801B1B9361D}"/>
    <cellStyle name="style1612528834517" xfId="42" xr:uid="{5AAC847D-9247-4FC8-9B60-8294D2367407}"/>
    <cellStyle name="style1612528836403" xfId="43" xr:uid="{F8CB0181-BD27-444A-969E-0DC0FE39B767}"/>
    <cellStyle name="style1612528838005" xfId="44" xr:uid="{D98E636B-190A-46F0-A04B-59A1EE682716}"/>
    <cellStyle name="style1612528839877" xfId="45" xr:uid="{C34EB0B5-FF2F-425E-B9CD-F5CB08AB312A}"/>
    <cellStyle name="style1612528841826" xfId="46" xr:uid="{687D024E-2E8D-4200-A096-52D71F94D262}"/>
    <cellStyle name="style1612528843814" xfId="47" xr:uid="{1B884718-FDF4-4A3A-86C1-45EDA8223C2F}"/>
    <cellStyle name="style1612528845518" xfId="48" xr:uid="{6BC757FB-4F85-4AC2-B02C-D350D50D41BD}"/>
    <cellStyle name="style1612528847525" xfId="49" xr:uid="{AF111C1D-1F28-41D4-BE0E-5A8F7453C1B0}"/>
    <cellStyle name="style1612528849700" xfId="50" xr:uid="{6F268FC7-9109-4C17-A1BA-CFFC01C61FCB}"/>
    <cellStyle name="style1612528851296" xfId="51" xr:uid="{56EFA042-5184-4DDF-8D29-5347DC8FA342}"/>
    <cellStyle name="style1612528853302" xfId="52" xr:uid="{8B1B7ACF-0F52-4F0A-8439-647A0B4BCE5B}"/>
    <cellStyle name="style1612528854788" xfId="53" xr:uid="{682D1A77-2D9B-4738-A81D-BA8D2B5B1CEA}"/>
    <cellStyle name="style1612528856137" xfId="54" xr:uid="{18765821-E45F-424B-85C7-9FCFFFA0DA2A}"/>
    <cellStyle name="style1612528857568" xfId="55" xr:uid="{8CCC64CB-5422-4DDD-BEB5-514A91C0C69C}"/>
    <cellStyle name="style1612528859451" xfId="56" xr:uid="{BE22C548-C30A-4B92-BD12-8D2F127DD8C5}"/>
    <cellStyle name="style1612528861025" xfId="57" xr:uid="{299FB7B2-AFA7-43BC-94B1-7385850C848A}"/>
    <cellStyle name="style1612528862498" xfId="58" xr:uid="{A1E47F16-21B4-4E1C-BE63-90C8F4AA0714}"/>
    <cellStyle name="style1612528864180" xfId="59" xr:uid="{E9F56311-0D58-45A1-A4DE-80876BAF5B77}"/>
    <cellStyle name="style1612528865984" xfId="60" xr:uid="{A565DA5D-6648-42FA-AA67-28536BF7DEDE}"/>
    <cellStyle name="style1612528867729" xfId="61" xr:uid="{F295D59A-25FC-4A3B-9EC3-73C3CCE9390B}"/>
    <cellStyle name="style1612528869500" xfId="62" xr:uid="{0937E067-D108-4F84-9D27-93938FEDD1FC}"/>
    <cellStyle name="style1612528871319" xfId="63" xr:uid="{A5356FDF-4020-4D20-A7F1-44775CC37EA2}"/>
    <cellStyle name="style1612528872836" xfId="64" xr:uid="{6551C0D0-A638-4E50-95B6-E977240F6C39}"/>
    <cellStyle name="style1612528874341" xfId="65" xr:uid="{3881A97A-DE8C-4743-A016-56DE73DA1B7F}"/>
    <cellStyle name="style1612528875614" xfId="66" xr:uid="{13DDD704-C5F0-453B-BA19-1ACB4DE2598E}"/>
    <cellStyle name="style1612528876800" xfId="67" xr:uid="{1C943443-2ED5-4A3D-93F7-CE0FA2E0143E}"/>
    <cellStyle name="style1612528878096" xfId="68" xr:uid="{B602460F-E0C1-4C94-8D23-A773EAFF6055}"/>
    <cellStyle name="style1612528879479" xfId="69" xr:uid="{88EA751E-BDEA-4445-8543-A322E2236FBE}"/>
    <cellStyle name="style1612528880635" xfId="70" xr:uid="{D6A7B624-AB84-4274-A36B-81EE2FE37E37}"/>
    <cellStyle name="style1612528881884" xfId="71" xr:uid="{0CA9D905-6FF5-4A55-9BB3-3ED682B354F1}"/>
    <cellStyle name="style1612528883357" xfId="72" xr:uid="{A77AA5FA-68FB-46A4-884D-1107D2831F40}"/>
    <cellStyle name="style1614877800388" xfId="73" xr:uid="{6DBD0B31-F048-4B1E-BCDE-F45C1CDDD988}"/>
    <cellStyle name="style1621259952832" xfId="75" xr:uid="{1D14E108-2471-40C2-8249-576997C3DE5A}"/>
    <cellStyle name="style1621259953074" xfId="74" xr:uid="{29487B60-4339-4A21-B479-5A4D51091115}"/>
    <cellStyle name="style1623227831432" xfId="76" xr:uid="{D2F7D634-3AB4-4502-82DE-175FA1A93680}"/>
    <cellStyle name="style1623227831500" xfId="77" xr:uid="{9C25DA37-451D-46DE-A63D-2252A94E8487}"/>
    <cellStyle name="style1623227831624" xfId="78" xr:uid="{5CA58B5D-B02D-4723-9672-76E9A6ABC664}"/>
    <cellStyle name="style1625820793002" xfId="79" xr:uid="{A8A730D2-9F4D-45D4-BF81-1F7C0928EDFE}"/>
    <cellStyle name="style1625820795020" xfId="80" xr:uid="{0FCD4C3F-4598-45E4-B2B5-FC0B1D3F7372}"/>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14</xdr:col>
      <xdr:colOff>65741</xdr:colOff>
      <xdr:row>1</xdr:row>
      <xdr:rowOff>34551</xdr:rowOff>
    </xdr:from>
    <xdr:to>
      <xdr:col>16</xdr:col>
      <xdr:colOff>570341</xdr:colOff>
      <xdr:row>9</xdr:row>
      <xdr:rowOff>62901</xdr:rowOff>
    </xdr:to>
    <xdr:pic>
      <xdr:nvPicPr>
        <xdr:cNvPr id="2" name="Picture 1">
          <a:extLst>
            <a:ext uri="{FF2B5EF4-FFF2-40B4-BE49-F238E27FC236}">
              <a16:creationId xmlns:a16="http://schemas.microsoft.com/office/drawing/2014/main" id="{98EBBE16-B993-48BB-9DAE-55C7C44A5CF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2554" y="215526"/>
          <a:ext cx="1800000" cy="18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the-people-and-nature-survey-for-england-monthly-indicators-with-specific-weight-for-april-2020-march-2021-official-statistics" TargetMode="External"/><Relationship Id="rId1" Type="http://schemas.openxmlformats.org/officeDocument/2006/relationships/hyperlink" Target="https://www.gov.uk/government/publications/survey-methods-and-technical-details/methods-and-limitation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59781-8585-44C8-A238-0CC90A793E0C}">
  <dimension ref="B1:Q587"/>
  <sheetViews>
    <sheetView showGridLines="0" tabSelected="1" topLeftCell="A16" zoomScaleNormal="100" workbookViewId="0">
      <selection activeCell="B22" sqref="B22"/>
    </sheetView>
  </sheetViews>
  <sheetFormatPr defaultColWidth="9.08984375" defaultRowHeight="14.5" x14ac:dyDescent="0.35"/>
  <cols>
    <col min="1" max="1" width="9.08984375" style="2"/>
    <col min="2" max="2" width="52.54296875" style="2" customWidth="1"/>
    <col min="3" max="3" width="15" style="2" customWidth="1"/>
    <col min="4" max="4" width="9.08984375" style="64"/>
    <col min="5" max="16384" width="9.08984375" style="2"/>
  </cols>
  <sheetData>
    <row r="1" spans="2:17" x14ac:dyDescent="0.35">
      <c r="B1" s="1"/>
      <c r="C1" s="1"/>
      <c r="E1" s="1"/>
      <c r="F1" s="1"/>
      <c r="G1" s="1"/>
      <c r="H1" s="1"/>
      <c r="I1" s="1"/>
      <c r="J1" s="1"/>
      <c r="K1" s="1"/>
      <c r="L1" s="1"/>
      <c r="M1" s="1"/>
      <c r="N1" s="1"/>
      <c r="O1" s="1"/>
      <c r="P1" s="1"/>
      <c r="Q1" s="1"/>
    </row>
    <row r="2" spans="2:17" x14ac:dyDescent="0.35">
      <c r="B2" s="1"/>
      <c r="C2" s="1"/>
      <c r="E2" s="1"/>
      <c r="F2" s="1"/>
      <c r="G2" s="1"/>
      <c r="H2" s="1"/>
      <c r="I2" s="1"/>
      <c r="J2" s="1"/>
      <c r="K2" s="1"/>
      <c r="L2" s="1"/>
      <c r="M2" s="1"/>
      <c r="N2" s="1"/>
      <c r="O2" s="1"/>
      <c r="P2" s="1"/>
      <c r="Q2" s="1"/>
    </row>
    <row r="3" spans="2:17" ht="31" x14ac:dyDescent="0.7">
      <c r="B3" s="3" t="s">
        <v>0</v>
      </c>
      <c r="C3" s="64"/>
      <c r="E3" s="1"/>
      <c r="F3" s="1"/>
      <c r="G3" s="1"/>
      <c r="H3" s="1"/>
      <c r="I3" s="1"/>
      <c r="J3" s="1"/>
      <c r="K3" s="1"/>
      <c r="L3" s="1"/>
      <c r="M3" s="1"/>
      <c r="N3" s="1"/>
      <c r="O3" s="1"/>
      <c r="P3" s="1"/>
      <c r="Q3" s="1"/>
    </row>
    <row r="4" spans="2:17" x14ac:dyDescent="0.35">
      <c r="B4" s="1"/>
      <c r="C4" s="64"/>
      <c r="E4" s="1"/>
      <c r="F4" s="1"/>
      <c r="G4" s="1"/>
      <c r="H4" s="1"/>
      <c r="I4" s="1"/>
      <c r="J4" s="1"/>
      <c r="K4" s="1"/>
      <c r="L4" s="1"/>
      <c r="M4" s="1"/>
      <c r="N4" s="1"/>
      <c r="O4" s="1"/>
      <c r="P4" s="1"/>
      <c r="Q4" s="1"/>
    </row>
    <row r="5" spans="2:17" ht="23.5" x14ac:dyDescent="0.55000000000000004">
      <c r="B5" s="142" t="s">
        <v>214</v>
      </c>
      <c r="C5" s="64"/>
      <c r="E5" s="1"/>
      <c r="F5" s="1"/>
      <c r="G5" s="1"/>
      <c r="H5" s="1"/>
      <c r="I5" s="1"/>
      <c r="J5" s="1"/>
      <c r="K5" s="1"/>
      <c r="L5" s="1"/>
      <c r="M5" s="1"/>
      <c r="N5" s="1"/>
      <c r="O5" s="1"/>
      <c r="P5" s="1"/>
      <c r="Q5" s="1"/>
    </row>
    <row r="6" spans="2:17" x14ac:dyDescent="0.35">
      <c r="B6" s="1"/>
      <c r="C6" s="64"/>
      <c r="E6" s="1"/>
      <c r="F6" s="1"/>
      <c r="G6" s="1"/>
      <c r="H6" s="1"/>
      <c r="I6" s="1"/>
      <c r="J6" s="1"/>
      <c r="K6" s="1"/>
      <c r="L6" s="1"/>
      <c r="M6" s="1"/>
      <c r="N6" s="1"/>
      <c r="O6" s="1"/>
      <c r="P6" s="1"/>
      <c r="Q6" s="1"/>
    </row>
    <row r="7" spans="2:17" x14ac:dyDescent="0.35">
      <c r="B7" s="1"/>
      <c r="C7" s="64"/>
      <c r="E7" s="1"/>
      <c r="F7" s="1"/>
      <c r="G7" s="1"/>
      <c r="H7" s="1"/>
      <c r="I7" s="1"/>
      <c r="J7" s="1"/>
      <c r="K7" s="1"/>
      <c r="L7" s="1"/>
      <c r="M7" s="1"/>
      <c r="N7" s="1"/>
      <c r="O7" s="1"/>
      <c r="P7" s="1"/>
      <c r="Q7" s="1"/>
    </row>
    <row r="8" spans="2:17" x14ac:dyDescent="0.35">
      <c r="B8" s="4" t="s">
        <v>1</v>
      </c>
      <c r="C8" s="170">
        <v>44601</v>
      </c>
      <c r="E8" s="1"/>
      <c r="F8" s="1"/>
      <c r="G8" s="1"/>
      <c r="H8" s="1"/>
      <c r="I8" s="1"/>
      <c r="J8" s="1"/>
      <c r="K8" s="1"/>
      <c r="L8" s="1"/>
      <c r="M8" s="1"/>
      <c r="N8" s="1"/>
      <c r="O8" s="1"/>
      <c r="P8" s="1"/>
      <c r="Q8" s="1"/>
    </row>
    <row r="9" spans="2:17" x14ac:dyDescent="0.35">
      <c r="B9" s="4" t="s">
        <v>2</v>
      </c>
      <c r="C9" s="64" t="s">
        <v>3</v>
      </c>
      <c r="E9" s="1"/>
      <c r="F9" s="1"/>
      <c r="G9" s="1"/>
      <c r="H9" s="1"/>
      <c r="I9" s="1"/>
      <c r="J9" s="1"/>
      <c r="K9" s="1"/>
      <c r="L9" s="1"/>
      <c r="M9" s="1"/>
      <c r="N9" s="1"/>
      <c r="O9" s="1"/>
      <c r="P9" s="1"/>
      <c r="Q9" s="1"/>
    </row>
    <row r="10" spans="2:17" x14ac:dyDescent="0.35">
      <c r="B10" s="4"/>
      <c r="C10" s="64"/>
      <c r="E10" s="1"/>
      <c r="F10" s="1"/>
      <c r="G10" s="1"/>
      <c r="H10" s="1"/>
      <c r="I10" s="1"/>
      <c r="J10" s="1"/>
      <c r="K10" s="1"/>
      <c r="L10" s="1"/>
      <c r="M10" s="1"/>
      <c r="N10" s="1"/>
      <c r="O10" s="1"/>
      <c r="P10" s="1"/>
      <c r="Q10" s="1"/>
    </row>
    <row r="11" spans="2:17" ht="39" customHeight="1" x14ac:dyDescent="0.35">
      <c r="B11" s="171" t="s">
        <v>216</v>
      </c>
      <c r="C11" s="171"/>
      <c r="D11" s="171"/>
      <c r="E11" s="171"/>
      <c r="F11" s="171"/>
      <c r="G11" s="171"/>
      <c r="H11" s="171"/>
      <c r="I11" s="171"/>
      <c r="J11" s="171"/>
      <c r="K11" s="171"/>
      <c r="L11" s="171"/>
      <c r="M11" s="171"/>
      <c r="N11" s="171"/>
      <c r="O11" s="171"/>
      <c r="P11" s="171"/>
      <c r="Q11" s="171"/>
    </row>
    <row r="12" spans="2:17" ht="14.5" customHeight="1" x14ac:dyDescent="0.35">
      <c r="B12" s="171"/>
      <c r="C12" s="171"/>
      <c r="D12" s="171"/>
      <c r="E12" s="171"/>
      <c r="F12" s="171"/>
      <c r="G12" s="171"/>
      <c r="H12" s="171"/>
      <c r="I12" s="171"/>
      <c r="J12" s="171"/>
      <c r="K12" s="171"/>
      <c r="L12" s="171"/>
      <c r="M12" s="171"/>
      <c r="N12" s="171"/>
      <c r="O12" s="171"/>
      <c r="P12" s="171"/>
      <c r="Q12" s="171"/>
    </row>
    <row r="13" spans="2:17" ht="35.5" customHeight="1" x14ac:dyDescent="0.35">
      <c r="B13" s="171"/>
      <c r="C13" s="171"/>
      <c r="D13" s="171"/>
      <c r="E13" s="171"/>
      <c r="F13" s="171"/>
      <c r="G13" s="171"/>
      <c r="H13" s="171"/>
      <c r="I13" s="171"/>
      <c r="J13" s="171"/>
      <c r="K13" s="171"/>
      <c r="L13" s="171"/>
      <c r="M13" s="171"/>
      <c r="N13" s="171"/>
      <c r="O13" s="171"/>
      <c r="P13" s="171"/>
      <c r="Q13" s="171"/>
    </row>
    <row r="14" spans="2:17" ht="15" customHeight="1" x14ac:dyDescent="0.35">
      <c r="B14" s="143" t="s">
        <v>208</v>
      </c>
      <c r="C14" s="169"/>
      <c r="D14" s="169"/>
      <c r="E14" s="169"/>
      <c r="F14" s="169"/>
      <c r="G14" s="169"/>
      <c r="H14" s="169"/>
      <c r="I14" s="169"/>
      <c r="J14" s="169"/>
      <c r="K14" s="169"/>
      <c r="L14" s="169"/>
      <c r="M14" s="169"/>
      <c r="N14" s="169"/>
      <c r="O14" s="169"/>
      <c r="P14" s="169"/>
      <c r="Q14" s="169"/>
    </row>
    <row r="15" spans="2:17" ht="15" customHeight="1" x14ac:dyDescent="0.35">
      <c r="B15" s="143"/>
      <c r="C15" s="169"/>
      <c r="D15" s="169"/>
      <c r="E15" s="169"/>
      <c r="F15" s="169"/>
      <c r="G15" s="169"/>
      <c r="H15" s="169"/>
      <c r="I15" s="169"/>
      <c r="J15" s="169"/>
      <c r="K15" s="169"/>
      <c r="L15" s="169"/>
      <c r="M15" s="169"/>
      <c r="N15" s="169"/>
      <c r="O15" s="169"/>
      <c r="P15" s="169"/>
      <c r="Q15" s="169"/>
    </row>
    <row r="16" spans="2:17" ht="15" customHeight="1" x14ac:dyDescent="0.35">
      <c r="B16" s="143" t="s">
        <v>217</v>
      </c>
      <c r="C16" s="169"/>
      <c r="D16" s="169"/>
      <c r="E16" s="169"/>
      <c r="F16" s="169"/>
      <c r="G16" s="169"/>
      <c r="H16" s="169"/>
      <c r="I16" s="169"/>
      <c r="J16" s="169"/>
      <c r="K16" s="169"/>
      <c r="L16" s="169"/>
      <c r="M16" s="169"/>
      <c r="N16" s="169"/>
      <c r="O16" s="169"/>
      <c r="P16" s="169"/>
      <c r="Q16" s="169"/>
    </row>
    <row r="17" spans="2:17" ht="15" customHeight="1" x14ac:dyDescent="0.35">
      <c r="B17" s="64"/>
      <c r="C17" s="169"/>
      <c r="D17" s="169"/>
      <c r="E17" s="169"/>
      <c r="F17" s="169"/>
      <c r="G17" s="169"/>
      <c r="H17" s="169"/>
      <c r="I17" s="169"/>
      <c r="J17" s="169"/>
      <c r="K17" s="169"/>
      <c r="L17" s="169"/>
      <c r="M17" s="169"/>
      <c r="N17" s="169"/>
      <c r="O17" s="169"/>
      <c r="P17" s="169"/>
      <c r="Q17" s="169"/>
    </row>
    <row r="18" spans="2:17" ht="15" customHeight="1" x14ac:dyDescent="0.35">
      <c r="B18" s="171" t="s">
        <v>218</v>
      </c>
      <c r="C18" s="171"/>
      <c r="D18" s="171"/>
      <c r="E18" s="171"/>
      <c r="F18" s="171"/>
      <c r="G18" s="171"/>
      <c r="H18" s="171"/>
      <c r="I18" s="171"/>
      <c r="J18" s="171"/>
      <c r="K18" s="171"/>
      <c r="L18" s="171"/>
      <c r="M18" s="171"/>
      <c r="N18" s="171"/>
      <c r="O18" s="171"/>
      <c r="P18" s="171"/>
      <c r="Q18" s="171"/>
    </row>
    <row r="19" spans="2:17" x14ac:dyDescent="0.35">
      <c r="B19" s="171"/>
      <c r="C19" s="171"/>
      <c r="D19" s="171"/>
      <c r="E19" s="171"/>
      <c r="F19" s="171"/>
      <c r="G19" s="171"/>
      <c r="H19" s="171"/>
      <c r="I19" s="171"/>
      <c r="J19" s="171"/>
      <c r="K19" s="171"/>
      <c r="L19" s="171"/>
      <c r="M19" s="171"/>
      <c r="N19" s="171"/>
      <c r="O19" s="171"/>
      <c r="P19" s="171"/>
      <c r="Q19" s="171"/>
    </row>
    <row r="20" spans="2:17" x14ac:dyDescent="0.35">
      <c r="B20" s="171" t="s">
        <v>4</v>
      </c>
      <c r="C20" s="171" t="s">
        <v>5</v>
      </c>
      <c r="D20" s="171"/>
      <c r="E20" s="171"/>
      <c r="F20" s="171"/>
      <c r="G20" s="171"/>
      <c r="H20" s="171"/>
      <c r="I20" s="171"/>
      <c r="J20" s="171"/>
      <c r="K20" s="171"/>
      <c r="L20" s="171"/>
      <c r="M20" s="171"/>
      <c r="N20" s="171"/>
      <c r="O20" s="171"/>
      <c r="P20" s="171"/>
      <c r="Q20" s="171"/>
    </row>
    <row r="21" spans="2:17" x14ac:dyDescent="0.35">
      <c r="B21" s="144"/>
      <c r="C21" s="145"/>
      <c r="E21" s="64"/>
      <c r="F21" s="1"/>
      <c r="G21" s="1"/>
      <c r="H21" s="1"/>
      <c r="I21" s="1"/>
      <c r="J21" s="1"/>
      <c r="K21" s="1"/>
      <c r="L21" s="1"/>
      <c r="M21" s="1"/>
      <c r="N21" s="1"/>
      <c r="O21" s="1"/>
      <c r="P21" s="1"/>
      <c r="Q21" s="1"/>
    </row>
    <row r="22" spans="2:17" x14ac:dyDescent="0.35">
      <c r="B22" s="56" t="s">
        <v>6</v>
      </c>
      <c r="C22" s="64" t="s">
        <v>7</v>
      </c>
      <c r="E22" s="64"/>
      <c r="F22" s="64"/>
      <c r="G22" s="64"/>
      <c r="H22" s="64"/>
      <c r="I22" s="64"/>
      <c r="J22" s="64"/>
      <c r="K22" s="64"/>
      <c r="L22" s="1"/>
      <c r="M22" s="1"/>
      <c r="N22" s="1"/>
      <c r="O22" s="1"/>
      <c r="P22" s="1"/>
      <c r="Q22" s="1"/>
    </row>
    <row r="23" spans="2:17" x14ac:dyDescent="0.35">
      <c r="B23" s="1"/>
      <c r="C23" s="64" t="s">
        <v>8</v>
      </c>
      <c r="E23" s="64"/>
      <c r="F23" s="1"/>
      <c r="G23" s="1"/>
      <c r="H23" s="1"/>
      <c r="I23" s="1"/>
      <c r="J23" s="1"/>
      <c r="K23" s="1"/>
      <c r="L23" s="1"/>
      <c r="M23" s="1"/>
      <c r="N23" s="1"/>
      <c r="O23" s="1"/>
      <c r="P23" s="1"/>
      <c r="Q23" s="1"/>
    </row>
    <row r="24" spans="2:17" x14ac:dyDescent="0.35">
      <c r="B24" s="1"/>
      <c r="C24" s="64"/>
      <c r="E24" s="64"/>
      <c r="F24" s="1"/>
      <c r="G24" s="1"/>
      <c r="H24" s="1"/>
      <c r="I24" s="1"/>
      <c r="J24" s="1"/>
      <c r="K24" s="1"/>
      <c r="L24" s="1"/>
      <c r="M24" s="1"/>
      <c r="N24" s="1"/>
      <c r="O24" s="1"/>
      <c r="P24" s="1"/>
      <c r="Q24" s="1"/>
    </row>
    <row r="25" spans="2:17" x14ac:dyDescent="0.35">
      <c r="B25" s="57" t="s">
        <v>9</v>
      </c>
      <c r="C25" s="64" t="s">
        <v>10</v>
      </c>
      <c r="E25" s="64"/>
      <c r="F25" s="1"/>
      <c r="G25" s="1"/>
      <c r="H25" s="1"/>
      <c r="I25" s="1"/>
      <c r="J25" s="1"/>
      <c r="K25" s="1"/>
      <c r="L25" s="1"/>
      <c r="M25" s="1"/>
      <c r="N25" s="1"/>
      <c r="O25" s="1"/>
      <c r="P25" s="1"/>
      <c r="Q25" s="1"/>
    </row>
    <row r="26" spans="2:17" x14ac:dyDescent="0.35">
      <c r="B26" s="1"/>
      <c r="C26" s="64"/>
      <c r="E26" s="64"/>
      <c r="F26" s="1"/>
      <c r="G26" s="1"/>
      <c r="H26" s="1"/>
      <c r="I26" s="1"/>
      <c r="J26" s="1"/>
      <c r="K26" s="1"/>
      <c r="L26" s="1"/>
      <c r="M26" s="1"/>
      <c r="N26" s="1"/>
      <c r="O26" s="1"/>
      <c r="P26" s="1"/>
      <c r="Q26" s="1"/>
    </row>
    <row r="27" spans="2:17" x14ac:dyDescent="0.35">
      <c r="B27" s="1"/>
      <c r="C27" s="64"/>
      <c r="E27" s="64"/>
      <c r="F27" s="1"/>
      <c r="G27" s="1"/>
      <c r="H27" s="1"/>
      <c r="I27" s="1"/>
      <c r="J27" s="1"/>
      <c r="K27" s="1"/>
      <c r="L27" s="1"/>
      <c r="M27" s="1"/>
      <c r="N27" s="1"/>
      <c r="O27" s="1"/>
      <c r="P27" s="1"/>
      <c r="Q27" s="1"/>
    </row>
    <row r="28" spans="2:17" ht="14.5" customHeight="1" x14ac:dyDescent="0.35">
      <c r="B28" s="57" t="s">
        <v>11</v>
      </c>
      <c r="C28" s="64" t="s">
        <v>12</v>
      </c>
      <c r="E28" s="64"/>
      <c r="F28" s="64"/>
      <c r="G28" s="64"/>
      <c r="H28" s="64"/>
      <c r="I28" s="64"/>
      <c r="J28" s="64"/>
      <c r="K28" s="64"/>
      <c r="L28" s="64"/>
      <c r="M28" s="64"/>
      <c r="N28" s="64"/>
      <c r="O28" s="64"/>
      <c r="P28" s="64"/>
      <c r="Q28" s="64"/>
    </row>
    <row r="29" spans="2:17" x14ac:dyDescent="0.35">
      <c r="B29" s="1"/>
      <c r="C29" s="64"/>
      <c r="E29" s="64"/>
      <c r="F29" s="64"/>
      <c r="G29" s="64"/>
      <c r="H29" s="64"/>
      <c r="I29" s="64"/>
      <c r="J29" s="64"/>
      <c r="K29" s="64"/>
      <c r="L29" s="64"/>
      <c r="M29" s="64"/>
      <c r="N29" s="64"/>
      <c r="O29" s="64"/>
      <c r="P29" s="64"/>
      <c r="Q29" s="64"/>
    </row>
    <row r="30" spans="2:17" x14ac:dyDescent="0.35">
      <c r="B30" s="1"/>
      <c r="C30" s="64"/>
      <c r="E30" s="64"/>
      <c r="F30" s="64"/>
      <c r="G30" s="64"/>
      <c r="H30" s="64"/>
      <c r="I30" s="64"/>
      <c r="J30" s="64"/>
      <c r="K30" s="64"/>
      <c r="L30" s="64"/>
      <c r="M30" s="64"/>
      <c r="N30" s="64"/>
      <c r="O30" s="64"/>
      <c r="P30" s="64"/>
      <c r="Q30" s="64"/>
    </row>
    <row r="31" spans="2:17" x14ac:dyDescent="0.35">
      <c r="B31" s="57" t="s">
        <v>13</v>
      </c>
      <c r="C31" s="64" t="s">
        <v>14</v>
      </c>
      <c r="E31" s="64"/>
      <c r="F31" s="55"/>
      <c r="G31" s="55"/>
      <c r="H31" s="55"/>
      <c r="I31" s="55"/>
      <c r="J31" s="55"/>
      <c r="K31" s="55"/>
      <c r="L31" s="55"/>
      <c r="M31" s="55"/>
      <c r="N31" s="55"/>
      <c r="O31" s="55"/>
      <c r="P31" s="55"/>
      <c r="Q31" s="1"/>
    </row>
    <row r="32" spans="2:17" ht="14.5" customHeight="1" x14ac:dyDescent="0.35">
      <c r="B32" s="1"/>
      <c r="C32" s="64"/>
      <c r="E32" s="64"/>
      <c r="F32" s="64"/>
      <c r="G32" s="64"/>
      <c r="H32" s="64"/>
      <c r="I32" s="64"/>
      <c r="J32" s="64"/>
      <c r="K32" s="64"/>
      <c r="L32" s="64"/>
      <c r="M32" s="64"/>
      <c r="N32" s="64"/>
      <c r="O32" s="64"/>
      <c r="P32" s="64"/>
      <c r="Q32" s="64"/>
    </row>
    <row r="33" spans="2:17" x14ac:dyDescent="0.35">
      <c r="B33" s="57" t="s">
        <v>15</v>
      </c>
      <c r="C33" s="64" t="s">
        <v>16</v>
      </c>
      <c r="E33" s="64"/>
      <c r="F33" s="64"/>
      <c r="G33" s="64"/>
      <c r="H33" s="64"/>
      <c r="I33" s="64"/>
      <c r="J33" s="64"/>
      <c r="K33" s="64"/>
      <c r="L33" s="64"/>
      <c r="M33" s="64"/>
      <c r="N33" s="64"/>
      <c r="O33" s="64"/>
      <c r="P33" s="64"/>
      <c r="Q33" s="64"/>
    </row>
    <row r="34" spans="2:17" x14ac:dyDescent="0.35">
      <c r="B34" s="1"/>
      <c r="C34" s="64" t="s">
        <v>17</v>
      </c>
      <c r="E34" s="64"/>
      <c r="F34" s="55"/>
      <c r="G34" s="55"/>
      <c r="H34" s="55"/>
      <c r="I34" s="55"/>
      <c r="J34" s="55"/>
      <c r="K34" s="55"/>
      <c r="L34" s="55"/>
      <c r="M34" s="55"/>
      <c r="N34" s="55"/>
      <c r="O34" s="55"/>
      <c r="P34" s="55"/>
      <c r="Q34" s="1"/>
    </row>
    <row r="35" spans="2:17" x14ac:dyDescent="0.35">
      <c r="B35" s="1"/>
      <c r="C35" s="64" t="s">
        <v>18</v>
      </c>
      <c r="E35" s="64"/>
      <c r="F35" s="146"/>
      <c r="G35" s="146"/>
      <c r="H35" s="146"/>
      <c r="I35" s="146"/>
      <c r="J35" s="146"/>
      <c r="K35" s="146"/>
      <c r="L35" s="146"/>
      <c r="M35" s="146"/>
      <c r="N35" s="146"/>
      <c r="O35" s="146"/>
      <c r="P35" s="146"/>
      <c r="Q35" s="1"/>
    </row>
    <row r="36" spans="2:17" x14ac:dyDescent="0.35">
      <c r="B36" s="1"/>
      <c r="C36" s="64"/>
      <c r="E36" s="64"/>
      <c r="F36" s="146"/>
      <c r="G36" s="146"/>
      <c r="H36" s="146"/>
      <c r="I36" s="146"/>
      <c r="J36" s="146"/>
      <c r="K36" s="146"/>
      <c r="L36" s="146"/>
      <c r="M36" s="146"/>
      <c r="N36" s="146"/>
      <c r="O36" s="146"/>
      <c r="P36" s="146"/>
      <c r="Q36" s="1"/>
    </row>
    <row r="37" spans="2:17" x14ac:dyDescent="0.35">
      <c r="B37" s="1"/>
      <c r="C37" s="64"/>
      <c r="E37" s="64"/>
      <c r="F37" s="146"/>
      <c r="G37" s="146"/>
      <c r="H37" s="146"/>
      <c r="I37" s="146"/>
      <c r="J37" s="146"/>
      <c r="K37" s="146"/>
      <c r="L37" s="146"/>
      <c r="M37" s="146"/>
      <c r="N37" s="146"/>
      <c r="O37" s="146"/>
      <c r="P37" s="146"/>
      <c r="Q37" s="1"/>
    </row>
    <row r="38" spans="2:17" ht="27.75" customHeight="1" x14ac:dyDescent="0.35">
      <c r="B38" s="58" t="s">
        <v>19</v>
      </c>
      <c r="C38" s="172" t="s">
        <v>20</v>
      </c>
      <c r="D38" s="172"/>
      <c r="E38" s="172"/>
      <c r="F38" s="172"/>
      <c r="G38" s="172"/>
      <c r="H38" s="172"/>
      <c r="I38" s="172"/>
      <c r="J38" s="172"/>
      <c r="K38" s="172"/>
      <c r="L38" s="172"/>
      <c r="M38" s="172"/>
      <c r="N38" s="172"/>
      <c r="O38" s="172"/>
      <c r="P38" s="172"/>
      <c r="Q38" s="172"/>
    </row>
    <row r="39" spans="2:17" ht="30" customHeight="1" x14ac:dyDescent="0.35">
      <c r="B39" s="1"/>
      <c r="C39" s="172" t="s">
        <v>21</v>
      </c>
      <c r="D39" s="172"/>
      <c r="E39" s="172"/>
      <c r="F39" s="172"/>
      <c r="G39" s="172"/>
      <c r="H39" s="172"/>
      <c r="I39" s="172"/>
      <c r="J39" s="172"/>
      <c r="K39" s="172"/>
      <c r="L39" s="172"/>
      <c r="M39" s="172"/>
      <c r="N39" s="172"/>
      <c r="O39" s="172"/>
      <c r="P39" s="172"/>
      <c r="Q39" s="172"/>
    </row>
    <row r="40" spans="2:17" x14ac:dyDescent="0.35">
      <c r="B40" s="1"/>
      <c r="C40" s="64" t="s">
        <v>22</v>
      </c>
      <c r="E40" s="64"/>
      <c r="F40" s="6"/>
      <c r="G40" s="1"/>
      <c r="H40" s="1"/>
      <c r="I40" s="6"/>
      <c r="J40" s="1"/>
      <c r="K40" s="1"/>
      <c r="L40" s="1"/>
      <c r="M40" s="1"/>
      <c r="N40" s="1"/>
      <c r="O40" s="1"/>
      <c r="P40" s="1"/>
      <c r="Q40" s="1"/>
    </row>
    <row r="41" spans="2:17" x14ac:dyDescent="0.35">
      <c r="B41" s="1"/>
      <c r="C41" s="7"/>
      <c r="E41" s="64"/>
      <c r="F41" s="6"/>
      <c r="G41" s="1"/>
      <c r="H41" s="1"/>
      <c r="I41" s="6"/>
      <c r="J41" s="1"/>
      <c r="K41" s="1"/>
      <c r="L41" s="1"/>
      <c r="M41" s="1"/>
      <c r="N41" s="1"/>
      <c r="O41" s="1"/>
      <c r="P41" s="1"/>
      <c r="Q41" s="1"/>
    </row>
    <row r="42" spans="2:17" x14ac:dyDescent="0.35">
      <c r="B42" s="1"/>
      <c r="C42" s="7"/>
      <c r="E42" s="64"/>
      <c r="F42" s="6"/>
      <c r="G42" s="1"/>
      <c r="H42" s="1"/>
      <c r="I42" s="6"/>
      <c r="J42" s="1"/>
      <c r="K42" s="1"/>
      <c r="L42" s="1"/>
      <c r="M42" s="1"/>
      <c r="N42" s="1"/>
      <c r="O42" s="1"/>
      <c r="P42" s="1"/>
      <c r="Q42" s="1"/>
    </row>
    <row r="43" spans="2:17" x14ac:dyDescent="0.35">
      <c r="B43" s="57" t="s">
        <v>23</v>
      </c>
      <c r="C43" s="64" t="s">
        <v>24</v>
      </c>
      <c r="E43" s="64"/>
      <c r="F43" s="6"/>
      <c r="G43" s="1"/>
      <c r="H43" s="1"/>
      <c r="I43" s="6"/>
      <c r="J43" s="1"/>
      <c r="K43" s="1"/>
      <c r="L43" s="1"/>
      <c r="M43" s="1"/>
      <c r="N43" s="1"/>
      <c r="O43" s="1"/>
      <c r="P43" s="1"/>
      <c r="Q43" s="1"/>
    </row>
    <row r="44" spans="2:17" x14ac:dyDescent="0.35">
      <c r="B44" s="1"/>
      <c r="C44" s="64" t="s">
        <v>25</v>
      </c>
      <c r="E44" s="64"/>
      <c r="F44" s="6"/>
      <c r="G44" s="1"/>
      <c r="H44" s="1"/>
      <c r="I44" s="6"/>
      <c r="J44" s="1"/>
      <c r="K44" s="1"/>
      <c r="L44" s="1"/>
      <c r="M44" s="1"/>
      <c r="N44" s="1"/>
      <c r="O44" s="1"/>
      <c r="P44" s="1"/>
      <c r="Q44" s="1"/>
    </row>
    <row r="45" spans="2:17" x14ac:dyDescent="0.35">
      <c r="B45" s="1"/>
      <c r="C45" s="64" t="s">
        <v>26</v>
      </c>
      <c r="E45" s="64"/>
      <c r="F45" s="6"/>
      <c r="G45" s="1"/>
      <c r="H45" s="1"/>
      <c r="I45" s="6"/>
      <c r="J45" s="1"/>
      <c r="K45" s="1"/>
      <c r="L45" s="1"/>
      <c r="M45" s="1"/>
      <c r="N45" s="1"/>
      <c r="O45" s="1"/>
      <c r="P45" s="1"/>
      <c r="Q45" s="1"/>
    </row>
    <row r="46" spans="2:17" x14ac:dyDescent="0.35">
      <c r="B46" s="1"/>
      <c r="C46" s="7"/>
      <c r="E46" s="64"/>
      <c r="F46" s="6"/>
      <c r="G46" s="1"/>
      <c r="H46" s="1"/>
      <c r="I46" s="6"/>
      <c r="J46" s="1"/>
      <c r="K46" s="1"/>
      <c r="L46" s="1"/>
      <c r="M46" s="1"/>
      <c r="N46" s="1"/>
      <c r="O46" s="1"/>
      <c r="P46" s="1"/>
      <c r="Q46" s="1"/>
    </row>
    <row r="47" spans="2:17" x14ac:dyDescent="0.35">
      <c r="B47" s="1"/>
      <c r="C47" s="7"/>
      <c r="E47" s="64"/>
      <c r="F47" s="6"/>
      <c r="G47" s="1"/>
      <c r="H47" s="1"/>
      <c r="I47" s="6"/>
      <c r="J47" s="1"/>
      <c r="K47" s="1"/>
      <c r="L47" s="1"/>
      <c r="M47" s="1"/>
      <c r="N47" s="1"/>
      <c r="O47" s="1"/>
      <c r="P47" s="1"/>
      <c r="Q47" s="1"/>
    </row>
    <row r="48" spans="2:17" x14ac:dyDescent="0.35">
      <c r="B48" s="57" t="s">
        <v>27</v>
      </c>
      <c r="C48" s="64" t="s">
        <v>28</v>
      </c>
      <c r="E48" s="64"/>
      <c r="F48" s="147"/>
      <c r="G48" s="147"/>
      <c r="H48" s="147"/>
      <c r="I48" s="147"/>
      <c r="J48" s="147"/>
      <c r="K48" s="147"/>
      <c r="L48" s="147"/>
      <c r="M48" s="147"/>
      <c r="N48" s="147"/>
      <c r="O48" s="147"/>
      <c r="P48" s="147"/>
      <c r="Q48" s="1"/>
    </row>
    <row r="49" spans="2:17" x14ac:dyDescent="0.35">
      <c r="B49" s="1"/>
      <c r="C49" s="7"/>
      <c r="E49" s="64"/>
      <c r="F49" s="147"/>
      <c r="G49" s="147"/>
      <c r="H49" s="147"/>
      <c r="I49" s="147"/>
      <c r="J49" s="147"/>
      <c r="K49" s="147"/>
      <c r="L49" s="147"/>
      <c r="M49" s="147"/>
      <c r="N49" s="147"/>
      <c r="O49" s="147"/>
      <c r="P49" s="147"/>
      <c r="Q49" s="1"/>
    </row>
    <row r="50" spans="2:17" x14ac:dyDescent="0.35">
      <c r="B50" s="1"/>
      <c r="C50" s="7"/>
      <c r="E50" s="64"/>
      <c r="F50" s="147"/>
      <c r="G50" s="147"/>
      <c r="H50" s="147"/>
      <c r="I50" s="147"/>
      <c r="J50" s="147"/>
      <c r="K50" s="147"/>
      <c r="L50" s="147"/>
      <c r="M50" s="147"/>
      <c r="N50" s="147"/>
      <c r="O50" s="147"/>
      <c r="P50" s="147"/>
      <c r="Q50" s="1"/>
    </row>
    <row r="51" spans="2:17" x14ac:dyDescent="0.35">
      <c r="B51" s="57" t="s">
        <v>29</v>
      </c>
      <c r="C51" s="64" t="s">
        <v>30</v>
      </c>
      <c r="E51" s="64"/>
      <c r="F51" s="147"/>
      <c r="G51" s="147"/>
      <c r="H51" s="147"/>
      <c r="I51" s="147"/>
      <c r="J51" s="147"/>
      <c r="K51" s="147"/>
      <c r="L51" s="147"/>
      <c r="M51" s="147"/>
      <c r="N51" s="147"/>
      <c r="O51" s="147"/>
      <c r="P51" s="147"/>
      <c r="Q51" s="1"/>
    </row>
    <row r="52" spans="2:17" x14ac:dyDescent="0.35">
      <c r="B52" s="1"/>
      <c r="C52" s="64"/>
      <c r="E52" s="64"/>
      <c r="F52" s="147"/>
      <c r="G52" s="147"/>
      <c r="H52" s="147"/>
      <c r="I52" s="147"/>
      <c r="J52" s="147"/>
      <c r="K52" s="147"/>
      <c r="L52" s="147"/>
      <c r="M52" s="147"/>
      <c r="N52" s="147"/>
      <c r="O52" s="147"/>
      <c r="P52" s="147"/>
      <c r="Q52" s="1"/>
    </row>
    <row r="53" spans="2:17" x14ac:dyDescent="0.35">
      <c r="B53" s="1"/>
      <c r="C53" s="64"/>
      <c r="E53" s="64"/>
      <c r="F53" s="147"/>
      <c r="G53" s="147"/>
      <c r="H53" s="147"/>
      <c r="I53" s="147"/>
      <c r="J53" s="147"/>
      <c r="K53" s="147"/>
      <c r="L53" s="147"/>
      <c r="M53" s="147"/>
      <c r="N53" s="147"/>
      <c r="O53" s="147"/>
      <c r="P53" s="147"/>
      <c r="Q53" s="1"/>
    </row>
    <row r="54" spans="2:17" x14ac:dyDescent="0.35">
      <c r="B54" s="57" t="s">
        <v>31</v>
      </c>
      <c r="C54" s="64" t="s">
        <v>32</v>
      </c>
      <c r="E54" s="64"/>
      <c r="F54" s="147"/>
      <c r="G54" s="147"/>
      <c r="H54" s="147"/>
      <c r="I54" s="147"/>
      <c r="J54" s="147"/>
      <c r="K54" s="147"/>
      <c r="L54" s="147"/>
      <c r="M54" s="147"/>
      <c r="N54" s="147"/>
      <c r="O54" s="147"/>
      <c r="P54" s="147"/>
      <c r="Q54" s="1"/>
    </row>
    <row r="55" spans="2:17" x14ac:dyDescent="0.35">
      <c r="B55" s="1"/>
      <c r="C55" s="64" t="s">
        <v>33</v>
      </c>
      <c r="E55" s="64"/>
      <c r="F55" s="147"/>
      <c r="G55" s="147"/>
      <c r="H55" s="147"/>
      <c r="I55" s="147"/>
      <c r="J55" s="147"/>
      <c r="K55" s="147"/>
      <c r="L55" s="147"/>
      <c r="M55" s="147"/>
      <c r="N55" s="147"/>
      <c r="O55" s="147"/>
      <c r="P55" s="147"/>
      <c r="Q55" s="1"/>
    </row>
    <row r="56" spans="2:17" x14ac:dyDescent="0.35">
      <c r="B56" s="1"/>
      <c r="C56" s="64"/>
      <c r="E56" s="64"/>
      <c r="F56" s="147"/>
      <c r="G56" s="147"/>
      <c r="H56" s="147"/>
      <c r="I56" s="147"/>
      <c r="J56" s="147"/>
      <c r="K56" s="147"/>
      <c r="L56" s="147"/>
      <c r="M56" s="147"/>
      <c r="N56" s="147"/>
      <c r="O56" s="147"/>
      <c r="P56" s="147"/>
      <c r="Q56" s="1"/>
    </row>
    <row r="57" spans="2:17" x14ac:dyDescent="0.35">
      <c r="B57" s="66" t="s">
        <v>34</v>
      </c>
      <c r="C57" s="64" t="s">
        <v>35</v>
      </c>
      <c r="E57" s="64"/>
      <c r="F57" s="147"/>
      <c r="G57" s="147"/>
      <c r="H57" s="147"/>
      <c r="I57" s="147"/>
      <c r="J57" s="147"/>
      <c r="K57" s="147"/>
      <c r="L57" s="147"/>
      <c r="M57" s="147"/>
      <c r="N57" s="147"/>
      <c r="O57" s="147"/>
      <c r="P57" s="147"/>
      <c r="Q57" s="1"/>
    </row>
    <row r="58" spans="2:17" x14ac:dyDescent="0.35">
      <c r="B58" s="65"/>
      <c r="C58" s="65"/>
      <c r="D58" s="65"/>
      <c r="E58" s="65"/>
      <c r="F58" s="65"/>
      <c r="G58" s="65"/>
      <c r="H58" s="65"/>
      <c r="I58" s="65"/>
      <c r="J58" s="65"/>
      <c r="K58" s="65"/>
      <c r="L58" s="65"/>
      <c r="M58" s="65"/>
      <c r="N58" s="65"/>
      <c r="O58" s="65"/>
      <c r="P58" s="65"/>
      <c r="Q58" s="65"/>
    </row>
    <row r="59" spans="2:17" x14ac:dyDescent="0.35">
      <c r="B59" s="72" t="s">
        <v>36</v>
      </c>
      <c r="C59" s="73" t="s">
        <v>37</v>
      </c>
      <c r="D59" s="65"/>
      <c r="E59" s="65"/>
      <c r="F59" s="65"/>
      <c r="G59" s="65"/>
      <c r="H59" s="65"/>
      <c r="I59" s="65"/>
      <c r="J59" s="65"/>
      <c r="K59" s="65"/>
      <c r="L59" s="65"/>
      <c r="M59" s="65"/>
      <c r="N59" s="65"/>
      <c r="O59" s="65"/>
      <c r="P59" s="65"/>
      <c r="Q59" s="65"/>
    </row>
    <row r="60" spans="2:17" x14ac:dyDescent="0.35">
      <c r="B60" s="66"/>
      <c r="C60" s="65"/>
      <c r="D60" s="65"/>
      <c r="E60" s="65"/>
      <c r="F60" s="65"/>
      <c r="G60" s="65"/>
      <c r="H60" s="65"/>
      <c r="I60" s="65"/>
      <c r="J60" s="65"/>
      <c r="K60" s="65"/>
      <c r="L60" s="65"/>
      <c r="M60" s="65"/>
      <c r="N60" s="65"/>
      <c r="O60" s="65"/>
      <c r="P60" s="65"/>
      <c r="Q60" s="65"/>
    </row>
    <row r="61" spans="2:17" x14ac:dyDescent="0.35">
      <c r="B61" s="67" t="s">
        <v>38</v>
      </c>
      <c r="C61" s="64" t="s">
        <v>209</v>
      </c>
      <c r="D61" s="65"/>
      <c r="E61" s="65"/>
      <c r="F61" s="65"/>
      <c r="G61" s="65"/>
      <c r="H61" s="65"/>
      <c r="I61" s="65"/>
      <c r="J61" s="65"/>
      <c r="K61" s="65"/>
      <c r="L61" s="65"/>
      <c r="M61" s="65"/>
      <c r="N61" s="65"/>
      <c r="O61" s="65"/>
      <c r="P61" s="65"/>
      <c r="Q61" s="65"/>
    </row>
    <row r="62" spans="2:17" x14ac:dyDescent="0.35">
      <c r="B62" s="67"/>
      <c r="C62" s="148" t="s">
        <v>212</v>
      </c>
      <c r="D62" s="65"/>
      <c r="E62" s="65"/>
      <c r="F62" s="65"/>
      <c r="G62" s="65"/>
      <c r="H62" s="65"/>
      <c r="I62" s="65"/>
      <c r="J62" s="65"/>
      <c r="K62" s="65"/>
      <c r="L62" s="65"/>
      <c r="M62" s="65"/>
      <c r="N62" s="65"/>
      <c r="O62" s="65"/>
      <c r="P62" s="65"/>
      <c r="Q62" s="65"/>
    </row>
    <row r="63" spans="2:17" x14ac:dyDescent="0.35">
      <c r="B63" s="67"/>
      <c r="C63" s="148" t="s">
        <v>210</v>
      </c>
      <c r="D63" s="65"/>
      <c r="E63" s="65"/>
      <c r="F63" s="65"/>
      <c r="G63" s="65"/>
      <c r="H63" s="65"/>
      <c r="I63" s="65"/>
      <c r="J63" s="65"/>
      <c r="K63" s="65"/>
      <c r="L63" s="65"/>
      <c r="M63" s="65"/>
      <c r="N63" s="65"/>
      <c r="O63" s="65"/>
      <c r="P63" s="65"/>
      <c r="Q63" s="65"/>
    </row>
    <row r="64" spans="2:17" x14ac:dyDescent="0.35">
      <c r="B64" s="65"/>
      <c r="C64" s="65"/>
      <c r="D64" s="65"/>
      <c r="E64" s="65"/>
      <c r="F64" s="65"/>
      <c r="G64" s="65"/>
      <c r="H64" s="65"/>
      <c r="I64" s="65"/>
      <c r="J64" s="65"/>
      <c r="K64" s="65"/>
      <c r="L64" s="65"/>
      <c r="M64" s="65"/>
      <c r="N64" s="65"/>
      <c r="O64" s="65"/>
      <c r="P64" s="65"/>
      <c r="Q64" s="65"/>
    </row>
    <row r="65" spans="2:17" x14ac:dyDescent="0.35">
      <c r="B65" s="67" t="s">
        <v>39</v>
      </c>
      <c r="C65" s="64" t="s">
        <v>40</v>
      </c>
      <c r="D65" s="65"/>
      <c r="E65" s="65"/>
      <c r="F65" s="65"/>
      <c r="G65" s="65"/>
      <c r="H65" s="65"/>
      <c r="I65" s="65"/>
      <c r="J65" s="65"/>
      <c r="K65" s="65"/>
      <c r="L65" s="65"/>
      <c r="M65" s="65"/>
      <c r="N65" s="65"/>
      <c r="O65" s="65"/>
      <c r="P65" s="65"/>
      <c r="Q65" s="65"/>
    </row>
    <row r="66" spans="2:17" x14ac:dyDescent="0.35">
      <c r="B66" s="65"/>
      <c r="C66" s="65"/>
      <c r="D66" s="65"/>
      <c r="E66" s="65"/>
      <c r="F66" s="65"/>
      <c r="G66" s="65"/>
      <c r="H66" s="65"/>
      <c r="I66" s="65"/>
      <c r="J66" s="65"/>
      <c r="K66" s="65"/>
      <c r="L66" s="65"/>
      <c r="M66" s="65"/>
      <c r="N66" s="65"/>
      <c r="O66" s="65"/>
      <c r="P66" s="65"/>
      <c r="Q66" s="65"/>
    </row>
    <row r="67" spans="2:17" x14ac:dyDescent="0.35">
      <c r="B67" s="65"/>
      <c r="C67" s="65"/>
      <c r="D67" s="65"/>
      <c r="E67" s="65"/>
      <c r="F67" s="65"/>
      <c r="G67" s="65"/>
      <c r="H67" s="65"/>
      <c r="I67" s="65"/>
      <c r="J67" s="65"/>
      <c r="K67" s="65"/>
      <c r="L67" s="65"/>
      <c r="M67" s="65"/>
      <c r="N67" s="65"/>
      <c r="O67" s="65"/>
      <c r="P67" s="65"/>
      <c r="Q67" s="65"/>
    </row>
    <row r="68" spans="2:17" x14ac:dyDescent="0.35">
      <c r="D68" s="2"/>
    </row>
    <row r="69" spans="2:17" x14ac:dyDescent="0.35">
      <c r="D69" s="2"/>
    </row>
    <row r="70" spans="2:17" x14ac:dyDescent="0.35">
      <c r="D70" s="2"/>
    </row>
    <row r="71" spans="2:17" x14ac:dyDescent="0.35">
      <c r="D71" s="2"/>
    </row>
    <row r="72" spans="2:17" x14ac:dyDescent="0.35">
      <c r="D72" s="2"/>
    </row>
    <row r="73" spans="2:17" x14ac:dyDescent="0.35">
      <c r="D73" s="2"/>
    </row>
    <row r="74" spans="2:17" x14ac:dyDescent="0.35">
      <c r="D74" s="2"/>
    </row>
    <row r="75" spans="2:17" x14ac:dyDescent="0.35">
      <c r="D75" s="2"/>
    </row>
    <row r="76" spans="2:17" x14ac:dyDescent="0.35">
      <c r="D76" s="2"/>
    </row>
    <row r="77" spans="2:17" x14ac:dyDescent="0.35">
      <c r="D77" s="2"/>
    </row>
    <row r="78" spans="2:17" x14ac:dyDescent="0.35">
      <c r="D78" s="2"/>
    </row>
    <row r="79" spans="2:17" x14ac:dyDescent="0.35">
      <c r="D79" s="2"/>
    </row>
    <row r="80" spans="2:17" x14ac:dyDescent="0.35">
      <c r="D80" s="2"/>
    </row>
    <row r="81" spans="4:4" x14ac:dyDescent="0.35">
      <c r="D81" s="2"/>
    </row>
    <row r="82" spans="4:4" x14ac:dyDescent="0.35">
      <c r="D82" s="2"/>
    </row>
    <row r="83" spans="4:4" x14ac:dyDescent="0.35">
      <c r="D83" s="2"/>
    </row>
    <row r="84" spans="4:4" x14ac:dyDescent="0.35">
      <c r="D84" s="2"/>
    </row>
    <row r="85" spans="4:4" x14ac:dyDescent="0.35">
      <c r="D85" s="2"/>
    </row>
    <row r="86" spans="4:4" x14ac:dyDescent="0.35">
      <c r="D86" s="2"/>
    </row>
    <row r="87" spans="4:4" x14ac:dyDescent="0.35">
      <c r="D87" s="2"/>
    </row>
    <row r="88" spans="4:4" x14ac:dyDescent="0.35">
      <c r="D88" s="2"/>
    </row>
    <row r="89" spans="4:4" x14ac:dyDescent="0.35">
      <c r="D89" s="2"/>
    </row>
    <row r="90" spans="4:4" x14ac:dyDescent="0.35">
      <c r="D90" s="2"/>
    </row>
    <row r="91" spans="4:4" x14ac:dyDescent="0.35">
      <c r="D91" s="2"/>
    </row>
    <row r="92" spans="4:4" x14ac:dyDescent="0.35">
      <c r="D92" s="2"/>
    </row>
    <row r="93" spans="4:4" x14ac:dyDescent="0.35">
      <c r="D93" s="2"/>
    </row>
    <row r="94" spans="4:4" x14ac:dyDescent="0.35">
      <c r="D94" s="2"/>
    </row>
    <row r="95" spans="4:4" x14ac:dyDescent="0.35">
      <c r="D95" s="2"/>
    </row>
    <row r="96" spans="4:4" x14ac:dyDescent="0.35">
      <c r="D96" s="2"/>
    </row>
    <row r="97" spans="4:4" x14ac:dyDescent="0.35">
      <c r="D97" s="2"/>
    </row>
    <row r="98" spans="4:4" x14ac:dyDescent="0.35">
      <c r="D98" s="2"/>
    </row>
    <row r="99" spans="4:4" x14ac:dyDescent="0.35">
      <c r="D99" s="2"/>
    </row>
    <row r="100" spans="4:4" x14ac:dyDescent="0.35">
      <c r="D100" s="2"/>
    </row>
    <row r="101" spans="4:4" x14ac:dyDescent="0.35">
      <c r="D101" s="2"/>
    </row>
    <row r="102" spans="4:4" x14ac:dyDescent="0.35">
      <c r="D102" s="2"/>
    </row>
    <row r="103" spans="4:4" x14ac:dyDescent="0.35">
      <c r="D103" s="2"/>
    </row>
    <row r="104" spans="4:4" x14ac:dyDescent="0.35">
      <c r="D104" s="2"/>
    </row>
    <row r="105" spans="4:4" x14ac:dyDescent="0.35">
      <c r="D105" s="2"/>
    </row>
    <row r="106" spans="4:4" x14ac:dyDescent="0.35">
      <c r="D106" s="2"/>
    </row>
    <row r="107" spans="4:4" x14ac:dyDescent="0.35">
      <c r="D107" s="2"/>
    </row>
    <row r="108" spans="4:4" x14ac:dyDescent="0.35">
      <c r="D108" s="2"/>
    </row>
    <row r="109" spans="4:4" x14ac:dyDescent="0.35">
      <c r="D109" s="2"/>
    </row>
    <row r="110" spans="4:4" x14ac:dyDescent="0.35">
      <c r="D110" s="2"/>
    </row>
    <row r="111" spans="4:4" x14ac:dyDescent="0.35">
      <c r="D111" s="2"/>
    </row>
    <row r="112" spans="4:4" x14ac:dyDescent="0.35">
      <c r="D112" s="2"/>
    </row>
    <row r="113" spans="4:4" x14ac:dyDescent="0.35">
      <c r="D113" s="2"/>
    </row>
    <row r="114" spans="4:4" x14ac:dyDescent="0.35">
      <c r="D114" s="2"/>
    </row>
    <row r="115" spans="4:4" x14ac:dyDescent="0.35">
      <c r="D115" s="2"/>
    </row>
    <row r="116" spans="4:4" x14ac:dyDescent="0.35">
      <c r="D116" s="2"/>
    </row>
    <row r="117" spans="4:4" x14ac:dyDescent="0.35">
      <c r="D117" s="2"/>
    </row>
    <row r="118" spans="4:4" x14ac:dyDescent="0.35">
      <c r="D118" s="2"/>
    </row>
    <row r="119" spans="4:4" x14ac:dyDescent="0.35">
      <c r="D119" s="2"/>
    </row>
    <row r="120" spans="4:4" x14ac:dyDescent="0.35">
      <c r="D120" s="2"/>
    </row>
    <row r="121" spans="4:4" x14ac:dyDescent="0.35">
      <c r="D121" s="2"/>
    </row>
    <row r="122" spans="4:4" x14ac:dyDescent="0.35">
      <c r="D122" s="2"/>
    </row>
    <row r="123" spans="4:4" x14ac:dyDescent="0.35">
      <c r="D123" s="2"/>
    </row>
    <row r="124" spans="4:4" x14ac:dyDescent="0.35">
      <c r="D124" s="2"/>
    </row>
    <row r="125" spans="4:4" x14ac:dyDescent="0.35">
      <c r="D125" s="2"/>
    </row>
    <row r="126" spans="4:4" x14ac:dyDescent="0.35">
      <c r="D126" s="2"/>
    </row>
    <row r="127" spans="4:4" x14ac:dyDescent="0.35">
      <c r="D127" s="2"/>
    </row>
    <row r="128" spans="4:4" x14ac:dyDescent="0.35">
      <c r="D128" s="2"/>
    </row>
    <row r="129" spans="4:4" x14ac:dyDescent="0.35">
      <c r="D129" s="2"/>
    </row>
    <row r="130" spans="4:4" x14ac:dyDescent="0.35">
      <c r="D130" s="2"/>
    </row>
    <row r="131" spans="4:4" x14ac:dyDescent="0.35">
      <c r="D131" s="2"/>
    </row>
    <row r="132" spans="4:4" x14ac:dyDescent="0.35">
      <c r="D132" s="2"/>
    </row>
    <row r="133" spans="4:4" x14ac:dyDescent="0.35">
      <c r="D133" s="2"/>
    </row>
    <row r="134" spans="4:4" x14ac:dyDescent="0.35">
      <c r="D134" s="2"/>
    </row>
    <row r="135" spans="4:4" x14ac:dyDescent="0.35">
      <c r="D135" s="2"/>
    </row>
    <row r="136" spans="4:4" x14ac:dyDescent="0.35">
      <c r="D136" s="2"/>
    </row>
    <row r="137" spans="4:4" x14ac:dyDescent="0.35">
      <c r="D137" s="2"/>
    </row>
    <row r="138" spans="4:4" x14ac:dyDescent="0.35">
      <c r="D138" s="2"/>
    </row>
    <row r="139" spans="4:4" x14ac:dyDescent="0.35">
      <c r="D139" s="2"/>
    </row>
    <row r="140" spans="4:4" x14ac:dyDescent="0.35">
      <c r="D140" s="2"/>
    </row>
    <row r="141" spans="4:4" x14ac:dyDescent="0.35">
      <c r="D141" s="2"/>
    </row>
    <row r="142" spans="4:4" x14ac:dyDescent="0.35">
      <c r="D142" s="2"/>
    </row>
    <row r="143" spans="4:4" x14ac:dyDescent="0.35">
      <c r="D143" s="2"/>
    </row>
    <row r="144" spans="4:4" x14ac:dyDescent="0.35">
      <c r="D144" s="2"/>
    </row>
    <row r="145" spans="4:4" x14ac:dyDescent="0.35">
      <c r="D145" s="2"/>
    </row>
    <row r="146" spans="4:4" x14ac:dyDescent="0.35">
      <c r="D146" s="2"/>
    </row>
    <row r="147" spans="4:4" x14ac:dyDescent="0.35">
      <c r="D147" s="2"/>
    </row>
    <row r="148" spans="4:4" x14ac:dyDescent="0.35">
      <c r="D148" s="2"/>
    </row>
    <row r="149" spans="4:4" x14ac:dyDescent="0.35">
      <c r="D149" s="2"/>
    </row>
    <row r="150" spans="4:4" x14ac:dyDescent="0.35">
      <c r="D150" s="2"/>
    </row>
    <row r="151" spans="4:4" x14ac:dyDescent="0.35">
      <c r="D151" s="2"/>
    </row>
    <row r="152" spans="4:4" x14ac:dyDescent="0.35">
      <c r="D152" s="2"/>
    </row>
    <row r="153" spans="4:4" x14ac:dyDescent="0.35">
      <c r="D153" s="2"/>
    </row>
    <row r="154" spans="4:4" x14ac:dyDescent="0.35">
      <c r="D154" s="2"/>
    </row>
    <row r="155" spans="4:4" x14ac:dyDescent="0.35">
      <c r="D155" s="2"/>
    </row>
    <row r="156" spans="4:4" x14ac:dyDescent="0.35">
      <c r="D156" s="2"/>
    </row>
    <row r="157" spans="4:4" x14ac:dyDescent="0.35">
      <c r="D157" s="2"/>
    </row>
    <row r="158" spans="4:4" x14ac:dyDescent="0.35">
      <c r="D158" s="2"/>
    </row>
    <row r="159" spans="4:4" x14ac:dyDescent="0.35">
      <c r="D159" s="2"/>
    </row>
    <row r="160" spans="4:4" x14ac:dyDescent="0.35">
      <c r="D160" s="2"/>
    </row>
    <row r="161" spans="4:4" x14ac:dyDescent="0.35">
      <c r="D161" s="2"/>
    </row>
    <row r="162" spans="4:4" x14ac:dyDescent="0.35">
      <c r="D162" s="2"/>
    </row>
    <row r="163" spans="4:4" x14ac:dyDescent="0.35">
      <c r="D163" s="2"/>
    </row>
    <row r="164" spans="4:4" x14ac:dyDescent="0.35">
      <c r="D164" s="2"/>
    </row>
    <row r="165" spans="4:4" x14ac:dyDescent="0.35">
      <c r="D165" s="2"/>
    </row>
    <row r="166" spans="4:4" x14ac:dyDescent="0.35">
      <c r="D166" s="2"/>
    </row>
    <row r="167" spans="4:4" x14ac:dyDescent="0.35">
      <c r="D167" s="2"/>
    </row>
    <row r="168" spans="4:4" x14ac:dyDescent="0.35">
      <c r="D168" s="2"/>
    </row>
    <row r="169" spans="4:4" x14ac:dyDescent="0.35">
      <c r="D169" s="2"/>
    </row>
    <row r="170" spans="4:4" x14ac:dyDescent="0.35">
      <c r="D170" s="2"/>
    </row>
    <row r="171" spans="4:4" x14ac:dyDescent="0.35">
      <c r="D171" s="2"/>
    </row>
    <row r="172" spans="4:4" x14ac:dyDescent="0.35">
      <c r="D172" s="2"/>
    </row>
    <row r="173" spans="4:4" x14ac:dyDescent="0.35">
      <c r="D173" s="2"/>
    </row>
    <row r="174" spans="4:4" x14ac:dyDescent="0.35">
      <c r="D174" s="2"/>
    </row>
    <row r="175" spans="4:4" x14ac:dyDescent="0.35">
      <c r="D175" s="2"/>
    </row>
    <row r="176" spans="4:4" x14ac:dyDescent="0.35">
      <c r="D176" s="2"/>
    </row>
    <row r="177" spans="4:4" x14ac:dyDescent="0.35">
      <c r="D177" s="2"/>
    </row>
    <row r="178" spans="4:4" x14ac:dyDescent="0.35">
      <c r="D178" s="2"/>
    </row>
    <row r="179" spans="4:4" x14ac:dyDescent="0.35">
      <c r="D179" s="2"/>
    </row>
    <row r="180" spans="4:4" x14ac:dyDescent="0.35">
      <c r="D180" s="2"/>
    </row>
    <row r="181" spans="4:4" x14ac:dyDescent="0.35">
      <c r="D181" s="2"/>
    </row>
    <row r="182" spans="4:4" x14ac:dyDescent="0.35">
      <c r="D182" s="2"/>
    </row>
    <row r="183" spans="4:4" x14ac:dyDescent="0.35">
      <c r="D183" s="2"/>
    </row>
    <row r="184" spans="4:4" x14ac:dyDescent="0.35">
      <c r="D184" s="2"/>
    </row>
    <row r="185" spans="4:4" x14ac:dyDescent="0.35">
      <c r="D185" s="2"/>
    </row>
    <row r="186" spans="4:4" x14ac:dyDescent="0.35">
      <c r="D186" s="2"/>
    </row>
    <row r="187" spans="4:4" x14ac:dyDescent="0.35">
      <c r="D187" s="2"/>
    </row>
    <row r="188" spans="4:4" x14ac:dyDescent="0.35">
      <c r="D188" s="2"/>
    </row>
    <row r="189" spans="4:4" x14ac:dyDescent="0.35">
      <c r="D189" s="2"/>
    </row>
    <row r="190" spans="4:4" x14ac:dyDescent="0.35">
      <c r="D190" s="2"/>
    </row>
    <row r="191" spans="4:4" x14ac:dyDescent="0.35">
      <c r="D191" s="2"/>
    </row>
    <row r="192" spans="4:4" x14ac:dyDescent="0.35">
      <c r="D192" s="2"/>
    </row>
    <row r="193" spans="4:4" x14ac:dyDescent="0.35">
      <c r="D193" s="2"/>
    </row>
    <row r="194" spans="4:4" x14ac:dyDescent="0.35">
      <c r="D194" s="2"/>
    </row>
    <row r="195" spans="4:4" x14ac:dyDescent="0.35">
      <c r="D195" s="2"/>
    </row>
    <row r="196" spans="4:4" x14ac:dyDescent="0.35">
      <c r="D196" s="2"/>
    </row>
    <row r="197" spans="4:4" x14ac:dyDescent="0.35">
      <c r="D197" s="2"/>
    </row>
    <row r="198" spans="4:4" x14ac:dyDescent="0.35">
      <c r="D198" s="2"/>
    </row>
    <row r="199" spans="4:4" x14ac:dyDescent="0.35">
      <c r="D199" s="2"/>
    </row>
    <row r="200" spans="4:4" x14ac:dyDescent="0.35">
      <c r="D200" s="2"/>
    </row>
    <row r="201" spans="4:4" x14ac:dyDescent="0.35">
      <c r="D201" s="2"/>
    </row>
    <row r="202" spans="4:4" x14ac:dyDescent="0.35">
      <c r="D202" s="2"/>
    </row>
    <row r="203" spans="4:4" x14ac:dyDescent="0.35">
      <c r="D203" s="2"/>
    </row>
    <row r="204" spans="4:4" x14ac:dyDescent="0.35">
      <c r="D204" s="2"/>
    </row>
    <row r="205" spans="4:4" x14ac:dyDescent="0.35">
      <c r="D205" s="2"/>
    </row>
    <row r="206" spans="4:4" x14ac:dyDescent="0.35">
      <c r="D206" s="2"/>
    </row>
    <row r="207" spans="4:4" x14ac:dyDescent="0.35">
      <c r="D207" s="2"/>
    </row>
    <row r="208" spans="4:4" x14ac:dyDescent="0.35">
      <c r="D208" s="2"/>
    </row>
    <row r="209" spans="4:4" x14ac:dyDescent="0.35">
      <c r="D209" s="2"/>
    </row>
    <row r="210" spans="4:4" x14ac:dyDescent="0.35">
      <c r="D210" s="2"/>
    </row>
    <row r="211" spans="4:4" x14ac:dyDescent="0.35">
      <c r="D211" s="2"/>
    </row>
    <row r="212" spans="4:4" x14ac:dyDescent="0.35">
      <c r="D212" s="2"/>
    </row>
    <row r="213" spans="4:4" x14ac:dyDescent="0.35">
      <c r="D213" s="2"/>
    </row>
    <row r="214" spans="4:4" x14ac:dyDescent="0.35">
      <c r="D214" s="2"/>
    </row>
    <row r="215" spans="4:4" x14ac:dyDescent="0.35">
      <c r="D215" s="2"/>
    </row>
    <row r="216" spans="4:4" x14ac:dyDescent="0.35">
      <c r="D216" s="2"/>
    </row>
    <row r="217" spans="4:4" x14ac:dyDescent="0.35">
      <c r="D217" s="2"/>
    </row>
    <row r="218" spans="4:4" x14ac:dyDescent="0.35">
      <c r="D218" s="2"/>
    </row>
    <row r="219" spans="4:4" x14ac:dyDescent="0.35">
      <c r="D219" s="2"/>
    </row>
    <row r="220" spans="4:4" x14ac:dyDescent="0.35">
      <c r="D220" s="2"/>
    </row>
    <row r="221" spans="4:4" x14ac:dyDescent="0.35">
      <c r="D221" s="2"/>
    </row>
    <row r="222" spans="4:4" x14ac:dyDescent="0.35">
      <c r="D222" s="2"/>
    </row>
    <row r="223" spans="4:4" x14ac:dyDescent="0.35">
      <c r="D223" s="2"/>
    </row>
    <row r="224" spans="4:4" x14ac:dyDescent="0.35">
      <c r="D224" s="2"/>
    </row>
    <row r="225" spans="4:4" x14ac:dyDescent="0.35">
      <c r="D225" s="2"/>
    </row>
    <row r="226" spans="4:4" x14ac:dyDescent="0.35">
      <c r="D226" s="2"/>
    </row>
    <row r="227" spans="4:4" x14ac:dyDescent="0.35">
      <c r="D227" s="2"/>
    </row>
    <row r="228" spans="4:4" x14ac:dyDescent="0.35">
      <c r="D228" s="2"/>
    </row>
    <row r="229" spans="4:4" x14ac:dyDescent="0.35">
      <c r="D229" s="2"/>
    </row>
    <row r="230" spans="4:4" x14ac:dyDescent="0.35">
      <c r="D230" s="2"/>
    </row>
    <row r="231" spans="4:4" x14ac:dyDescent="0.35">
      <c r="D231" s="2"/>
    </row>
    <row r="232" spans="4:4" x14ac:dyDescent="0.35">
      <c r="D232" s="2"/>
    </row>
    <row r="233" spans="4:4" x14ac:dyDescent="0.35">
      <c r="D233" s="2"/>
    </row>
    <row r="234" spans="4:4" x14ac:dyDescent="0.35">
      <c r="D234" s="2"/>
    </row>
    <row r="235" spans="4:4" x14ac:dyDescent="0.35">
      <c r="D235" s="2"/>
    </row>
    <row r="236" spans="4:4" x14ac:dyDescent="0.35">
      <c r="D236" s="2"/>
    </row>
    <row r="237" spans="4:4" x14ac:dyDescent="0.35">
      <c r="D237" s="2"/>
    </row>
    <row r="238" spans="4:4" x14ac:dyDescent="0.35">
      <c r="D238" s="2"/>
    </row>
    <row r="239" spans="4:4" x14ac:dyDescent="0.35">
      <c r="D239" s="2"/>
    </row>
    <row r="240" spans="4:4" x14ac:dyDescent="0.35">
      <c r="D240" s="2"/>
    </row>
    <row r="241" spans="4:4" x14ac:dyDescent="0.35">
      <c r="D241" s="2"/>
    </row>
    <row r="242" spans="4:4" x14ac:dyDescent="0.35">
      <c r="D242" s="2"/>
    </row>
    <row r="243" spans="4:4" x14ac:dyDescent="0.35">
      <c r="D243" s="2"/>
    </row>
    <row r="244" spans="4:4" x14ac:dyDescent="0.35">
      <c r="D244" s="2"/>
    </row>
    <row r="245" spans="4:4" x14ac:dyDescent="0.35">
      <c r="D245" s="2"/>
    </row>
    <row r="246" spans="4:4" x14ac:dyDescent="0.35">
      <c r="D246" s="2"/>
    </row>
    <row r="247" spans="4:4" x14ac:dyDescent="0.35">
      <c r="D247" s="2"/>
    </row>
    <row r="248" spans="4:4" x14ac:dyDescent="0.35">
      <c r="D248" s="2"/>
    </row>
    <row r="249" spans="4:4" x14ac:dyDescent="0.35">
      <c r="D249" s="2"/>
    </row>
    <row r="250" spans="4:4" x14ac:dyDescent="0.35">
      <c r="D250" s="2"/>
    </row>
    <row r="251" spans="4:4" x14ac:dyDescent="0.35">
      <c r="D251" s="2"/>
    </row>
    <row r="252" spans="4:4" x14ac:dyDescent="0.35">
      <c r="D252" s="2"/>
    </row>
    <row r="253" spans="4:4" x14ac:dyDescent="0.35">
      <c r="D253" s="2"/>
    </row>
    <row r="254" spans="4:4" x14ac:dyDescent="0.35">
      <c r="D254" s="2"/>
    </row>
    <row r="255" spans="4:4" x14ac:dyDescent="0.35">
      <c r="D255" s="2"/>
    </row>
    <row r="256" spans="4:4" x14ac:dyDescent="0.35">
      <c r="D256" s="2"/>
    </row>
    <row r="257" spans="4:4" x14ac:dyDescent="0.35">
      <c r="D257" s="2"/>
    </row>
    <row r="258" spans="4:4" x14ac:dyDescent="0.35">
      <c r="D258" s="2"/>
    </row>
    <row r="259" spans="4:4" x14ac:dyDescent="0.35">
      <c r="D259" s="2"/>
    </row>
    <row r="260" spans="4:4" x14ac:dyDescent="0.35">
      <c r="D260" s="2"/>
    </row>
    <row r="261" spans="4:4" x14ac:dyDescent="0.35">
      <c r="D261" s="2"/>
    </row>
    <row r="262" spans="4:4" x14ac:dyDescent="0.35">
      <c r="D262" s="2"/>
    </row>
    <row r="263" spans="4:4" x14ac:dyDescent="0.35">
      <c r="D263" s="2"/>
    </row>
    <row r="264" spans="4:4" x14ac:dyDescent="0.35">
      <c r="D264" s="2"/>
    </row>
    <row r="265" spans="4:4" x14ac:dyDescent="0.35">
      <c r="D265" s="2"/>
    </row>
    <row r="266" spans="4:4" x14ac:dyDescent="0.35">
      <c r="D266" s="2"/>
    </row>
    <row r="267" spans="4:4" x14ac:dyDescent="0.35">
      <c r="D267" s="2"/>
    </row>
    <row r="268" spans="4:4" x14ac:dyDescent="0.35">
      <c r="D268" s="2"/>
    </row>
    <row r="269" spans="4:4" x14ac:dyDescent="0.35">
      <c r="D269" s="2"/>
    </row>
    <row r="270" spans="4:4" x14ac:dyDescent="0.35">
      <c r="D270" s="2"/>
    </row>
    <row r="271" spans="4:4" x14ac:dyDescent="0.35">
      <c r="D271" s="2"/>
    </row>
    <row r="272" spans="4:4" x14ac:dyDescent="0.35">
      <c r="D272" s="2"/>
    </row>
    <row r="273" spans="4:4" x14ac:dyDescent="0.35">
      <c r="D273" s="2"/>
    </row>
    <row r="274" spans="4:4" x14ac:dyDescent="0.35">
      <c r="D274" s="2"/>
    </row>
    <row r="275" spans="4:4" x14ac:dyDescent="0.35">
      <c r="D275" s="2"/>
    </row>
    <row r="276" spans="4:4" x14ac:dyDescent="0.35">
      <c r="D276" s="2"/>
    </row>
    <row r="277" spans="4:4" x14ac:dyDescent="0.35">
      <c r="D277" s="2"/>
    </row>
    <row r="278" spans="4:4" x14ac:dyDescent="0.35">
      <c r="D278" s="2"/>
    </row>
    <row r="279" spans="4:4" x14ac:dyDescent="0.35">
      <c r="D279" s="2"/>
    </row>
    <row r="280" spans="4:4" x14ac:dyDescent="0.35">
      <c r="D280" s="2"/>
    </row>
    <row r="281" spans="4:4" x14ac:dyDescent="0.35">
      <c r="D281" s="2"/>
    </row>
    <row r="282" spans="4:4" x14ac:dyDescent="0.35">
      <c r="D282" s="2"/>
    </row>
    <row r="283" spans="4:4" x14ac:dyDescent="0.35">
      <c r="D283" s="2"/>
    </row>
    <row r="284" spans="4:4" x14ac:dyDescent="0.35">
      <c r="D284" s="2"/>
    </row>
    <row r="285" spans="4:4" x14ac:dyDescent="0.35">
      <c r="D285" s="2"/>
    </row>
    <row r="286" spans="4:4" x14ac:dyDescent="0.35">
      <c r="D286" s="2"/>
    </row>
    <row r="287" spans="4:4" x14ac:dyDescent="0.35">
      <c r="D287" s="2"/>
    </row>
    <row r="288" spans="4:4" x14ac:dyDescent="0.35">
      <c r="D288" s="2"/>
    </row>
    <row r="289" spans="4:4" x14ac:dyDescent="0.35">
      <c r="D289" s="2"/>
    </row>
    <row r="290" spans="4:4" x14ac:dyDescent="0.35">
      <c r="D290" s="2"/>
    </row>
    <row r="291" spans="4:4" x14ac:dyDescent="0.35">
      <c r="D291" s="2"/>
    </row>
    <row r="292" spans="4:4" x14ac:dyDescent="0.35">
      <c r="D292" s="2"/>
    </row>
    <row r="293" spans="4:4" x14ac:dyDescent="0.35">
      <c r="D293" s="2"/>
    </row>
    <row r="294" spans="4:4" x14ac:dyDescent="0.35">
      <c r="D294" s="2"/>
    </row>
    <row r="295" spans="4:4" x14ac:dyDescent="0.35">
      <c r="D295" s="2"/>
    </row>
    <row r="296" spans="4:4" x14ac:dyDescent="0.35">
      <c r="D296" s="2"/>
    </row>
    <row r="297" spans="4:4" x14ac:dyDescent="0.35">
      <c r="D297" s="2"/>
    </row>
    <row r="298" spans="4:4" x14ac:dyDescent="0.35">
      <c r="D298" s="2"/>
    </row>
    <row r="299" spans="4:4" x14ac:dyDescent="0.35">
      <c r="D299" s="2"/>
    </row>
    <row r="300" spans="4:4" x14ac:dyDescent="0.35">
      <c r="D300" s="2"/>
    </row>
    <row r="301" spans="4:4" x14ac:dyDescent="0.35">
      <c r="D301" s="2"/>
    </row>
    <row r="302" spans="4:4" x14ac:dyDescent="0.35">
      <c r="D302" s="2"/>
    </row>
    <row r="303" spans="4:4" x14ac:dyDescent="0.35">
      <c r="D303" s="2"/>
    </row>
    <row r="304" spans="4:4" x14ac:dyDescent="0.35">
      <c r="D304" s="2"/>
    </row>
    <row r="305" spans="4:4" x14ac:dyDescent="0.35">
      <c r="D305" s="2"/>
    </row>
    <row r="306" spans="4:4" x14ac:dyDescent="0.35">
      <c r="D306" s="2"/>
    </row>
    <row r="307" spans="4:4" x14ac:dyDescent="0.35">
      <c r="D307" s="2"/>
    </row>
    <row r="308" spans="4:4" x14ac:dyDescent="0.35">
      <c r="D308" s="2"/>
    </row>
    <row r="309" spans="4:4" x14ac:dyDescent="0.35">
      <c r="D309" s="2"/>
    </row>
    <row r="310" spans="4:4" x14ac:dyDescent="0.35">
      <c r="D310" s="2"/>
    </row>
    <row r="311" spans="4:4" x14ac:dyDescent="0.35">
      <c r="D311" s="2"/>
    </row>
    <row r="312" spans="4:4" x14ac:dyDescent="0.35">
      <c r="D312" s="2"/>
    </row>
    <row r="313" spans="4:4" x14ac:dyDescent="0.35">
      <c r="D313" s="2"/>
    </row>
    <row r="314" spans="4:4" x14ac:dyDescent="0.35">
      <c r="D314" s="2"/>
    </row>
    <row r="315" spans="4:4" x14ac:dyDescent="0.35">
      <c r="D315" s="2"/>
    </row>
    <row r="316" spans="4:4" x14ac:dyDescent="0.35">
      <c r="D316" s="2"/>
    </row>
    <row r="317" spans="4:4" x14ac:dyDescent="0.35">
      <c r="D317" s="2"/>
    </row>
    <row r="318" spans="4:4" x14ac:dyDescent="0.35">
      <c r="D318" s="2"/>
    </row>
    <row r="319" spans="4:4" x14ac:dyDescent="0.35">
      <c r="D319" s="2"/>
    </row>
    <row r="320" spans="4:4" x14ac:dyDescent="0.35">
      <c r="D320" s="2"/>
    </row>
    <row r="321" spans="4:4" x14ac:dyDescent="0.35">
      <c r="D321" s="2"/>
    </row>
    <row r="322" spans="4:4" x14ac:dyDescent="0.35">
      <c r="D322" s="2"/>
    </row>
    <row r="323" spans="4:4" x14ac:dyDescent="0.35">
      <c r="D323" s="2"/>
    </row>
    <row r="324" spans="4:4" x14ac:dyDescent="0.35">
      <c r="D324" s="2"/>
    </row>
    <row r="325" spans="4:4" x14ac:dyDescent="0.35">
      <c r="D325" s="2"/>
    </row>
    <row r="326" spans="4:4" x14ac:dyDescent="0.35">
      <c r="D326" s="2"/>
    </row>
    <row r="327" spans="4:4" x14ac:dyDescent="0.35">
      <c r="D327" s="2"/>
    </row>
    <row r="328" spans="4:4" x14ac:dyDescent="0.35">
      <c r="D328" s="2"/>
    </row>
    <row r="329" spans="4:4" x14ac:dyDescent="0.35">
      <c r="D329" s="2"/>
    </row>
    <row r="330" spans="4:4" x14ac:dyDescent="0.35">
      <c r="D330" s="2"/>
    </row>
    <row r="331" spans="4:4" x14ac:dyDescent="0.35">
      <c r="D331" s="2"/>
    </row>
    <row r="332" spans="4:4" x14ac:dyDescent="0.35">
      <c r="D332" s="2"/>
    </row>
    <row r="333" spans="4:4" x14ac:dyDescent="0.35">
      <c r="D333" s="2"/>
    </row>
    <row r="334" spans="4:4" x14ac:dyDescent="0.35">
      <c r="D334" s="2"/>
    </row>
    <row r="335" spans="4:4" x14ac:dyDescent="0.35">
      <c r="D335" s="2"/>
    </row>
    <row r="336" spans="4:4" x14ac:dyDescent="0.35">
      <c r="D336" s="2"/>
    </row>
    <row r="337" spans="4:4" x14ac:dyDescent="0.35">
      <c r="D337" s="2"/>
    </row>
    <row r="338" spans="4:4" x14ac:dyDescent="0.35">
      <c r="D338" s="2"/>
    </row>
    <row r="339" spans="4:4" x14ac:dyDescent="0.35">
      <c r="D339" s="2"/>
    </row>
    <row r="340" spans="4:4" x14ac:dyDescent="0.35">
      <c r="D340" s="2"/>
    </row>
    <row r="341" spans="4:4" x14ac:dyDescent="0.35">
      <c r="D341" s="2"/>
    </row>
    <row r="342" spans="4:4" x14ac:dyDescent="0.35">
      <c r="D342" s="2"/>
    </row>
    <row r="343" spans="4:4" x14ac:dyDescent="0.35">
      <c r="D343" s="2"/>
    </row>
    <row r="344" spans="4:4" x14ac:dyDescent="0.35">
      <c r="D344" s="2"/>
    </row>
    <row r="345" spans="4:4" x14ac:dyDescent="0.35">
      <c r="D345" s="2"/>
    </row>
    <row r="346" spans="4:4" x14ac:dyDescent="0.35">
      <c r="D346" s="2"/>
    </row>
    <row r="347" spans="4:4" x14ac:dyDescent="0.35">
      <c r="D347" s="2"/>
    </row>
    <row r="348" spans="4:4" x14ac:dyDescent="0.35">
      <c r="D348" s="2"/>
    </row>
    <row r="349" spans="4:4" x14ac:dyDescent="0.35">
      <c r="D349" s="2"/>
    </row>
    <row r="350" spans="4:4" x14ac:dyDescent="0.35">
      <c r="D350" s="2"/>
    </row>
    <row r="351" spans="4:4" x14ac:dyDescent="0.35">
      <c r="D351" s="2"/>
    </row>
    <row r="352" spans="4:4" x14ac:dyDescent="0.35">
      <c r="D352" s="2"/>
    </row>
    <row r="353" spans="4:4" x14ac:dyDescent="0.35">
      <c r="D353" s="2"/>
    </row>
    <row r="354" spans="4:4" x14ac:dyDescent="0.35">
      <c r="D354" s="2"/>
    </row>
    <row r="355" spans="4:4" x14ac:dyDescent="0.35">
      <c r="D355" s="2"/>
    </row>
    <row r="356" spans="4:4" x14ac:dyDescent="0.35">
      <c r="D356" s="2"/>
    </row>
    <row r="357" spans="4:4" x14ac:dyDescent="0.35">
      <c r="D357" s="2"/>
    </row>
    <row r="358" spans="4:4" x14ac:dyDescent="0.35">
      <c r="D358" s="2"/>
    </row>
    <row r="359" spans="4:4" x14ac:dyDescent="0.35">
      <c r="D359" s="2"/>
    </row>
    <row r="360" spans="4:4" x14ac:dyDescent="0.35">
      <c r="D360" s="2"/>
    </row>
    <row r="361" spans="4:4" x14ac:dyDescent="0.35">
      <c r="D361" s="2"/>
    </row>
    <row r="362" spans="4:4" x14ac:dyDescent="0.35">
      <c r="D362" s="2"/>
    </row>
    <row r="363" spans="4:4" x14ac:dyDescent="0.35">
      <c r="D363" s="2"/>
    </row>
    <row r="364" spans="4:4" x14ac:dyDescent="0.35">
      <c r="D364" s="2"/>
    </row>
    <row r="365" spans="4:4" x14ac:dyDescent="0.35">
      <c r="D365" s="2"/>
    </row>
    <row r="366" spans="4:4" x14ac:dyDescent="0.35">
      <c r="D366" s="2"/>
    </row>
    <row r="367" spans="4:4" x14ac:dyDescent="0.35">
      <c r="D367" s="2"/>
    </row>
    <row r="368" spans="4:4" x14ac:dyDescent="0.35">
      <c r="D368" s="2"/>
    </row>
    <row r="369" spans="4:4" x14ac:dyDescent="0.35">
      <c r="D369" s="2"/>
    </row>
    <row r="370" spans="4:4" x14ac:dyDescent="0.35">
      <c r="D370" s="2"/>
    </row>
    <row r="371" spans="4:4" x14ac:dyDescent="0.35">
      <c r="D371" s="2"/>
    </row>
    <row r="372" spans="4:4" x14ac:dyDescent="0.35">
      <c r="D372" s="2"/>
    </row>
    <row r="373" spans="4:4" x14ac:dyDescent="0.35">
      <c r="D373" s="2"/>
    </row>
    <row r="374" spans="4:4" x14ac:dyDescent="0.35">
      <c r="D374" s="2"/>
    </row>
    <row r="375" spans="4:4" x14ac:dyDescent="0.35">
      <c r="D375" s="2"/>
    </row>
    <row r="376" spans="4:4" x14ac:dyDescent="0.35">
      <c r="D376" s="2"/>
    </row>
    <row r="377" spans="4:4" x14ac:dyDescent="0.35">
      <c r="D377" s="2"/>
    </row>
    <row r="378" spans="4:4" x14ac:dyDescent="0.35">
      <c r="D378" s="2"/>
    </row>
    <row r="379" spans="4:4" x14ac:dyDescent="0.35">
      <c r="D379" s="2"/>
    </row>
    <row r="380" spans="4:4" x14ac:dyDescent="0.35">
      <c r="D380" s="2"/>
    </row>
    <row r="381" spans="4:4" x14ac:dyDescent="0.35">
      <c r="D381" s="2"/>
    </row>
    <row r="382" spans="4:4" x14ac:dyDescent="0.35">
      <c r="D382" s="2"/>
    </row>
    <row r="383" spans="4:4" x14ac:dyDescent="0.35">
      <c r="D383" s="2"/>
    </row>
    <row r="384" spans="4:4" x14ac:dyDescent="0.35">
      <c r="D384" s="2"/>
    </row>
    <row r="385" spans="4:4" x14ac:dyDescent="0.35">
      <c r="D385" s="2"/>
    </row>
    <row r="386" spans="4:4" x14ac:dyDescent="0.35">
      <c r="D386" s="2"/>
    </row>
    <row r="387" spans="4:4" x14ac:dyDescent="0.35">
      <c r="D387" s="2"/>
    </row>
    <row r="388" spans="4:4" x14ac:dyDescent="0.35">
      <c r="D388" s="2"/>
    </row>
    <row r="389" spans="4:4" x14ac:dyDescent="0.35">
      <c r="D389" s="2"/>
    </row>
    <row r="390" spans="4:4" x14ac:dyDescent="0.35">
      <c r="D390" s="2"/>
    </row>
    <row r="391" spans="4:4" x14ac:dyDescent="0.35">
      <c r="D391" s="2"/>
    </row>
    <row r="392" spans="4:4" x14ac:dyDescent="0.35">
      <c r="D392" s="2"/>
    </row>
    <row r="393" spans="4:4" x14ac:dyDescent="0.35">
      <c r="D393" s="2"/>
    </row>
    <row r="394" spans="4:4" x14ac:dyDescent="0.35">
      <c r="D394" s="2"/>
    </row>
    <row r="395" spans="4:4" x14ac:dyDescent="0.35">
      <c r="D395" s="2"/>
    </row>
    <row r="396" spans="4:4" x14ac:dyDescent="0.35">
      <c r="D396" s="2"/>
    </row>
    <row r="397" spans="4:4" x14ac:dyDescent="0.35">
      <c r="D397" s="2"/>
    </row>
    <row r="398" spans="4:4" x14ac:dyDescent="0.35">
      <c r="D398" s="2"/>
    </row>
    <row r="399" spans="4:4" x14ac:dyDescent="0.35">
      <c r="D399" s="2"/>
    </row>
    <row r="400" spans="4:4" x14ac:dyDescent="0.35">
      <c r="D400" s="2"/>
    </row>
    <row r="401" spans="4:4" x14ac:dyDescent="0.35">
      <c r="D401" s="2"/>
    </row>
    <row r="402" spans="4:4" x14ac:dyDescent="0.35">
      <c r="D402" s="2"/>
    </row>
    <row r="403" spans="4:4" x14ac:dyDescent="0.35">
      <c r="D403" s="2"/>
    </row>
    <row r="404" spans="4:4" x14ac:dyDescent="0.35">
      <c r="D404" s="2"/>
    </row>
    <row r="405" spans="4:4" x14ac:dyDescent="0.35">
      <c r="D405" s="2"/>
    </row>
    <row r="406" spans="4:4" x14ac:dyDescent="0.35">
      <c r="D406" s="2"/>
    </row>
    <row r="407" spans="4:4" x14ac:dyDescent="0.35">
      <c r="D407" s="2"/>
    </row>
    <row r="408" spans="4:4" x14ac:dyDescent="0.35">
      <c r="D408" s="2"/>
    </row>
    <row r="409" spans="4:4" x14ac:dyDescent="0.35">
      <c r="D409" s="2"/>
    </row>
    <row r="410" spans="4:4" x14ac:dyDescent="0.35">
      <c r="D410" s="2"/>
    </row>
    <row r="411" spans="4:4" x14ac:dyDescent="0.35">
      <c r="D411" s="2"/>
    </row>
    <row r="412" spans="4:4" x14ac:dyDescent="0.35">
      <c r="D412" s="2"/>
    </row>
    <row r="413" spans="4:4" x14ac:dyDescent="0.35">
      <c r="D413" s="2"/>
    </row>
    <row r="414" spans="4:4" x14ac:dyDescent="0.35">
      <c r="D414" s="2"/>
    </row>
    <row r="415" spans="4:4" x14ac:dyDescent="0.35">
      <c r="D415" s="2"/>
    </row>
    <row r="416" spans="4:4" x14ac:dyDescent="0.35">
      <c r="D416" s="2"/>
    </row>
    <row r="417" spans="4:4" x14ac:dyDescent="0.35">
      <c r="D417" s="2"/>
    </row>
    <row r="418" spans="4:4" x14ac:dyDescent="0.35">
      <c r="D418" s="2"/>
    </row>
    <row r="419" spans="4:4" x14ac:dyDescent="0.35">
      <c r="D419" s="2"/>
    </row>
    <row r="420" spans="4:4" x14ac:dyDescent="0.35">
      <c r="D420" s="2"/>
    </row>
    <row r="421" spans="4:4" x14ac:dyDescent="0.35">
      <c r="D421" s="2"/>
    </row>
    <row r="422" spans="4:4" x14ac:dyDescent="0.35">
      <c r="D422" s="2"/>
    </row>
    <row r="423" spans="4:4" x14ac:dyDescent="0.35">
      <c r="D423" s="2"/>
    </row>
    <row r="424" spans="4:4" x14ac:dyDescent="0.35">
      <c r="D424" s="2"/>
    </row>
    <row r="425" spans="4:4" x14ac:dyDescent="0.35">
      <c r="D425" s="2"/>
    </row>
    <row r="426" spans="4:4" x14ac:dyDescent="0.35">
      <c r="D426" s="2"/>
    </row>
    <row r="427" spans="4:4" x14ac:dyDescent="0.35">
      <c r="D427" s="2"/>
    </row>
    <row r="428" spans="4:4" x14ac:dyDescent="0.35">
      <c r="D428" s="2"/>
    </row>
    <row r="429" spans="4:4" x14ac:dyDescent="0.35">
      <c r="D429" s="2"/>
    </row>
    <row r="430" spans="4:4" x14ac:dyDescent="0.35">
      <c r="D430" s="2"/>
    </row>
    <row r="431" spans="4:4" x14ac:dyDescent="0.35">
      <c r="D431" s="2"/>
    </row>
    <row r="432" spans="4:4" x14ac:dyDescent="0.35">
      <c r="D432" s="2"/>
    </row>
    <row r="433" spans="4:4" x14ac:dyDescent="0.35">
      <c r="D433" s="2"/>
    </row>
    <row r="434" spans="4:4" x14ac:dyDescent="0.35">
      <c r="D434" s="2"/>
    </row>
    <row r="435" spans="4:4" x14ac:dyDescent="0.35">
      <c r="D435" s="2"/>
    </row>
    <row r="436" spans="4:4" x14ac:dyDescent="0.35">
      <c r="D436" s="2"/>
    </row>
    <row r="437" spans="4:4" x14ac:dyDescent="0.35">
      <c r="D437" s="2"/>
    </row>
    <row r="438" spans="4:4" x14ac:dyDescent="0.35">
      <c r="D438" s="2"/>
    </row>
    <row r="439" spans="4:4" x14ac:dyDescent="0.35">
      <c r="D439" s="2"/>
    </row>
    <row r="440" spans="4:4" x14ac:dyDescent="0.35">
      <c r="D440" s="2"/>
    </row>
    <row r="441" spans="4:4" x14ac:dyDescent="0.35">
      <c r="D441" s="2"/>
    </row>
    <row r="442" spans="4:4" x14ac:dyDescent="0.35">
      <c r="D442" s="2"/>
    </row>
    <row r="443" spans="4:4" x14ac:dyDescent="0.35">
      <c r="D443" s="2"/>
    </row>
    <row r="444" spans="4:4" x14ac:dyDescent="0.35">
      <c r="D444" s="2"/>
    </row>
    <row r="445" spans="4:4" x14ac:dyDescent="0.35">
      <c r="D445" s="2"/>
    </row>
    <row r="446" spans="4:4" x14ac:dyDescent="0.35">
      <c r="D446" s="2"/>
    </row>
    <row r="447" spans="4:4" x14ac:dyDescent="0.35">
      <c r="D447" s="2"/>
    </row>
    <row r="448" spans="4:4" x14ac:dyDescent="0.35">
      <c r="D448" s="2"/>
    </row>
    <row r="449" spans="4:4" x14ac:dyDescent="0.35">
      <c r="D449" s="2"/>
    </row>
    <row r="450" spans="4:4" x14ac:dyDescent="0.35">
      <c r="D450" s="2"/>
    </row>
    <row r="451" spans="4:4" x14ac:dyDescent="0.35">
      <c r="D451" s="2"/>
    </row>
    <row r="452" spans="4:4" x14ac:dyDescent="0.35">
      <c r="D452" s="2"/>
    </row>
    <row r="453" spans="4:4" x14ac:dyDescent="0.35">
      <c r="D453" s="2"/>
    </row>
    <row r="454" spans="4:4" x14ac:dyDescent="0.35">
      <c r="D454" s="2"/>
    </row>
    <row r="455" spans="4:4" x14ac:dyDescent="0.35">
      <c r="D455" s="2"/>
    </row>
    <row r="456" spans="4:4" x14ac:dyDescent="0.35">
      <c r="D456" s="2"/>
    </row>
    <row r="457" spans="4:4" x14ac:dyDescent="0.35">
      <c r="D457" s="2"/>
    </row>
    <row r="458" spans="4:4" x14ac:dyDescent="0.35">
      <c r="D458" s="2"/>
    </row>
    <row r="459" spans="4:4" x14ac:dyDescent="0.35">
      <c r="D459" s="2"/>
    </row>
    <row r="460" spans="4:4" x14ac:dyDescent="0.35">
      <c r="D460" s="2"/>
    </row>
    <row r="461" spans="4:4" x14ac:dyDescent="0.35">
      <c r="D461" s="2"/>
    </row>
    <row r="462" spans="4:4" x14ac:dyDescent="0.35">
      <c r="D462" s="2"/>
    </row>
    <row r="463" spans="4:4" x14ac:dyDescent="0.35">
      <c r="D463" s="2"/>
    </row>
    <row r="464" spans="4:4" x14ac:dyDescent="0.35">
      <c r="D464" s="2"/>
    </row>
    <row r="465" spans="4:4" x14ac:dyDescent="0.35">
      <c r="D465" s="2"/>
    </row>
    <row r="466" spans="4:4" x14ac:dyDescent="0.35">
      <c r="D466" s="2"/>
    </row>
    <row r="467" spans="4:4" x14ac:dyDescent="0.35">
      <c r="D467" s="2"/>
    </row>
    <row r="468" spans="4:4" x14ac:dyDescent="0.35">
      <c r="D468" s="2"/>
    </row>
    <row r="469" spans="4:4" x14ac:dyDescent="0.35">
      <c r="D469" s="2"/>
    </row>
    <row r="470" spans="4:4" x14ac:dyDescent="0.35">
      <c r="D470" s="2"/>
    </row>
    <row r="471" spans="4:4" x14ac:dyDescent="0.35">
      <c r="D471" s="2"/>
    </row>
    <row r="472" spans="4:4" x14ac:dyDescent="0.35">
      <c r="D472" s="2"/>
    </row>
    <row r="473" spans="4:4" x14ac:dyDescent="0.35">
      <c r="D473" s="2"/>
    </row>
    <row r="474" spans="4:4" x14ac:dyDescent="0.35">
      <c r="D474" s="2"/>
    </row>
    <row r="475" spans="4:4" x14ac:dyDescent="0.35">
      <c r="D475" s="2"/>
    </row>
    <row r="476" spans="4:4" x14ac:dyDescent="0.35">
      <c r="D476" s="2"/>
    </row>
    <row r="477" spans="4:4" x14ac:dyDescent="0.35">
      <c r="D477" s="2"/>
    </row>
    <row r="478" spans="4:4" x14ac:dyDescent="0.35">
      <c r="D478" s="2"/>
    </row>
    <row r="479" spans="4:4" x14ac:dyDescent="0.35">
      <c r="D479" s="2"/>
    </row>
    <row r="480" spans="4:4" x14ac:dyDescent="0.35">
      <c r="D480" s="2"/>
    </row>
    <row r="481" spans="4:4" x14ac:dyDescent="0.35">
      <c r="D481" s="2"/>
    </row>
    <row r="482" spans="4:4" x14ac:dyDescent="0.35">
      <c r="D482" s="2"/>
    </row>
    <row r="483" spans="4:4" x14ac:dyDescent="0.35">
      <c r="D483" s="2"/>
    </row>
    <row r="484" spans="4:4" x14ac:dyDescent="0.35">
      <c r="D484" s="2"/>
    </row>
    <row r="485" spans="4:4" x14ac:dyDescent="0.35">
      <c r="D485" s="2"/>
    </row>
    <row r="486" spans="4:4" x14ac:dyDescent="0.35">
      <c r="D486" s="2"/>
    </row>
    <row r="487" spans="4:4" x14ac:dyDescent="0.35">
      <c r="D487" s="2"/>
    </row>
    <row r="488" spans="4:4" x14ac:dyDescent="0.35">
      <c r="D488" s="2"/>
    </row>
    <row r="489" spans="4:4" x14ac:dyDescent="0.35">
      <c r="D489" s="2"/>
    </row>
    <row r="490" spans="4:4" x14ac:dyDescent="0.35">
      <c r="D490" s="2"/>
    </row>
    <row r="491" spans="4:4" x14ac:dyDescent="0.35">
      <c r="D491" s="2"/>
    </row>
    <row r="492" spans="4:4" x14ac:dyDescent="0.35">
      <c r="D492" s="2"/>
    </row>
    <row r="493" spans="4:4" x14ac:dyDescent="0.35">
      <c r="D493" s="2"/>
    </row>
    <row r="494" spans="4:4" x14ac:dyDescent="0.35">
      <c r="D494" s="2"/>
    </row>
    <row r="495" spans="4:4" x14ac:dyDescent="0.35">
      <c r="D495" s="2"/>
    </row>
    <row r="496" spans="4:4" x14ac:dyDescent="0.35">
      <c r="D496" s="2"/>
    </row>
    <row r="497" spans="4:4" x14ac:dyDescent="0.35">
      <c r="D497" s="2"/>
    </row>
    <row r="498" spans="4:4" x14ac:dyDescent="0.35">
      <c r="D498" s="2"/>
    </row>
    <row r="499" spans="4:4" x14ac:dyDescent="0.35">
      <c r="D499" s="2"/>
    </row>
    <row r="500" spans="4:4" x14ac:dyDescent="0.35">
      <c r="D500" s="2"/>
    </row>
    <row r="501" spans="4:4" x14ac:dyDescent="0.35">
      <c r="D501" s="2"/>
    </row>
    <row r="502" spans="4:4" x14ac:dyDescent="0.35">
      <c r="D502" s="2"/>
    </row>
    <row r="503" spans="4:4" x14ac:dyDescent="0.35">
      <c r="D503" s="2"/>
    </row>
    <row r="504" spans="4:4" x14ac:dyDescent="0.35">
      <c r="D504" s="2"/>
    </row>
    <row r="505" spans="4:4" x14ac:dyDescent="0.35">
      <c r="D505" s="2"/>
    </row>
    <row r="506" spans="4:4" x14ac:dyDescent="0.35">
      <c r="D506" s="2"/>
    </row>
    <row r="507" spans="4:4" x14ac:dyDescent="0.35">
      <c r="D507" s="2"/>
    </row>
    <row r="508" spans="4:4" x14ac:dyDescent="0.35">
      <c r="D508" s="2"/>
    </row>
    <row r="509" spans="4:4" x14ac:dyDescent="0.35">
      <c r="D509" s="2"/>
    </row>
    <row r="510" spans="4:4" x14ac:dyDescent="0.35">
      <c r="D510" s="2"/>
    </row>
    <row r="511" spans="4:4" x14ac:dyDescent="0.35">
      <c r="D511" s="2"/>
    </row>
    <row r="512" spans="4:4" x14ac:dyDescent="0.35">
      <c r="D512" s="2"/>
    </row>
    <row r="513" spans="4:4" x14ac:dyDescent="0.35">
      <c r="D513" s="2"/>
    </row>
    <row r="514" spans="4:4" x14ac:dyDescent="0.35">
      <c r="D514" s="2"/>
    </row>
    <row r="515" spans="4:4" x14ac:dyDescent="0.35">
      <c r="D515" s="2"/>
    </row>
    <row r="516" spans="4:4" x14ac:dyDescent="0.35">
      <c r="D516" s="2"/>
    </row>
    <row r="517" spans="4:4" x14ac:dyDescent="0.35">
      <c r="D517" s="2"/>
    </row>
    <row r="518" spans="4:4" x14ac:dyDescent="0.35">
      <c r="D518" s="2"/>
    </row>
    <row r="519" spans="4:4" x14ac:dyDescent="0.35">
      <c r="D519" s="2"/>
    </row>
    <row r="520" spans="4:4" x14ac:dyDescent="0.35">
      <c r="D520" s="2"/>
    </row>
    <row r="521" spans="4:4" x14ac:dyDescent="0.35">
      <c r="D521" s="2"/>
    </row>
    <row r="522" spans="4:4" x14ac:dyDescent="0.35">
      <c r="D522" s="2"/>
    </row>
    <row r="523" spans="4:4" x14ac:dyDescent="0.35">
      <c r="D523" s="2"/>
    </row>
    <row r="524" spans="4:4" x14ac:dyDescent="0.35">
      <c r="D524" s="2"/>
    </row>
    <row r="525" spans="4:4" x14ac:dyDescent="0.35">
      <c r="D525" s="2"/>
    </row>
    <row r="526" spans="4:4" x14ac:dyDescent="0.35">
      <c r="D526" s="2"/>
    </row>
    <row r="527" spans="4:4" x14ac:dyDescent="0.35">
      <c r="D527" s="2"/>
    </row>
    <row r="528" spans="4:4" x14ac:dyDescent="0.35">
      <c r="D528" s="2"/>
    </row>
    <row r="529" spans="4:4" x14ac:dyDescent="0.35">
      <c r="D529" s="2"/>
    </row>
    <row r="530" spans="4:4" x14ac:dyDescent="0.35">
      <c r="D530" s="2"/>
    </row>
    <row r="531" spans="4:4" x14ac:dyDescent="0.35">
      <c r="D531" s="2"/>
    </row>
    <row r="532" spans="4:4" x14ac:dyDescent="0.35">
      <c r="D532" s="2"/>
    </row>
    <row r="533" spans="4:4" x14ac:dyDescent="0.35">
      <c r="D533" s="2"/>
    </row>
    <row r="534" spans="4:4" x14ac:dyDescent="0.35">
      <c r="D534" s="2"/>
    </row>
    <row r="535" spans="4:4" x14ac:dyDescent="0.35">
      <c r="D535" s="2"/>
    </row>
    <row r="536" spans="4:4" x14ac:dyDescent="0.35">
      <c r="D536" s="2"/>
    </row>
    <row r="537" spans="4:4" x14ac:dyDescent="0.35">
      <c r="D537" s="2"/>
    </row>
    <row r="538" spans="4:4" x14ac:dyDescent="0.35">
      <c r="D538" s="2"/>
    </row>
    <row r="539" spans="4:4" x14ac:dyDescent="0.35">
      <c r="D539" s="2"/>
    </row>
    <row r="540" spans="4:4" x14ac:dyDescent="0.35">
      <c r="D540" s="2"/>
    </row>
    <row r="541" spans="4:4" x14ac:dyDescent="0.35">
      <c r="D541" s="2"/>
    </row>
    <row r="542" spans="4:4" x14ac:dyDescent="0.35">
      <c r="D542" s="2"/>
    </row>
    <row r="543" spans="4:4" x14ac:dyDescent="0.35">
      <c r="D543" s="2"/>
    </row>
    <row r="544" spans="4:4" x14ac:dyDescent="0.35">
      <c r="D544" s="2"/>
    </row>
    <row r="545" spans="4:4" x14ac:dyDescent="0.35">
      <c r="D545" s="2"/>
    </row>
    <row r="546" spans="4:4" x14ac:dyDescent="0.35">
      <c r="D546" s="2"/>
    </row>
    <row r="547" spans="4:4" x14ac:dyDescent="0.35">
      <c r="D547" s="2"/>
    </row>
    <row r="548" spans="4:4" x14ac:dyDescent="0.35">
      <c r="D548" s="2"/>
    </row>
    <row r="549" spans="4:4" x14ac:dyDescent="0.35">
      <c r="D549" s="2"/>
    </row>
    <row r="550" spans="4:4" x14ac:dyDescent="0.35">
      <c r="D550" s="2"/>
    </row>
    <row r="551" spans="4:4" x14ac:dyDescent="0.35">
      <c r="D551" s="2"/>
    </row>
    <row r="552" spans="4:4" x14ac:dyDescent="0.35">
      <c r="D552" s="2"/>
    </row>
    <row r="553" spans="4:4" x14ac:dyDescent="0.35">
      <c r="D553" s="2"/>
    </row>
    <row r="554" spans="4:4" x14ac:dyDescent="0.35">
      <c r="D554" s="2"/>
    </row>
    <row r="555" spans="4:4" x14ac:dyDescent="0.35">
      <c r="D555" s="2"/>
    </row>
    <row r="556" spans="4:4" x14ac:dyDescent="0.35">
      <c r="D556" s="2"/>
    </row>
    <row r="557" spans="4:4" x14ac:dyDescent="0.35">
      <c r="D557" s="2"/>
    </row>
    <row r="558" spans="4:4" x14ac:dyDescent="0.35">
      <c r="D558" s="2"/>
    </row>
    <row r="559" spans="4:4" x14ac:dyDescent="0.35">
      <c r="D559" s="2"/>
    </row>
    <row r="560" spans="4:4" x14ac:dyDescent="0.35">
      <c r="D560" s="2"/>
    </row>
    <row r="561" spans="4:4" x14ac:dyDescent="0.35">
      <c r="D561" s="2"/>
    </row>
    <row r="562" spans="4:4" x14ac:dyDescent="0.35">
      <c r="D562" s="2"/>
    </row>
    <row r="563" spans="4:4" x14ac:dyDescent="0.35">
      <c r="D563" s="2"/>
    </row>
    <row r="564" spans="4:4" x14ac:dyDescent="0.35">
      <c r="D564" s="2"/>
    </row>
    <row r="565" spans="4:4" x14ac:dyDescent="0.35">
      <c r="D565" s="2"/>
    </row>
    <row r="566" spans="4:4" x14ac:dyDescent="0.35">
      <c r="D566" s="2"/>
    </row>
    <row r="567" spans="4:4" x14ac:dyDescent="0.35">
      <c r="D567" s="2"/>
    </row>
    <row r="568" spans="4:4" x14ac:dyDescent="0.35">
      <c r="D568" s="2"/>
    </row>
    <row r="569" spans="4:4" x14ac:dyDescent="0.35">
      <c r="D569" s="2"/>
    </row>
    <row r="570" spans="4:4" x14ac:dyDescent="0.35">
      <c r="D570" s="2"/>
    </row>
    <row r="571" spans="4:4" x14ac:dyDescent="0.35">
      <c r="D571" s="2"/>
    </row>
    <row r="572" spans="4:4" x14ac:dyDescent="0.35">
      <c r="D572" s="2"/>
    </row>
    <row r="573" spans="4:4" x14ac:dyDescent="0.35">
      <c r="D573" s="2"/>
    </row>
    <row r="574" spans="4:4" x14ac:dyDescent="0.35">
      <c r="D574" s="2"/>
    </row>
    <row r="575" spans="4:4" x14ac:dyDescent="0.35">
      <c r="D575" s="2"/>
    </row>
    <row r="576" spans="4:4" x14ac:dyDescent="0.35">
      <c r="D576" s="2"/>
    </row>
    <row r="577" spans="4:4" x14ac:dyDescent="0.35">
      <c r="D577" s="2"/>
    </row>
    <row r="578" spans="4:4" x14ac:dyDescent="0.35">
      <c r="D578" s="2"/>
    </row>
    <row r="579" spans="4:4" x14ac:dyDescent="0.35">
      <c r="D579" s="2"/>
    </row>
    <row r="580" spans="4:4" x14ac:dyDescent="0.35">
      <c r="D580" s="2"/>
    </row>
    <row r="581" spans="4:4" x14ac:dyDescent="0.35">
      <c r="D581" s="2"/>
    </row>
    <row r="582" spans="4:4" x14ac:dyDescent="0.35">
      <c r="D582" s="2"/>
    </row>
    <row r="583" spans="4:4" x14ac:dyDescent="0.35">
      <c r="D583" s="2"/>
    </row>
    <row r="584" spans="4:4" x14ac:dyDescent="0.35">
      <c r="D584" s="2"/>
    </row>
    <row r="585" spans="4:4" x14ac:dyDescent="0.35">
      <c r="D585" s="2"/>
    </row>
    <row r="586" spans="4:4" x14ac:dyDescent="0.35">
      <c r="D586" s="2"/>
    </row>
    <row r="587" spans="4:4" x14ac:dyDescent="0.35">
      <c r="D587" s="2"/>
    </row>
  </sheetData>
  <mergeCells count="4">
    <mergeCell ref="B11:Q13"/>
    <mergeCell ref="B18:Q20"/>
    <mergeCell ref="C38:Q38"/>
    <mergeCell ref="C39:Q39"/>
  </mergeCells>
  <hyperlinks>
    <hyperlink ref="B25" location="PlacesVisited!A1" display="Types of green and natural spaces visited" xr:uid="{619721EF-748E-49A1-8E16-D2601896FB63}"/>
    <hyperlink ref="B28" location="Activities!A1" display="Activities undertaken in green and natural spaces" xr:uid="{12C42C27-962C-4414-A24F-C3D2D75819BB}"/>
    <hyperlink ref="B31" location="FrequencyOutside!A1" display="Frequency of time spent outside - adults" xr:uid="{7290F47C-9191-4C91-88DC-39E36233482D}"/>
    <hyperlink ref="B33" location="'ReasonsNoVisit '!A1" display="Reasons for not spending time outdoors" xr:uid="{AD929AEA-8EE2-48CC-A739-39D5C9B1FA54}"/>
    <hyperlink ref="B38" location="RoleGreenSpace!A1" display="Role of green and natural spaces for health and wellbeing" xr:uid="{4A3F1368-575E-408A-BE67-B5B539FC3F83}"/>
    <hyperlink ref="B43" location="NatureConnection!A1" display="Feelings of nature connection" xr:uid="{275D1403-353A-4B17-AF79-AE08842051C9}"/>
    <hyperlink ref="B48" location="Garden!A1" display="Importance of having access to a garden or allotment" xr:uid="{7C45F324-30B0-4F51-A3C0-202C622ED47F}"/>
    <hyperlink ref="B51" location="Behaviour!A1" display="Behaviour changes during the Coronavirus pandemic" xr:uid="{2F115777-35F3-421B-A066-E8C7D7B97D98}"/>
    <hyperlink ref="B54" location="Children!A1" display="Childrens time in nature" xr:uid="{EF4DD23D-F62E-4FAE-B05C-867EF0927C25}"/>
    <hyperlink ref="B22" location="'TimeSpent - June'!A1" display="Time spent in green and natural spaces" xr:uid="{C94ED398-6330-4C41-9EDC-5B2834038F36}"/>
    <hyperlink ref="B14" r:id="rId1" xr:uid="{4FB04F16-CA27-4955-A27E-9F0053D0BA36}"/>
    <hyperlink ref="B16" r:id="rId2" xr:uid="{72F5474F-A61C-4FD2-9DE3-40C1AFF389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4"/>
  <sheetViews>
    <sheetView workbookViewId="0"/>
  </sheetViews>
  <sheetFormatPr defaultColWidth="8.90625" defaultRowHeight="13" x14ac:dyDescent="0.3"/>
  <cols>
    <col min="1" max="1" width="84.08984375" style="62" customWidth="1"/>
    <col min="2" max="2" width="8.90625" style="62" customWidth="1"/>
    <col min="3" max="16384" width="8.90625" style="62"/>
  </cols>
  <sheetData>
    <row r="1" spans="1:7" ht="40" customHeight="1" x14ac:dyDescent="0.3">
      <c r="A1" s="161" t="s">
        <v>188</v>
      </c>
      <c r="B1" s="161"/>
      <c r="C1" s="159"/>
      <c r="D1" s="165"/>
      <c r="E1" s="165"/>
      <c r="F1" s="165"/>
      <c r="G1" s="165"/>
    </row>
    <row r="2" spans="1:7" ht="22.5" customHeight="1" x14ac:dyDescent="0.35">
      <c r="A2" s="130"/>
      <c r="B2" s="190">
        <v>44287</v>
      </c>
      <c r="C2" s="191"/>
      <c r="D2" s="190">
        <v>44317</v>
      </c>
      <c r="E2" s="191"/>
      <c r="F2" s="190">
        <v>44348</v>
      </c>
      <c r="G2" s="191"/>
    </row>
    <row r="3" spans="1:7" ht="22.5" customHeight="1" x14ac:dyDescent="0.3">
      <c r="A3" s="8" t="s">
        <v>170</v>
      </c>
      <c r="B3" s="17" t="s">
        <v>55</v>
      </c>
      <c r="C3" s="20" t="s">
        <v>56</v>
      </c>
      <c r="D3" s="17" t="s">
        <v>55</v>
      </c>
      <c r="E3" s="20" t="s">
        <v>56</v>
      </c>
      <c r="F3" s="17" t="s">
        <v>55</v>
      </c>
      <c r="G3" s="20" t="s">
        <v>56</v>
      </c>
    </row>
    <row r="4" spans="1:7" ht="22.5" customHeight="1" x14ac:dyDescent="0.3">
      <c r="A4" s="13" t="s">
        <v>57</v>
      </c>
      <c r="B4" s="21">
        <v>2086</v>
      </c>
      <c r="C4" s="25"/>
      <c r="D4" s="21">
        <v>2082</v>
      </c>
      <c r="E4" s="25"/>
      <c r="F4" s="21">
        <v>2084</v>
      </c>
      <c r="G4" s="25"/>
    </row>
    <row r="5" spans="1:7" ht="22.5" customHeight="1" x14ac:dyDescent="0.3">
      <c r="A5" s="10" t="s">
        <v>189</v>
      </c>
      <c r="B5" s="32">
        <v>0.21685618067772364</v>
      </c>
      <c r="C5" s="34">
        <v>2.2335125661662847E-2</v>
      </c>
      <c r="D5" s="32">
        <v>0.24599726181136355</v>
      </c>
      <c r="E5" s="34">
        <v>2.2183599607003418E-2</v>
      </c>
      <c r="F5" s="32">
        <v>0.25811462907064875</v>
      </c>
      <c r="G5" s="34">
        <v>2.3761854184533401E-2</v>
      </c>
    </row>
    <row r="6" spans="1:7" ht="22.5" customHeight="1" x14ac:dyDescent="0.3">
      <c r="A6" s="10" t="s">
        <v>190</v>
      </c>
      <c r="B6" s="29">
        <v>0.46627699237554737</v>
      </c>
      <c r="C6" s="27">
        <v>2.6523478405193146E-2</v>
      </c>
      <c r="D6" s="29">
        <v>0.46592885781986615</v>
      </c>
      <c r="E6" s="27">
        <v>2.5299286387563541E-2</v>
      </c>
      <c r="F6" s="29">
        <v>0.46133600070496195</v>
      </c>
      <c r="G6" s="27">
        <v>2.616068181861772E-2</v>
      </c>
    </row>
    <row r="7" spans="1:7" ht="22.5" customHeight="1" x14ac:dyDescent="0.3">
      <c r="A7" s="10" t="s">
        <v>191</v>
      </c>
      <c r="B7" s="29">
        <v>0.31694555503069027</v>
      </c>
      <c r="C7" s="27">
        <v>2.5099296491553957E-2</v>
      </c>
      <c r="D7" s="29">
        <v>0.31153699675281216</v>
      </c>
      <c r="E7" s="27">
        <v>2.3299591778760342E-2</v>
      </c>
      <c r="F7" s="29">
        <v>0.27681103024517079</v>
      </c>
      <c r="G7" s="27">
        <v>2.2824712314749696E-2</v>
      </c>
    </row>
    <row r="8" spans="1:7" ht="22.5" customHeight="1" x14ac:dyDescent="0.3">
      <c r="A8" s="10" t="s">
        <v>192</v>
      </c>
      <c r="B8" s="29">
        <v>0.25407226539920791</v>
      </c>
      <c r="C8" s="27">
        <v>2.3376816611873158E-2</v>
      </c>
      <c r="D8" s="29">
        <v>0.2643569546117191</v>
      </c>
      <c r="E8" s="27">
        <v>2.3091810334637947E-2</v>
      </c>
      <c r="F8" s="29">
        <v>0.26157375627520835</v>
      </c>
      <c r="G8" s="27">
        <v>2.3795454365605873E-2</v>
      </c>
    </row>
    <row r="9" spans="1:7" ht="22.5" customHeight="1" x14ac:dyDescent="0.3">
      <c r="A9" s="10" t="s">
        <v>193</v>
      </c>
      <c r="B9" s="29">
        <v>4.6852640864641505E-2</v>
      </c>
      <c r="C9" s="27">
        <v>1.1712414447597588E-2</v>
      </c>
      <c r="D9" s="29">
        <v>6.1448165683261238E-2</v>
      </c>
      <c r="E9" s="27">
        <v>1.2741337887768742E-2</v>
      </c>
      <c r="F9" s="29">
        <v>5.9220093071028872E-2</v>
      </c>
      <c r="G9" s="27">
        <v>1.3556411995590156E-2</v>
      </c>
    </row>
    <row r="10" spans="1:7" ht="22.5" customHeight="1" x14ac:dyDescent="0.3">
      <c r="A10" s="10" t="s">
        <v>194</v>
      </c>
      <c r="B10" s="29">
        <v>0.31183861883276542</v>
      </c>
      <c r="C10" s="27">
        <v>2.5030160464159956E-2</v>
      </c>
      <c r="D10" s="29">
        <v>0.34349419809378662</v>
      </c>
      <c r="E10" s="27">
        <v>2.4452469749769806E-2</v>
      </c>
      <c r="F10" s="29">
        <v>0.30486283431464795</v>
      </c>
      <c r="G10" s="27">
        <v>2.426396643922768E-2</v>
      </c>
    </row>
    <row r="11" spans="1:7" ht="22.5" customHeight="1" x14ac:dyDescent="0.3">
      <c r="A11" s="10" t="s">
        <v>150</v>
      </c>
      <c r="B11" s="29">
        <v>0.24183620957109903</v>
      </c>
      <c r="C11" s="27">
        <v>2.2604778220328997E-2</v>
      </c>
      <c r="D11" s="29">
        <v>0.21583473830667482</v>
      </c>
      <c r="E11" s="27">
        <v>2.111329524272125E-2</v>
      </c>
      <c r="F11" s="29">
        <v>0.22609630906260597</v>
      </c>
      <c r="G11" s="27">
        <v>2.1495973096889637E-2</v>
      </c>
    </row>
    <row r="12" spans="1:7" ht="22.5" customHeight="1" x14ac:dyDescent="0.3">
      <c r="A12" s="10" t="s">
        <v>195</v>
      </c>
      <c r="B12" s="29">
        <v>5.8685021413232795E-4</v>
      </c>
      <c r="C12" s="27">
        <v>2.0391801028847214E-3</v>
      </c>
      <c r="D12" s="29"/>
      <c r="E12" s="27"/>
      <c r="F12" s="29">
        <v>4.310874000105037E-4</v>
      </c>
      <c r="G12" s="27">
        <v>8.1221657301609046E-4</v>
      </c>
    </row>
    <row r="13" spans="1:7" ht="22.5" customHeight="1" x14ac:dyDescent="0.3">
      <c r="A13" s="11" t="s">
        <v>62</v>
      </c>
      <c r="B13" s="131"/>
      <c r="C13" s="132"/>
      <c r="D13" s="131"/>
      <c r="E13" s="132"/>
      <c r="F13" s="131"/>
      <c r="G13" s="132"/>
    </row>
    <row r="14" spans="1:7" ht="22.5" customHeight="1" x14ac:dyDescent="0.3">
      <c r="A14" s="39" t="s">
        <v>79</v>
      </c>
    </row>
  </sheetData>
  <mergeCells count="3">
    <mergeCell ref="B2:C2"/>
    <mergeCell ref="D2:E2"/>
    <mergeCell ref="F2:G2"/>
  </mergeCells>
  <phoneticPr fontId="15"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1"/>
  <sheetViews>
    <sheetView zoomScaleNormal="100" workbookViewId="0"/>
  </sheetViews>
  <sheetFormatPr defaultRowHeight="14.5" x14ac:dyDescent="0.35"/>
  <cols>
    <col min="1" max="1" width="85.08984375" customWidth="1"/>
    <col min="2" max="3" width="9.08984375" customWidth="1"/>
    <col min="4" max="5" width="9.08984375" style="64"/>
    <col min="6" max="7" width="9.1796875" style="64"/>
  </cols>
  <sheetData>
    <row r="1" spans="1:7" ht="38.25" customHeight="1" x14ac:dyDescent="0.35">
      <c r="A1" s="159" t="s">
        <v>196</v>
      </c>
      <c r="B1" s="161"/>
      <c r="C1" s="159"/>
      <c r="D1" s="162"/>
      <c r="E1" s="162"/>
      <c r="F1" s="162"/>
      <c r="G1" s="162"/>
    </row>
    <row r="2" spans="1:7" s="64" customFormat="1" ht="18.75" customHeight="1" x14ac:dyDescent="0.35">
      <c r="A2" s="105"/>
      <c r="B2" s="190">
        <v>44287</v>
      </c>
      <c r="C2" s="191"/>
      <c r="D2" s="190">
        <v>44317</v>
      </c>
      <c r="E2" s="191"/>
      <c r="F2" s="190">
        <v>44348</v>
      </c>
      <c r="G2" s="191"/>
    </row>
    <row r="3" spans="1:7" ht="18.75" customHeight="1" x14ac:dyDescent="0.35">
      <c r="A3" s="8" t="s">
        <v>197</v>
      </c>
      <c r="B3" s="17" t="s">
        <v>55</v>
      </c>
      <c r="C3" s="20" t="s">
        <v>56</v>
      </c>
      <c r="D3" s="17" t="s">
        <v>55</v>
      </c>
      <c r="E3" s="20" t="s">
        <v>56</v>
      </c>
      <c r="F3" s="17" t="s">
        <v>55</v>
      </c>
      <c r="G3" s="20" t="s">
        <v>56</v>
      </c>
    </row>
    <row r="4" spans="1:7" ht="18.75" customHeight="1" x14ac:dyDescent="0.35">
      <c r="A4" s="9" t="s">
        <v>57</v>
      </c>
      <c r="B4" s="42">
        <v>277</v>
      </c>
      <c r="C4" s="36"/>
      <c r="D4" s="42">
        <v>263</v>
      </c>
      <c r="E4" s="36"/>
      <c r="F4" s="42">
        <v>277</v>
      </c>
      <c r="G4" s="36"/>
    </row>
    <row r="5" spans="1:7" ht="18.75" customHeight="1" x14ac:dyDescent="0.35">
      <c r="A5" s="5" t="s">
        <v>97</v>
      </c>
      <c r="B5" s="37">
        <v>0.1918110827334793</v>
      </c>
      <c r="C5" s="38">
        <v>6.2353618826541085E-2</v>
      </c>
      <c r="D5" s="37">
        <v>0.20845891332489114</v>
      </c>
      <c r="E5" s="38">
        <v>5.8704665341620138E-2</v>
      </c>
      <c r="F5" s="37">
        <v>0.23370556255345667</v>
      </c>
      <c r="G5" s="38">
        <v>6.806757543592884E-2</v>
      </c>
    </row>
    <row r="6" spans="1:7" ht="18.75" customHeight="1" x14ac:dyDescent="0.35">
      <c r="A6" s="10" t="s">
        <v>98</v>
      </c>
      <c r="B6" s="22">
        <v>0.31399390921001552</v>
      </c>
      <c r="C6" s="26">
        <v>7.0644355941051687E-2</v>
      </c>
      <c r="D6" s="22">
        <v>0.31179217555651401</v>
      </c>
      <c r="E6" s="26">
        <v>6.4430202059960751E-2</v>
      </c>
      <c r="F6" s="22">
        <v>0.30895247766340211</v>
      </c>
      <c r="G6" s="26">
        <v>6.4149453461277289E-2</v>
      </c>
    </row>
    <row r="7" spans="1:7" ht="18.75" customHeight="1" x14ac:dyDescent="0.35">
      <c r="A7" s="10" t="s">
        <v>99</v>
      </c>
      <c r="B7" s="22">
        <v>0.16130787250148335</v>
      </c>
      <c r="C7" s="26">
        <v>5.1644359500726884E-2</v>
      </c>
      <c r="D7" s="22">
        <v>0.16548969166146896</v>
      </c>
      <c r="E7" s="26">
        <v>4.7880774908939598E-2</v>
      </c>
      <c r="F7" s="22">
        <v>0.14661932838673181</v>
      </c>
      <c r="G7" s="26">
        <v>4.416754988429223E-2</v>
      </c>
    </row>
    <row r="8" spans="1:7" ht="18.75" customHeight="1" x14ac:dyDescent="0.35">
      <c r="A8" s="10" t="s">
        <v>100</v>
      </c>
      <c r="B8" s="22">
        <v>0.15153972078123629</v>
      </c>
      <c r="C8" s="26">
        <v>4.5037748566266279E-2</v>
      </c>
      <c r="D8" s="22">
        <v>0.15667636159159545</v>
      </c>
      <c r="E8" s="26">
        <v>4.8575766766546194E-2</v>
      </c>
      <c r="F8" s="22">
        <v>0.15639104796231459</v>
      </c>
      <c r="G8" s="26">
        <v>4.599431021898167E-2</v>
      </c>
    </row>
    <row r="9" spans="1:7" ht="18.75" customHeight="1" x14ac:dyDescent="0.35">
      <c r="A9" s="10" t="s">
        <v>101</v>
      </c>
      <c r="B9" s="22">
        <v>8.1087305392518585E-2</v>
      </c>
      <c r="C9" s="26">
        <v>4.0310263946801268E-2</v>
      </c>
      <c r="D9" s="22">
        <v>8.4525741221905579E-2</v>
      </c>
      <c r="E9" s="26">
        <v>3.6872336189877453E-2</v>
      </c>
      <c r="F9" s="22">
        <v>6.7038221476442672E-2</v>
      </c>
      <c r="G9" s="26">
        <v>3.5154060557606046E-2</v>
      </c>
    </row>
    <row r="10" spans="1:7" ht="18.75" customHeight="1" x14ac:dyDescent="0.35">
      <c r="A10" s="10" t="s">
        <v>102</v>
      </c>
      <c r="B10" s="22">
        <v>1.1513372898957425E-2</v>
      </c>
      <c r="C10" s="26">
        <v>1.1910339712594142E-2</v>
      </c>
      <c r="D10" s="22">
        <v>3.223719156193787E-2</v>
      </c>
      <c r="E10" s="26">
        <v>2.4952353228781428E-2</v>
      </c>
      <c r="F10" s="22">
        <v>2.3984364078842843E-2</v>
      </c>
      <c r="G10" s="26">
        <v>2.999283242970583E-2</v>
      </c>
    </row>
    <row r="11" spans="1:7" ht="18.75" customHeight="1" x14ac:dyDescent="0.35">
      <c r="A11" s="10" t="s">
        <v>103</v>
      </c>
      <c r="B11" s="22">
        <v>5.75700185447027E-2</v>
      </c>
      <c r="C11" s="26">
        <v>3.1101917891169256E-2</v>
      </c>
      <c r="D11" s="22">
        <v>1.9166414462294772E-2</v>
      </c>
      <c r="E11" s="26">
        <v>1.7225772999027139E-2</v>
      </c>
      <c r="F11" s="22">
        <v>4.0951409200235017E-2</v>
      </c>
      <c r="G11" s="26">
        <v>2.8747886801411923E-2</v>
      </c>
    </row>
    <row r="12" spans="1:7" ht="18.75" customHeight="1" x14ac:dyDescent="0.35">
      <c r="A12" s="10" t="s">
        <v>104</v>
      </c>
      <c r="B12" s="22">
        <v>3.1176717937607859E-2</v>
      </c>
      <c r="C12" s="26">
        <v>4.1263114543844903E-2</v>
      </c>
      <c r="D12" s="22">
        <v>2.1653510619391983E-2</v>
      </c>
      <c r="E12" s="26">
        <v>2.5223211316220594E-2</v>
      </c>
      <c r="F12" s="22">
        <v>2.2357588678574777E-2</v>
      </c>
      <c r="G12" s="26">
        <v>2.9333588927978573E-2</v>
      </c>
    </row>
    <row r="13" spans="1:7" ht="18.75" customHeight="1" x14ac:dyDescent="0.35">
      <c r="A13" s="10" t="s">
        <v>61</v>
      </c>
      <c r="B13" s="18"/>
      <c r="C13" s="40"/>
      <c r="D13" s="18"/>
      <c r="E13" s="40"/>
      <c r="F13" s="18"/>
      <c r="G13" s="40"/>
    </row>
    <row r="14" spans="1:7" ht="18.75" customHeight="1" x14ac:dyDescent="0.35">
      <c r="A14" s="11" t="s">
        <v>62</v>
      </c>
      <c r="B14" s="19"/>
      <c r="C14" s="41"/>
      <c r="D14" s="19"/>
      <c r="E14" s="41"/>
      <c r="F14" s="19"/>
      <c r="G14" s="41"/>
    </row>
    <row r="17" spans="1:7" ht="26.25" customHeight="1" x14ac:dyDescent="0.35">
      <c r="A17" s="159" t="s">
        <v>198</v>
      </c>
      <c r="B17" s="164"/>
      <c r="C17" s="8"/>
      <c r="D17" s="162"/>
      <c r="E17" s="162"/>
      <c r="F17" s="162"/>
      <c r="G17" s="162"/>
    </row>
    <row r="18" spans="1:7" s="64" customFormat="1" ht="14.25" customHeight="1" x14ac:dyDescent="0.35">
      <c r="A18" s="105"/>
      <c r="B18" s="190">
        <v>44287</v>
      </c>
      <c r="C18" s="191"/>
      <c r="D18" s="190">
        <v>44317</v>
      </c>
      <c r="E18" s="191"/>
      <c r="F18" s="190">
        <v>44348</v>
      </c>
      <c r="G18" s="191"/>
    </row>
    <row r="19" spans="1:7" ht="20.25" customHeight="1" x14ac:dyDescent="0.35">
      <c r="A19" s="8" t="s">
        <v>197</v>
      </c>
      <c r="B19" s="43" t="s">
        <v>55</v>
      </c>
      <c r="C19" s="48" t="s">
        <v>56</v>
      </c>
      <c r="D19" s="43" t="s">
        <v>55</v>
      </c>
      <c r="E19" s="48" t="s">
        <v>56</v>
      </c>
      <c r="F19" s="43" t="s">
        <v>55</v>
      </c>
      <c r="G19" s="48" t="s">
        <v>56</v>
      </c>
    </row>
    <row r="20" spans="1:7" ht="20.25" customHeight="1" x14ac:dyDescent="0.35">
      <c r="A20" s="13" t="s">
        <v>57</v>
      </c>
      <c r="B20" s="69" t="s">
        <v>199</v>
      </c>
      <c r="C20" s="61"/>
      <c r="D20" s="69" t="s">
        <v>200</v>
      </c>
      <c r="E20" s="61"/>
      <c r="F20" s="69" t="s">
        <v>199</v>
      </c>
      <c r="G20" s="61"/>
    </row>
    <row r="21" spans="1:7" ht="20.25" customHeight="1" x14ac:dyDescent="0.35">
      <c r="A21" s="10" t="s">
        <v>201</v>
      </c>
      <c r="B21" s="110">
        <v>0.29120120349152606</v>
      </c>
      <c r="C21" s="111">
        <v>6.2378232762595937E-2</v>
      </c>
      <c r="D21" s="110">
        <v>0.31816001544895794</v>
      </c>
      <c r="E21" s="111">
        <v>6.6193351718126653E-2</v>
      </c>
      <c r="F21" s="110">
        <v>0.2915546014194505</v>
      </c>
      <c r="G21" s="111">
        <v>6.3002705505384032E-2</v>
      </c>
    </row>
    <row r="22" spans="1:7" ht="20.25" customHeight="1" x14ac:dyDescent="0.35">
      <c r="A22" s="10" t="s">
        <v>202</v>
      </c>
      <c r="B22" s="110">
        <v>0.286198929206816</v>
      </c>
      <c r="C22" s="111">
        <v>5.1637845814111648E-2</v>
      </c>
      <c r="D22" s="110">
        <v>0.34399646407784085</v>
      </c>
      <c r="E22" s="111">
        <v>6.590261480227233E-2</v>
      </c>
      <c r="F22" s="110">
        <v>0.33991273949536371</v>
      </c>
      <c r="G22" s="111">
        <v>6.6482187691090017E-2</v>
      </c>
    </row>
    <row r="23" spans="1:7" ht="20.25" customHeight="1" x14ac:dyDescent="0.35">
      <c r="A23" s="10" t="s">
        <v>203</v>
      </c>
      <c r="B23" s="110">
        <v>0.14632138596878516</v>
      </c>
      <c r="C23" s="111">
        <v>5.1637845814111648E-2</v>
      </c>
      <c r="D23" s="110">
        <v>0.10628365861498583</v>
      </c>
      <c r="E23" s="111">
        <v>4.1174850512155421E-2</v>
      </c>
      <c r="F23" s="110">
        <v>0.14066887823620799</v>
      </c>
      <c r="G23" s="111">
        <v>4.697441929064302E-2</v>
      </c>
    </row>
    <row r="24" spans="1:7" ht="20.25" customHeight="1" x14ac:dyDescent="0.35">
      <c r="A24" s="10" t="s">
        <v>204</v>
      </c>
      <c r="B24" s="110">
        <v>7.368877763161355E-2</v>
      </c>
      <c r="C24" s="111">
        <v>3.7088009999761876E-2</v>
      </c>
      <c r="D24" s="110">
        <v>9.9103062723360627E-2</v>
      </c>
      <c r="E24" s="111">
        <v>4.2845887634466499E-2</v>
      </c>
      <c r="F24" s="110">
        <v>0.14085619241088473</v>
      </c>
      <c r="G24" s="111">
        <v>5.2294504999542968E-2</v>
      </c>
    </row>
    <row r="25" spans="1:7" ht="20.25" customHeight="1" x14ac:dyDescent="0.35">
      <c r="A25" s="10" t="s">
        <v>205</v>
      </c>
      <c r="B25" s="110">
        <v>0.47020005762365746</v>
      </c>
      <c r="C25" s="111">
        <v>7.3979811368406617E-2</v>
      </c>
      <c r="D25" s="110">
        <v>0.47718822866860022</v>
      </c>
      <c r="E25" s="111">
        <v>6.8252012842162008E-2</v>
      </c>
      <c r="F25" s="110">
        <v>0.4594191429829369</v>
      </c>
      <c r="G25" s="111">
        <v>7.0617806241765835E-2</v>
      </c>
    </row>
    <row r="26" spans="1:7" ht="20.25" customHeight="1" x14ac:dyDescent="0.35">
      <c r="A26" s="10" t="s">
        <v>206</v>
      </c>
      <c r="B26" s="110">
        <v>0.35227250465511145</v>
      </c>
      <c r="C26" s="111">
        <v>7.000355028990235E-2</v>
      </c>
      <c r="D26" s="110">
        <v>0.25988668847318808</v>
      </c>
      <c r="E26" s="111">
        <v>5.766108848743158E-2</v>
      </c>
      <c r="F26" s="110">
        <v>0.3176352224806121</v>
      </c>
      <c r="G26" s="111">
        <v>6.7437592500158683E-2</v>
      </c>
    </row>
    <row r="27" spans="1:7" ht="20.25" customHeight="1" x14ac:dyDescent="0.35">
      <c r="A27" s="10" t="s">
        <v>207</v>
      </c>
      <c r="B27" s="110">
        <v>0.28271995057687849</v>
      </c>
      <c r="C27" s="111">
        <v>6.9134421640230037E-2</v>
      </c>
      <c r="D27" s="110">
        <v>0.36780945693333789</v>
      </c>
      <c r="E27" s="111">
        <v>6.4416772018270979E-2</v>
      </c>
      <c r="F27" s="110">
        <v>0.29922667498684519</v>
      </c>
      <c r="G27" s="111">
        <v>6.3656173874991909E-2</v>
      </c>
    </row>
    <row r="28" spans="1:7" ht="20.25" customHeight="1" x14ac:dyDescent="0.35">
      <c r="A28" s="10" t="s">
        <v>150</v>
      </c>
      <c r="B28" s="46">
        <v>0.12326684734906265</v>
      </c>
      <c r="C28" s="50">
        <v>5.4696949916382756E-2</v>
      </c>
      <c r="D28" s="46">
        <v>8.863368275060185E-2</v>
      </c>
      <c r="E28" s="50">
        <v>3.8131041194333151E-2</v>
      </c>
      <c r="F28" s="46">
        <v>9.196141874998115E-2</v>
      </c>
      <c r="G28" s="50">
        <v>3.8517278509015276E-2</v>
      </c>
    </row>
    <row r="29" spans="1:7" ht="20.25" customHeight="1" x14ac:dyDescent="0.35">
      <c r="A29" s="11" t="s">
        <v>61</v>
      </c>
      <c r="B29" s="70"/>
      <c r="C29" s="71"/>
      <c r="D29" s="70"/>
      <c r="E29" s="71"/>
      <c r="F29" s="70"/>
      <c r="G29" s="71"/>
    </row>
    <row r="30" spans="1:7" ht="20.25" customHeight="1" x14ac:dyDescent="0.35">
      <c r="A30" s="39" t="s">
        <v>79</v>
      </c>
      <c r="B30" s="64"/>
      <c r="C30" s="64"/>
    </row>
    <row r="31" spans="1:7" ht="20.25" customHeight="1" x14ac:dyDescent="0.35">
      <c r="A31" s="64"/>
      <c r="B31" s="64"/>
      <c r="C31" s="64"/>
    </row>
  </sheetData>
  <mergeCells count="6">
    <mergeCell ref="B2:C2"/>
    <mergeCell ref="B18:C18"/>
    <mergeCell ref="D2:E2"/>
    <mergeCell ref="D18:E18"/>
    <mergeCell ref="F2:G2"/>
    <mergeCell ref="F18:G18"/>
  </mergeCells>
  <phoneticPr fontId="1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6"/>
  <sheetViews>
    <sheetView zoomScaleNormal="100" workbookViewId="0"/>
  </sheetViews>
  <sheetFormatPr defaultColWidth="9.08984375" defaultRowHeight="13" x14ac:dyDescent="0.3"/>
  <cols>
    <col min="1" max="1" width="44.08984375" style="62" customWidth="1"/>
    <col min="2" max="2" width="9.08984375" style="62" customWidth="1"/>
    <col min="3" max="3" width="14.54296875" style="62" customWidth="1"/>
    <col min="4" max="4" width="10.90625" style="62" bestFit="1" customWidth="1"/>
    <col min="5" max="5" width="9.90625" style="62" bestFit="1" customWidth="1"/>
    <col min="6" max="6" width="10.90625" style="62" bestFit="1" customWidth="1"/>
    <col min="7" max="17" width="9.90625" style="62" bestFit="1" customWidth="1"/>
    <col min="18" max="18" width="10.90625" style="62" bestFit="1" customWidth="1"/>
    <col min="19" max="20" width="9.90625" style="62" bestFit="1" customWidth="1"/>
    <col min="21" max="21" width="9.453125" style="62" bestFit="1" customWidth="1"/>
    <col min="22" max="22" width="9.90625" style="62" bestFit="1" customWidth="1"/>
    <col min="23" max="23" width="9.08984375" style="62" bestFit="1" customWidth="1"/>
    <col min="24" max="24" width="10.90625" style="62" bestFit="1" customWidth="1"/>
    <col min="25" max="25" width="9.90625" style="62" bestFit="1" customWidth="1"/>
    <col min="26" max="26" width="10.90625" style="62" bestFit="1" customWidth="1"/>
    <col min="27" max="27" width="9.90625" style="62" bestFit="1" customWidth="1"/>
    <col min="28" max="16384" width="9.08984375" style="62"/>
  </cols>
  <sheetData>
    <row r="1" spans="1:28" ht="40" customHeight="1" x14ac:dyDescent="0.3">
      <c r="A1" s="80" t="s">
        <v>41</v>
      </c>
      <c r="B1" s="80"/>
      <c r="C1" s="81"/>
    </row>
    <row r="2" spans="1:28" ht="21.75" customHeight="1" x14ac:dyDescent="0.3">
      <c r="A2" s="82"/>
      <c r="B2" s="178">
        <v>44348</v>
      </c>
      <c r="C2" s="178"/>
      <c r="D2" s="173" t="s">
        <v>42</v>
      </c>
      <c r="E2" s="174"/>
      <c r="F2" s="174" t="s">
        <v>43</v>
      </c>
      <c r="G2" s="175"/>
      <c r="H2" s="176" t="s">
        <v>44</v>
      </c>
      <c r="I2" s="177"/>
      <c r="J2" s="177" t="s">
        <v>45</v>
      </c>
      <c r="K2" s="177"/>
      <c r="L2" s="177" t="s">
        <v>46</v>
      </c>
      <c r="M2" s="177"/>
      <c r="N2" s="177" t="s">
        <v>47</v>
      </c>
      <c r="O2" s="177"/>
      <c r="P2" s="177" t="s">
        <v>48</v>
      </c>
      <c r="Q2" s="181"/>
      <c r="R2" s="184" t="s">
        <v>49</v>
      </c>
      <c r="S2" s="185"/>
      <c r="T2" s="185" t="s">
        <v>50</v>
      </c>
      <c r="U2" s="186"/>
      <c r="V2" s="176" t="s">
        <v>51</v>
      </c>
      <c r="W2" s="177"/>
      <c r="X2" s="177" t="s">
        <v>52</v>
      </c>
      <c r="Y2" s="177"/>
      <c r="Z2" s="182" t="s">
        <v>53</v>
      </c>
      <c r="AA2" s="183"/>
      <c r="AB2" s="86"/>
    </row>
    <row r="3" spans="1:28" ht="19.5" customHeight="1" x14ac:dyDescent="0.3">
      <c r="A3" s="8" t="s">
        <v>54</v>
      </c>
      <c r="B3" s="17" t="s">
        <v>55</v>
      </c>
      <c r="C3" s="83" t="s">
        <v>56</v>
      </c>
      <c r="D3" s="92" t="s">
        <v>55</v>
      </c>
      <c r="E3" s="93" t="s">
        <v>56</v>
      </c>
      <c r="F3" s="94" t="s">
        <v>55</v>
      </c>
      <c r="G3" s="95" t="s">
        <v>56</v>
      </c>
      <c r="H3" s="90" t="s">
        <v>55</v>
      </c>
      <c r="I3" s="85" t="s">
        <v>56</v>
      </c>
      <c r="J3" s="84" t="s">
        <v>55</v>
      </c>
      <c r="K3" s="85" t="s">
        <v>56</v>
      </c>
      <c r="L3" s="84" t="s">
        <v>55</v>
      </c>
      <c r="M3" s="85" t="s">
        <v>56</v>
      </c>
      <c r="N3" s="84" t="s">
        <v>55</v>
      </c>
      <c r="O3" s="85" t="s">
        <v>56</v>
      </c>
      <c r="P3" s="84" t="s">
        <v>55</v>
      </c>
      <c r="Q3" s="91" t="s">
        <v>56</v>
      </c>
      <c r="R3" s="90" t="s">
        <v>55</v>
      </c>
      <c r="S3" s="85" t="s">
        <v>56</v>
      </c>
      <c r="T3" s="84" t="s">
        <v>55</v>
      </c>
      <c r="U3" s="91" t="s">
        <v>56</v>
      </c>
      <c r="V3" s="90" t="s">
        <v>55</v>
      </c>
      <c r="W3" s="85" t="s">
        <v>56</v>
      </c>
      <c r="X3" s="84" t="s">
        <v>55</v>
      </c>
      <c r="Y3" s="85" t="s">
        <v>56</v>
      </c>
      <c r="Z3" s="84" t="s">
        <v>55</v>
      </c>
      <c r="AA3" s="91" t="s">
        <v>56</v>
      </c>
      <c r="AB3" s="86"/>
    </row>
    <row r="4" spans="1:28" s="87" customFormat="1" ht="20.25" customHeight="1" x14ac:dyDescent="0.3">
      <c r="A4" s="13" t="s">
        <v>57</v>
      </c>
      <c r="B4" s="149"/>
      <c r="C4" s="150">
        <v>1879</v>
      </c>
      <c r="D4" s="127"/>
      <c r="E4" s="153">
        <v>910</v>
      </c>
      <c r="F4" s="127"/>
      <c r="G4" s="153">
        <v>966</v>
      </c>
      <c r="H4" s="127"/>
      <c r="I4" s="153">
        <v>232</v>
      </c>
      <c r="J4" s="127"/>
      <c r="K4" s="153">
        <v>453</v>
      </c>
      <c r="L4" s="127"/>
      <c r="M4" s="153">
        <v>475</v>
      </c>
      <c r="N4" s="127"/>
      <c r="O4" s="153">
        <v>282</v>
      </c>
      <c r="P4" s="127"/>
      <c r="Q4" s="153">
        <v>437</v>
      </c>
      <c r="R4" s="127"/>
      <c r="S4" s="153">
        <v>1571</v>
      </c>
      <c r="T4" s="127"/>
      <c r="U4" s="153">
        <v>238</v>
      </c>
      <c r="V4" s="127"/>
      <c r="W4" s="153">
        <v>322</v>
      </c>
      <c r="X4" s="127"/>
      <c r="Y4" s="153">
        <v>1126</v>
      </c>
      <c r="Z4" s="127"/>
      <c r="AA4" s="141">
        <v>422</v>
      </c>
    </row>
    <row r="5" spans="1:28" ht="25.5" customHeight="1" x14ac:dyDescent="0.3">
      <c r="A5" s="74" t="s">
        <v>58</v>
      </c>
      <c r="B5" s="98">
        <v>0.50117978994767631</v>
      </c>
      <c r="C5" s="112">
        <v>2.776918244631213E-2</v>
      </c>
      <c r="D5" s="99">
        <v>0.51474749907719775</v>
      </c>
      <c r="E5" s="101">
        <v>3.9811148714139016E-2</v>
      </c>
      <c r="F5" s="102">
        <v>0.48926862757634043</v>
      </c>
      <c r="G5" s="34">
        <v>3.8713938775826878E-2</v>
      </c>
      <c r="H5" s="29">
        <v>0.41345662903451547</v>
      </c>
      <c r="I5" s="88">
        <v>7.8776384765123608E-2</v>
      </c>
      <c r="J5" s="103">
        <v>0.50714150630664345</v>
      </c>
      <c r="K5" s="88">
        <v>5.4699853953564387E-2</v>
      </c>
      <c r="L5" s="103">
        <v>0.51363799647530639</v>
      </c>
      <c r="M5" s="88">
        <v>5.3594370949841763E-2</v>
      </c>
      <c r="N5" s="103">
        <v>0.58963108317922552</v>
      </c>
      <c r="O5" s="88">
        <v>6.6694814850979833E-2</v>
      </c>
      <c r="P5" s="103">
        <v>0.47351363809160124</v>
      </c>
      <c r="Q5" s="27">
        <v>6.115856030166672E-2</v>
      </c>
      <c r="R5" s="32">
        <v>0.51603226955288006</v>
      </c>
      <c r="S5" s="114">
        <v>3.0463134589692187E-2</v>
      </c>
      <c r="T5" s="102">
        <v>0.45216137428567615</v>
      </c>
      <c r="U5" s="34">
        <v>7.7029206286502644E-2</v>
      </c>
      <c r="V5" s="29">
        <v>0.34622807472586403</v>
      </c>
      <c r="W5" s="88">
        <v>5.964165124314677E-2</v>
      </c>
      <c r="X5" s="103">
        <v>0.49650857535841902</v>
      </c>
      <c r="Y5" s="88">
        <v>3.5718050364858783E-2</v>
      </c>
      <c r="Z5" s="103">
        <v>0.59672691606316397</v>
      </c>
      <c r="AA5" s="27">
        <v>5.8176833582597398E-2</v>
      </c>
    </row>
    <row r="6" spans="1:28" ht="25.5" customHeight="1" x14ac:dyDescent="0.3">
      <c r="A6" s="74" t="s">
        <v>59</v>
      </c>
      <c r="B6" s="30">
        <v>0.65934989091526486</v>
      </c>
      <c r="C6" s="113">
        <v>2.635851105775644E-2</v>
      </c>
      <c r="D6" s="29">
        <v>0.66900729090713851</v>
      </c>
      <c r="E6" s="88">
        <v>3.8110275755989964E-2</v>
      </c>
      <c r="F6" s="103">
        <v>0.65117211122601149</v>
      </c>
      <c r="G6" s="27">
        <v>3.6468500470743126E-2</v>
      </c>
      <c r="H6" s="29">
        <v>0.6452406656613201</v>
      </c>
      <c r="I6" s="88">
        <v>7.3723254712027841E-2</v>
      </c>
      <c r="J6" s="103">
        <v>0.69470126707316016</v>
      </c>
      <c r="K6" s="88">
        <v>5.1393159031239199E-2</v>
      </c>
      <c r="L6" s="103">
        <v>0.68038418809848689</v>
      </c>
      <c r="M6" s="88">
        <v>4.9827150168869017E-2</v>
      </c>
      <c r="N6" s="103">
        <v>0.67881082041304419</v>
      </c>
      <c r="O6" s="88">
        <v>6.3182273305758485E-2</v>
      </c>
      <c r="P6" s="103">
        <v>0.59135552624867282</v>
      </c>
      <c r="Q6" s="27">
        <v>6.0949076932990731E-2</v>
      </c>
      <c r="R6" s="29">
        <v>0.67256427715922451</v>
      </c>
      <c r="S6" s="88">
        <v>2.8733827135085765E-2</v>
      </c>
      <c r="T6" s="103">
        <v>0.62255240736327888</v>
      </c>
      <c r="U6" s="27">
        <v>7.4189956890176489E-2</v>
      </c>
      <c r="V6" s="29">
        <v>0.47560346327546538</v>
      </c>
      <c r="W6" s="88">
        <v>6.3369745178131487E-2</v>
      </c>
      <c r="X6" s="103">
        <v>0.6385822560360227</v>
      </c>
      <c r="Y6" s="88">
        <v>3.5082498444032773E-2</v>
      </c>
      <c r="Z6" s="103">
        <v>0.80542551535429208</v>
      </c>
      <c r="AA6" s="27">
        <v>4.4030267285377678E-2</v>
      </c>
    </row>
    <row r="7" spans="1:28" ht="25.5" customHeight="1" x14ac:dyDescent="0.3">
      <c r="A7" s="74" t="s">
        <v>60</v>
      </c>
      <c r="B7" s="30">
        <v>0.23694622221587097</v>
      </c>
      <c r="C7" s="113">
        <v>2.3764327934458832E-2</v>
      </c>
      <c r="D7" s="29">
        <v>0.21056397842968305</v>
      </c>
      <c r="E7" s="88">
        <v>3.3157824458114285E-2</v>
      </c>
      <c r="F7" s="103">
        <v>0.26072804548410827</v>
      </c>
      <c r="G7" s="27">
        <v>3.3873358519043606E-2</v>
      </c>
      <c r="H7" s="29">
        <v>0.17536315333357405</v>
      </c>
      <c r="I7" s="88">
        <v>5.7826630663697649E-2</v>
      </c>
      <c r="J7" s="103">
        <v>0.15478494826544237</v>
      </c>
      <c r="K7" s="88">
        <v>4.0587804632870567E-2</v>
      </c>
      <c r="L7" s="103">
        <v>0.21457806269068688</v>
      </c>
      <c r="M7" s="88">
        <v>4.2490657372990084E-2</v>
      </c>
      <c r="N7" s="103">
        <v>0.28120069000070824</v>
      </c>
      <c r="O7" s="88">
        <v>6.1740596960872987E-2</v>
      </c>
      <c r="P7" s="103">
        <v>0.3627230965333515</v>
      </c>
      <c r="Q7" s="27">
        <v>6.0351663704297703E-2</v>
      </c>
      <c r="R7" s="29">
        <v>0.2329921947501658</v>
      </c>
      <c r="S7" s="88">
        <v>2.6012389922722104E-2</v>
      </c>
      <c r="T7" s="103">
        <v>0.23729436773805093</v>
      </c>
      <c r="U7" s="27">
        <v>6.500885384848519E-2</v>
      </c>
      <c r="V7" s="29">
        <v>0.40045058831382702</v>
      </c>
      <c r="W7" s="88">
        <v>6.3388610254646566E-2</v>
      </c>
      <c r="X7" s="103">
        <v>0.24884634590649798</v>
      </c>
      <c r="Y7" s="88">
        <v>3.2723533392337092E-2</v>
      </c>
      <c r="Z7" s="103">
        <v>0.12608119917542779</v>
      </c>
      <c r="AA7" s="27">
        <v>3.3769075693585164E-2</v>
      </c>
    </row>
    <row r="8" spans="1:28" ht="25.5" customHeight="1" x14ac:dyDescent="0.3">
      <c r="A8" s="74" t="s">
        <v>61</v>
      </c>
      <c r="B8" s="29">
        <v>8.4560134009147886E-2</v>
      </c>
      <c r="C8" s="88">
        <v>1.4358535408550865E-2</v>
      </c>
      <c r="D8" s="98">
        <v>8.9916071441908482E-2</v>
      </c>
      <c r="E8" s="100">
        <v>2.1406078906406306E-2</v>
      </c>
      <c r="F8" s="103">
        <v>7.9782975977470957E-2</v>
      </c>
      <c r="G8" s="27">
        <v>1.9428441039855322E-2</v>
      </c>
      <c r="H8" s="29">
        <v>0.16606285408472149</v>
      </c>
      <c r="I8" s="88">
        <v>5.701334761828164E-2</v>
      </c>
      <c r="J8" s="103">
        <v>0.11275813978178763</v>
      </c>
      <c r="K8" s="88">
        <v>3.1871268222678148E-2</v>
      </c>
      <c r="L8" s="103">
        <v>7.8187242066901808E-2</v>
      </c>
      <c r="M8" s="88">
        <v>2.937359336565399E-2</v>
      </c>
      <c r="N8" s="103">
        <v>3.9988489586247476E-2</v>
      </c>
      <c r="O8" s="88">
        <v>2.2099604244954045E-2</v>
      </c>
      <c r="P8" s="103">
        <v>4.0299461132287689E-2</v>
      </c>
      <c r="Q8" s="27">
        <v>2.0569803978720637E-2</v>
      </c>
      <c r="R8" s="29">
        <v>7.7021361807370986E-2</v>
      </c>
      <c r="S8" s="88">
        <v>1.4917463985063231E-2</v>
      </c>
      <c r="T8" s="103">
        <v>0.11525224629031543</v>
      </c>
      <c r="U8" s="27">
        <v>5.0910320941792056E-2</v>
      </c>
      <c r="V8" s="29">
        <v>0.11476731174520521</v>
      </c>
      <c r="W8" s="88">
        <v>4.0917865919263087E-2</v>
      </c>
      <c r="X8" s="103">
        <v>9.417189149638043E-2</v>
      </c>
      <c r="Y8" s="88">
        <v>1.9673677360858267E-2</v>
      </c>
      <c r="Z8" s="103">
        <v>4.190408760630817E-2</v>
      </c>
      <c r="AA8" s="27">
        <v>2.0087115437390494E-2</v>
      </c>
    </row>
    <row r="9" spans="1:28" ht="25.5" customHeight="1" x14ac:dyDescent="0.3">
      <c r="A9" s="11" t="s">
        <v>62</v>
      </c>
      <c r="B9" s="33">
        <v>1.9143752859715975E-2</v>
      </c>
      <c r="C9" s="89">
        <v>9.9395234359295915E-3</v>
      </c>
      <c r="D9" s="33">
        <v>3.0512659221269774E-2</v>
      </c>
      <c r="E9" s="89">
        <v>1.917534541220365E-2</v>
      </c>
      <c r="F9" s="104">
        <v>8.3168673124087138E-3</v>
      </c>
      <c r="G9" s="35">
        <v>7.1883618567135515E-3</v>
      </c>
      <c r="H9" s="33">
        <v>1.3333326920384615E-2</v>
      </c>
      <c r="I9" s="89">
        <v>1.6391242546127286E-2</v>
      </c>
      <c r="J9" s="104">
        <v>3.7755644879609238E-2</v>
      </c>
      <c r="K9" s="89">
        <v>3.1361626274476681E-2</v>
      </c>
      <c r="L9" s="104">
        <v>2.6850507143924129E-2</v>
      </c>
      <c r="M9" s="89">
        <v>2.3912887732989593E-2</v>
      </c>
      <c r="N9" s="104"/>
      <c r="O9" s="89">
        <v>0</v>
      </c>
      <c r="P9" s="104">
        <v>5.6219160856887211E-3</v>
      </c>
      <c r="Q9" s="35">
        <v>1.1208977672512426E-2</v>
      </c>
      <c r="R9" s="33">
        <v>1.7422166283239254E-2</v>
      </c>
      <c r="S9" s="89">
        <v>1.1368719193935898E-2</v>
      </c>
      <c r="T9" s="104">
        <v>2.4900978608355061E-2</v>
      </c>
      <c r="U9" s="35">
        <v>2.3440865800625002E-2</v>
      </c>
      <c r="V9" s="33">
        <v>9.1786366655030368E-3</v>
      </c>
      <c r="W9" s="89">
        <v>1.2377223668464348E-2</v>
      </c>
      <c r="X9" s="104">
        <v>1.8399506561098997E-2</v>
      </c>
      <c r="Y9" s="89">
        <v>1.1390407701612816E-2</v>
      </c>
      <c r="Z9" s="104">
        <v>2.6589197863972226E-2</v>
      </c>
      <c r="AA9" s="35">
        <v>2.991791536066472E-2</v>
      </c>
    </row>
    <row r="10" spans="1:28" ht="25.5" customHeight="1" x14ac:dyDescent="0.3">
      <c r="A10" s="74" t="s">
        <v>63</v>
      </c>
    </row>
    <row r="11" spans="1:28" x14ac:dyDescent="0.3">
      <c r="B11" s="86"/>
      <c r="C11" s="86"/>
      <c r="F11" s="87"/>
    </row>
    <row r="12" spans="1:28" ht="37" customHeight="1" x14ac:dyDescent="0.3">
      <c r="A12" s="96" t="s">
        <v>41</v>
      </c>
      <c r="B12" s="96"/>
      <c r="C12" s="97"/>
    </row>
    <row r="13" spans="1:28" ht="24.75" customHeight="1" x14ac:dyDescent="0.3">
      <c r="A13" s="140"/>
      <c r="B13" s="179">
        <v>44348</v>
      </c>
      <c r="C13" s="180"/>
      <c r="D13" s="173" t="s">
        <v>42</v>
      </c>
      <c r="E13" s="174"/>
      <c r="F13" s="174" t="s">
        <v>43</v>
      </c>
      <c r="G13" s="175"/>
      <c r="H13" s="176" t="s">
        <v>44</v>
      </c>
      <c r="I13" s="177"/>
      <c r="J13" s="177" t="s">
        <v>45</v>
      </c>
      <c r="K13" s="177"/>
      <c r="L13" s="177" t="s">
        <v>46</v>
      </c>
      <c r="M13" s="177"/>
      <c r="N13" s="177" t="s">
        <v>47</v>
      </c>
      <c r="O13" s="177"/>
      <c r="P13" s="177" t="s">
        <v>48</v>
      </c>
      <c r="Q13" s="181"/>
      <c r="R13" s="184" t="s">
        <v>49</v>
      </c>
      <c r="S13" s="185"/>
      <c r="T13" s="185" t="s">
        <v>50</v>
      </c>
      <c r="U13" s="186"/>
      <c r="V13" s="176" t="s">
        <v>51</v>
      </c>
      <c r="W13" s="177"/>
      <c r="X13" s="177" t="s">
        <v>52</v>
      </c>
      <c r="Y13" s="177"/>
      <c r="Z13" s="182" t="s">
        <v>53</v>
      </c>
      <c r="AA13" s="183"/>
    </row>
    <row r="14" spans="1:28" ht="26" x14ac:dyDescent="0.3">
      <c r="A14" s="8" t="s">
        <v>64</v>
      </c>
      <c r="B14" s="17" t="s">
        <v>55</v>
      </c>
      <c r="C14" s="20" t="s">
        <v>56</v>
      </c>
      <c r="D14" s="92" t="s">
        <v>55</v>
      </c>
      <c r="E14" s="93" t="s">
        <v>56</v>
      </c>
      <c r="F14" s="94" t="s">
        <v>55</v>
      </c>
      <c r="G14" s="95" t="s">
        <v>56</v>
      </c>
      <c r="H14" s="90" t="s">
        <v>55</v>
      </c>
      <c r="I14" s="85" t="s">
        <v>56</v>
      </c>
      <c r="J14" s="84" t="s">
        <v>55</v>
      </c>
      <c r="K14" s="85" t="s">
        <v>56</v>
      </c>
      <c r="L14" s="84" t="s">
        <v>55</v>
      </c>
      <c r="M14" s="85" t="s">
        <v>56</v>
      </c>
      <c r="N14" s="84" t="s">
        <v>55</v>
      </c>
      <c r="O14" s="85" t="s">
        <v>56</v>
      </c>
      <c r="P14" s="84" t="s">
        <v>55</v>
      </c>
      <c r="Q14" s="91" t="s">
        <v>56</v>
      </c>
      <c r="R14" s="90" t="s">
        <v>55</v>
      </c>
      <c r="S14" s="85" t="s">
        <v>56</v>
      </c>
      <c r="T14" s="84" t="s">
        <v>55</v>
      </c>
      <c r="U14" s="91" t="s">
        <v>56</v>
      </c>
      <c r="V14" s="84" t="s">
        <v>55</v>
      </c>
      <c r="W14" s="85" t="s">
        <v>56</v>
      </c>
      <c r="X14" s="84" t="s">
        <v>55</v>
      </c>
      <c r="Y14" s="85" t="s">
        <v>56</v>
      </c>
      <c r="Z14" s="84" t="s">
        <v>55</v>
      </c>
      <c r="AA14" s="91" t="s">
        <v>56</v>
      </c>
    </row>
    <row r="15" spans="1:28" ht="19.5" customHeight="1" x14ac:dyDescent="0.3">
      <c r="A15" s="13" t="s">
        <v>57</v>
      </c>
      <c r="B15" s="149"/>
      <c r="C15" s="150">
        <v>1879</v>
      </c>
      <c r="D15" s="127"/>
      <c r="E15" s="153">
        <v>910</v>
      </c>
      <c r="F15" s="127"/>
      <c r="G15" s="153">
        <v>966</v>
      </c>
      <c r="H15" s="127"/>
      <c r="I15" s="153">
        <v>232</v>
      </c>
      <c r="J15" s="127"/>
      <c r="K15" s="153">
        <v>453</v>
      </c>
      <c r="L15" s="127"/>
      <c r="M15" s="153">
        <v>475</v>
      </c>
      <c r="N15" s="127"/>
      <c r="O15" s="153">
        <v>282</v>
      </c>
      <c r="P15" s="127"/>
      <c r="Q15" s="153">
        <v>437</v>
      </c>
      <c r="R15" s="127"/>
      <c r="S15" s="153">
        <v>1571</v>
      </c>
      <c r="T15" s="127"/>
      <c r="U15" s="153">
        <v>238</v>
      </c>
      <c r="V15" s="127"/>
      <c r="W15" s="153">
        <v>322</v>
      </c>
      <c r="X15" s="127"/>
      <c r="Y15" s="153">
        <v>1126</v>
      </c>
      <c r="Z15" s="127"/>
      <c r="AA15" s="166">
        <v>422</v>
      </c>
    </row>
    <row r="16" spans="1:28" s="134" customFormat="1" ht="22.5" customHeight="1" x14ac:dyDescent="0.3">
      <c r="A16" s="133" t="s">
        <v>65</v>
      </c>
      <c r="B16" s="151">
        <v>336822.60148041073</v>
      </c>
      <c r="C16" s="152">
        <v>27621.392438965617</v>
      </c>
      <c r="D16" s="154">
        <v>164283.66736254704</v>
      </c>
      <c r="E16" s="155">
        <v>21559.183465854876</v>
      </c>
      <c r="F16" s="156">
        <v>172262.45008293501</v>
      </c>
      <c r="G16" s="157">
        <v>20349.010635305516</v>
      </c>
      <c r="H16" s="154">
        <v>36806.195135460905</v>
      </c>
      <c r="I16" s="155">
        <v>10213.194678369588</v>
      </c>
      <c r="J16" s="158">
        <v>83119.508390099756</v>
      </c>
      <c r="K16" s="155">
        <v>17020.773200311931</v>
      </c>
      <c r="L16" s="158">
        <v>80537.92672868121</v>
      </c>
      <c r="M16" s="155">
        <v>14494.484086701879</v>
      </c>
      <c r="N16" s="158">
        <v>55309.323553505514</v>
      </c>
      <c r="O16" s="155">
        <v>11261.676158906092</v>
      </c>
      <c r="P16" s="158">
        <v>81049.64767266257</v>
      </c>
      <c r="Q16" s="157">
        <v>14643.800992093355</v>
      </c>
      <c r="R16" s="154">
        <v>301679.37578924547</v>
      </c>
      <c r="S16" s="155">
        <v>26889.318146066042</v>
      </c>
      <c r="T16" s="158">
        <v>29445.566076905074</v>
      </c>
      <c r="U16" s="157">
        <v>8374.7396841859536</v>
      </c>
      <c r="V16" s="158">
        <v>37059.73510560413</v>
      </c>
      <c r="W16" s="155">
        <v>8598.9838471363055</v>
      </c>
      <c r="X16" s="158">
        <v>184509.74214848733</v>
      </c>
      <c r="Y16" s="155">
        <f t="shared" ref="Y16" si="0">(X16-V16)/2</f>
        <v>73725.003521441598</v>
      </c>
      <c r="Z16" s="158">
        <v>113542.45630839941</v>
      </c>
      <c r="AA16" s="157">
        <v>20885.180429161854</v>
      </c>
    </row>
  </sheetData>
  <mergeCells count="26">
    <mergeCell ref="R13:S13"/>
    <mergeCell ref="T13:U13"/>
    <mergeCell ref="V13:W13"/>
    <mergeCell ref="X13:Y13"/>
    <mergeCell ref="Z13:AA13"/>
    <mergeCell ref="Z2:AA2"/>
    <mergeCell ref="D2:E2"/>
    <mergeCell ref="F2:G2"/>
    <mergeCell ref="R2:S2"/>
    <mergeCell ref="T2:U2"/>
    <mergeCell ref="V2:W2"/>
    <mergeCell ref="X2:Y2"/>
    <mergeCell ref="P2:Q2"/>
    <mergeCell ref="L13:M13"/>
    <mergeCell ref="N13:O13"/>
    <mergeCell ref="P13:Q13"/>
    <mergeCell ref="H2:I2"/>
    <mergeCell ref="J2:K2"/>
    <mergeCell ref="L2:M2"/>
    <mergeCell ref="N2:O2"/>
    <mergeCell ref="D13:E13"/>
    <mergeCell ref="F13:G13"/>
    <mergeCell ref="H13:I13"/>
    <mergeCell ref="J13:K13"/>
    <mergeCell ref="B2:C2"/>
    <mergeCell ref="B13:C13"/>
  </mergeCells>
  <phoneticPr fontId="15" type="noConversion"/>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zoomScaleNormal="100" workbookViewId="0"/>
  </sheetViews>
  <sheetFormatPr defaultRowHeight="14.5" x14ac:dyDescent="0.35"/>
  <cols>
    <col min="1" max="1" width="58.08984375" customWidth="1"/>
    <col min="3" max="3" width="10.90625" customWidth="1"/>
    <col min="4" max="4" width="9.08984375" style="64"/>
    <col min="5" max="5" width="10.90625" style="64" customWidth="1"/>
    <col min="6" max="6" width="9.1796875" style="64"/>
    <col min="7" max="7" width="10.90625" style="64" customWidth="1"/>
  </cols>
  <sheetData>
    <row r="1" spans="1:7" ht="57" customHeight="1" x14ac:dyDescent="0.35">
      <c r="A1" s="160" t="s">
        <v>66</v>
      </c>
      <c r="B1" s="161"/>
      <c r="C1" s="159"/>
      <c r="D1" s="162"/>
      <c r="E1" s="162"/>
      <c r="F1" s="162"/>
      <c r="G1" s="162"/>
    </row>
    <row r="2" spans="1:7" s="64" customFormat="1" ht="22.5" customHeight="1" x14ac:dyDescent="0.35">
      <c r="A2" s="105"/>
      <c r="B2" s="187">
        <v>44287</v>
      </c>
      <c r="C2" s="183"/>
      <c r="D2" s="187">
        <v>44317</v>
      </c>
      <c r="E2" s="183"/>
      <c r="F2" s="187">
        <v>44348</v>
      </c>
      <c r="G2" s="183"/>
    </row>
    <row r="3" spans="1:7" ht="36" customHeight="1" x14ac:dyDescent="0.35">
      <c r="A3" s="8" t="s">
        <v>67</v>
      </c>
      <c r="B3" s="17" t="s">
        <v>55</v>
      </c>
      <c r="C3" s="20" t="s">
        <v>56</v>
      </c>
      <c r="D3" s="17" t="s">
        <v>55</v>
      </c>
      <c r="E3" s="20" t="s">
        <v>56</v>
      </c>
      <c r="F3" s="17" t="s">
        <v>55</v>
      </c>
      <c r="G3" s="20" t="s">
        <v>56</v>
      </c>
    </row>
    <row r="4" spans="1:7" ht="27" customHeight="1" x14ac:dyDescent="0.35">
      <c r="A4" s="13" t="s">
        <v>57</v>
      </c>
      <c r="B4" s="75">
        <v>1970</v>
      </c>
      <c r="C4" s="25"/>
      <c r="D4" s="75">
        <v>1971</v>
      </c>
      <c r="E4" s="25"/>
      <c r="F4" s="75">
        <v>1955</v>
      </c>
      <c r="G4" s="25"/>
    </row>
    <row r="5" spans="1:7" ht="18.75" customHeight="1" x14ac:dyDescent="0.35">
      <c r="A5" s="10" t="s">
        <v>68</v>
      </c>
      <c r="B5" s="22">
        <v>0.53304947329444674</v>
      </c>
      <c r="C5" s="26">
        <v>2.7295959169639727E-2</v>
      </c>
      <c r="D5" s="22">
        <v>0.51286323882511753</v>
      </c>
      <c r="E5" s="26">
        <v>2.6050502586035668E-2</v>
      </c>
      <c r="F5" s="22">
        <v>0.51418555258703957</v>
      </c>
      <c r="G5" s="26">
        <v>2.7119658293273091E-2</v>
      </c>
    </row>
    <row r="6" spans="1:7" ht="18.75" customHeight="1" x14ac:dyDescent="0.35">
      <c r="A6" s="10" t="s">
        <v>69</v>
      </c>
      <c r="B6" s="22">
        <v>0.14177367702497237</v>
      </c>
      <c r="C6" s="26">
        <v>1.9703498906640492E-2</v>
      </c>
      <c r="D6" s="22">
        <v>0.14956343652877971</v>
      </c>
      <c r="E6" s="26">
        <v>1.8760683637014164E-2</v>
      </c>
      <c r="F6" s="22">
        <v>0.1588046795237863</v>
      </c>
      <c r="G6" s="26">
        <v>1.9990260322860165E-2</v>
      </c>
    </row>
    <row r="7" spans="1:7" ht="18.75" customHeight="1" x14ac:dyDescent="0.35">
      <c r="A7" s="10" t="s">
        <v>70</v>
      </c>
      <c r="B7" s="22">
        <v>7.1294025427753205E-2</v>
      </c>
      <c r="C7" s="26">
        <v>1.4483580930870443E-2</v>
      </c>
      <c r="D7" s="22">
        <v>8.5600373650614459E-2</v>
      </c>
      <c r="E7" s="26">
        <v>1.5397031737638955E-2</v>
      </c>
      <c r="F7" s="22">
        <v>9.0611396806298178E-2</v>
      </c>
      <c r="G7" s="26">
        <v>1.6114960689570836E-2</v>
      </c>
    </row>
    <row r="8" spans="1:7" ht="18.75" customHeight="1" x14ac:dyDescent="0.35">
      <c r="A8" s="10" t="s">
        <v>71</v>
      </c>
      <c r="B8" s="22">
        <v>0.34412965151079239</v>
      </c>
      <c r="C8" s="26">
        <v>2.6424700785072974E-2</v>
      </c>
      <c r="D8" s="22">
        <v>0.33499902085147548</v>
      </c>
      <c r="E8" s="26">
        <v>2.4315987620560059E-2</v>
      </c>
      <c r="F8" s="22">
        <v>0.32314128582434143</v>
      </c>
      <c r="G8" s="26">
        <v>2.5617702833867745E-2</v>
      </c>
    </row>
    <row r="9" spans="1:7" ht="18.75" customHeight="1" x14ac:dyDescent="0.35">
      <c r="A9" s="10" t="s">
        <v>72</v>
      </c>
      <c r="B9" s="22">
        <v>0.29764215729246796</v>
      </c>
      <c r="C9" s="26">
        <v>2.5473850392855713E-2</v>
      </c>
      <c r="D9" s="22">
        <v>0.30336521971516534</v>
      </c>
      <c r="E9" s="26">
        <v>2.3765936733674775E-2</v>
      </c>
      <c r="F9" s="22">
        <v>0.30518167895821674</v>
      </c>
      <c r="G9" s="26">
        <v>2.4751795308081276E-2</v>
      </c>
    </row>
    <row r="10" spans="1:7" ht="18.75" customHeight="1" x14ac:dyDescent="0.35">
      <c r="A10" s="10" t="s">
        <v>73</v>
      </c>
      <c r="B10" s="22">
        <v>0.10320901531998782</v>
      </c>
      <c r="C10" s="26">
        <v>1.8510119073781015E-2</v>
      </c>
      <c r="D10" s="22">
        <v>0.11984125289073626</v>
      </c>
      <c r="E10" s="26">
        <v>1.6798593427937838E-2</v>
      </c>
      <c r="F10" s="22">
        <v>0.1131593274485363</v>
      </c>
      <c r="G10" s="26">
        <v>1.869026775955214E-2</v>
      </c>
    </row>
    <row r="11" spans="1:7" ht="18.75" customHeight="1" x14ac:dyDescent="0.35">
      <c r="A11" s="10" t="s">
        <v>74</v>
      </c>
      <c r="B11" s="22">
        <v>0.19242295397136167</v>
      </c>
      <c r="C11" s="26">
        <v>2.1808489256227692E-2</v>
      </c>
      <c r="D11" s="22">
        <v>0.220466441551983</v>
      </c>
      <c r="E11" s="26">
        <v>2.1700876946766867E-2</v>
      </c>
      <c r="F11" s="22">
        <v>0.27854416806674498</v>
      </c>
      <c r="G11" s="26">
        <v>2.4724481881895993E-2</v>
      </c>
    </row>
    <row r="12" spans="1:7" ht="18.75" customHeight="1" x14ac:dyDescent="0.35">
      <c r="A12" s="10" t="s">
        <v>75</v>
      </c>
      <c r="B12" s="22">
        <v>0.19083785107659615</v>
      </c>
      <c r="C12" s="26">
        <v>2.1713254785222638E-2</v>
      </c>
      <c r="D12" s="22">
        <v>0.20237928475979317</v>
      </c>
      <c r="E12" s="26">
        <v>2.0872046975712238E-2</v>
      </c>
      <c r="F12" s="22">
        <v>0.19495119654293278</v>
      </c>
      <c r="G12" s="26">
        <v>2.1850303384508246E-2</v>
      </c>
    </row>
    <row r="13" spans="1:7" ht="18.75" customHeight="1" x14ac:dyDescent="0.35">
      <c r="A13" s="10" t="s">
        <v>76</v>
      </c>
      <c r="B13" s="29">
        <v>0.3219691179317955</v>
      </c>
      <c r="C13" s="27">
        <v>2.6160316527005317E-2</v>
      </c>
      <c r="D13" s="29">
        <v>0.3422141226645341</v>
      </c>
      <c r="E13" s="27">
        <v>2.4769150941722134E-2</v>
      </c>
      <c r="F13" s="29">
        <v>0.32727983843053315</v>
      </c>
      <c r="G13" s="27">
        <v>2.5519066727684669E-2</v>
      </c>
    </row>
    <row r="14" spans="1:7" ht="18.75" customHeight="1" x14ac:dyDescent="0.35">
      <c r="A14" s="10" t="s">
        <v>77</v>
      </c>
      <c r="B14" s="29">
        <v>1.976868811298348E-2</v>
      </c>
      <c r="C14" s="27">
        <v>6.8969646887514172E-3</v>
      </c>
      <c r="D14" s="29">
        <v>1.9960530113764068E-2</v>
      </c>
      <c r="E14" s="27">
        <v>7.525254178947241E-3</v>
      </c>
      <c r="F14" s="29">
        <v>2.3572394699771924E-2</v>
      </c>
      <c r="G14" s="27">
        <v>8.0748468316049794E-3</v>
      </c>
    </row>
    <row r="15" spans="1:7" ht="18.75" customHeight="1" x14ac:dyDescent="0.35">
      <c r="A15" s="14" t="s">
        <v>78</v>
      </c>
      <c r="B15" s="30">
        <v>0.10622796510936547</v>
      </c>
      <c r="C15" s="27">
        <v>1.7468520451813047E-2</v>
      </c>
      <c r="D15" s="30">
        <v>0.1073642098200758</v>
      </c>
      <c r="E15" s="27">
        <v>1.6309693258690014E-2</v>
      </c>
      <c r="F15" s="30">
        <v>0.10218448822400512</v>
      </c>
      <c r="G15" s="27">
        <v>1.654270331226191E-2</v>
      </c>
    </row>
    <row r="16" spans="1:7" ht="18.75" customHeight="1" x14ac:dyDescent="0.35">
      <c r="A16" s="14" t="s">
        <v>61</v>
      </c>
      <c r="B16" s="30"/>
      <c r="C16" s="27"/>
      <c r="D16" s="30"/>
      <c r="E16" s="27"/>
      <c r="F16" s="30"/>
      <c r="G16" s="27"/>
    </row>
    <row r="17" spans="1:7" ht="18.75" customHeight="1" x14ac:dyDescent="0.35">
      <c r="A17" s="15" t="s">
        <v>62</v>
      </c>
      <c r="B17" s="31"/>
      <c r="C17" s="28"/>
      <c r="D17" s="120">
        <v>2.7800883901955728E-4</v>
      </c>
      <c r="E17" s="35">
        <v>9.6786091747357028E-4</v>
      </c>
      <c r="F17" s="120">
        <v>5.8643327024420541E-4</v>
      </c>
      <c r="G17" s="35">
        <v>1.2561222819485185E-3</v>
      </c>
    </row>
    <row r="19" spans="1:7" x14ac:dyDescent="0.35">
      <c r="A19" s="39" t="s">
        <v>79</v>
      </c>
      <c r="B19" s="64"/>
      <c r="C19" s="64"/>
    </row>
  </sheetData>
  <mergeCells count="3">
    <mergeCell ref="B2:C2"/>
    <mergeCell ref="D2:E2"/>
    <mergeCell ref="F2:G2"/>
  </mergeCells>
  <phoneticPr fontId="15"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3"/>
  <sheetViews>
    <sheetView zoomScaleNormal="100" workbookViewId="0">
      <selection activeCell="A22" sqref="A22"/>
    </sheetView>
  </sheetViews>
  <sheetFormatPr defaultRowHeight="14.5" x14ac:dyDescent="0.35"/>
  <cols>
    <col min="1" max="1" width="72" customWidth="1"/>
    <col min="4" max="5" width="9.08984375" style="64"/>
    <col min="6" max="7" width="9.1796875" style="64"/>
  </cols>
  <sheetData>
    <row r="1" spans="1:7" ht="41.25" customHeight="1" x14ac:dyDescent="0.35">
      <c r="A1" s="81" t="s">
        <v>80</v>
      </c>
      <c r="B1" s="163"/>
      <c r="C1" s="80"/>
      <c r="D1" s="162"/>
      <c r="E1" s="162"/>
      <c r="F1" s="162"/>
      <c r="G1" s="162"/>
    </row>
    <row r="2" spans="1:7" s="64" customFormat="1" ht="18.75" customHeight="1" x14ac:dyDescent="0.35">
      <c r="A2" s="106"/>
      <c r="B2" s="188">
        <v>44287</v>
      </c>
      <c r="C2" s="189"/>
      <c r="D2" s="188">
        <v>44317</v>
      </c>
      <c r="E2" s="189"/>
      <c r="F2" s="188">
        <v>44348</v>
      </c>
      <c r="G2" s="189"/>
    </row>
    <row r="3" spans="1:7" ht="27.75" customHeight="1" x14ac:dyDescent="0.35">
      <c r="A3" s="8" t="s">
        <v>81</v>
      </c>
      <c r="B3" s="43" t="s">
        <v>55</v>
      </c>
      <c r="C3" s="48" t="s">
        <v>56</v>
      </c>
      <c r="D3" s="43" t="s">
        <v>55</v>
      </c>
      <c r="E3" s="48" t="s">
        <v>56</v>
      </c>
      <c r="F3" s="43" t="s">
        <v>55</v>
      </c>
      <c r="G3" s="48" t="s">
        <v>56</v>
      </c>
    </row>
    <row r="4" spans="1:7" ht="27" customHeight="1" x14ac:dyDescent="0.35">
      <c r="A4" s="13" t="s">
        <v>57</v>
      </c>
      <c r="B4" s="44">
        <v>1276</v>
      </c>
      <c r="C4" s="49"/>
      <c r="D4" s="44">
        <v>1215</v>
      </c>
      <c r="E4" s="49"/>
      <c r="F4" s="44">
        <v>1229</v>
      </c>
      <c r="G4" s="49"/>
    </row>
    <row r="5" spans="1:7" ht="21.75" customHeight="1" x14ac:dyDescent="0.35">
      <c r="A5" s="10" t="s">
        <v>82</v>
      </c>
      <c r="B5" s="45">
        <v>0.19948174450475339</v>
      </c>
      <c r="C5" s="50">
        <v>2.9275220252676176E-2</v>
      </c>
      <c r="D5" s="45">
        <v>0.19116221783452597</v>
      </c>
      <c r="E5" s="50">
        <v>2.6845346019610833E-2</v>
      </c>
      <c r="F5" s="45">
        <v>0.2605374517383342</v>
      </c>
      <c r="G5" s="50">
        <v>3.0708646591800517E-2</v>
      </c>
    </row>
    <row r="6" spans="1:7" ht="21.75" customHeight="1" x14ac:dyDescent="0.35">
      <c r="A6" s="10" t="s">
        <v>83</v>
      </c>
      <c r="B6" s="45">
        <v>0.14820057553280808</v>
      </c>
      <c r="C6" s="50">
        <v>2.5752674744492388E-2</v>
      </c>
      <c r="D6" s="45">
        <v>0.15426985853583056</v>
      </c>
      <c r="E6" s="50">
        <v>2.4669830505107959E-2</v>
      </c>
      <c r="F6" s="45">
        <v>0.16153121869925127</v>
      </c>
      <c r="G6" s="50">
        <v>2.4753275212680032E-2</v>
      </c>
    </row>
    <row r="7" spans="1:7" ht="21.75" customHeight="1" x14ac:dyDescent="0.35">
      <c r="A7" s="10" t="s">
        <v>84</v>
      </c>
      <c r="B7" s="45">
        <v>0.7581591870935237</v>
      </c>
      <c r="C7" s="50">
        <v>3.0105919074071619E-2</v>
      </c>
      <c r="D7" s="45">
        <v>0.7553855164640525</v>
      </c>
      <c r="E7" s="50">
        <v>2.9454411157540161E-2</v>
      </c>
      <c r="F7" s="45">
        <v>0.71864858520169639</v>
      </c>
      <c r="G7" s="50">
        <v>3.1418793370406983E-2</v>
      </c>
    </row>
    <row r="8" spans="1:7" ht="21.75" customHeight="1" x14ac:dyDescent="0.35">
      <c r="A8" s="10" t="s">
        <v>85</v>
      </c>
      <c r="B8" s="45">
        <v>7.8269018177913735E-2</v>
      </c>
      <c r="C8" s="50">
        <v>1.80429618102321E-2</v>
      </c>
      <c r="D8" s="45">
        <v>7.7287285407252604E-2</v>
      </c>
      <c r="E8" s="50">
        <v>1.8684596147291909E-2</v>
      </c>
      <c r="F8" s="45">
        <v>8.2866866913390694E-2</v>
      </c>
      <c r="G8" s="50">
        <v>1.9681785497363179E-2</v>
      </c>
    </row>
    <row r="9" spans="1:7" ht="21.75" customHeight="1" x14ac:dyDescent="0.35">
      <c r="A9" s="10" t="s">
        <v>86</v>
      </c>
      <c r="B9" s="45">
        <v>2.2950956005833953E-2</v>
      </c>
      <c r="C9" s="50">
        <v>1.2953365870940519E-2</v>
      </c>
      <c r="D9" s="45">
        <v>2.0648282383193512E-2</v>
      </c>
      <c r="E9" s="50">
        <v>1.0784627380935018E-2</v>
      </c>
      <c r="F9" s="45">
        <v>3.0853145582330221E-2</v>
      </c>
      <c r="G9" s="50">
        <v>1.3617131161130176E-2</v>
      </c>
    </row>
    <row r="10" spans="1:7" ht="21.75" customHeight="1" x14ac:dyDescent="0.35">
      <c r="A10" s="10" t="s">
        <v>87</v>
      </c>
      <c r="B10" s="45">
        <v>6.8477165010960239E-2</v>
      </c>
      <c r="C10" s="50">
        <v>2.0680937348700128E-2</v>
      </c>
      <c r="D10" s="45">
        <v>5.8448118899775532E-2</v>
      </c>
      <c r="E10" s="50">
        <v>1.7141780385685704E-2</v>
      </c>
      <c r="F10" s="45">
        <v>7.215964787710874E-2</v>
      </c>
      <c r="G10" s="50">
        <v>1.7835928297250562E-2</v>
      </c>
    </row>
    <row r="11" spans="1:7" ht="21.75" customHeight="1" x14ac:dyDescent="0.35">
      <c r="A11" s="10" t="s">
        <v>88</v>
      </c>
      <c r="B11" s="45">
        <v>1.6333350061806945E-2</v>
      </c>
      <c r="C11" s="50">
        <v>1.1016916940282236E-2</v>
      </c>
      <c r="D11" s="45">
        <v>2.10747791850323E-2</v>
      </c>
      <c r="E11" s="50">
        <v>1.1595704686139695E-2</v>
      </c>
      <c r="F11" s="45">
        <v>2.2239221140951167E-2</v>
      </c>
      <c r="G11" s="50">
        <v>1.2491590072873371E-2</v>
      </c>
    </row>
    <row r="12" spans="1:7" ht="21.75" customHeight="1" x14ac:dyDescent="0.35">
      <c r="A12" s="10" t="s">
        <v>89</v>
      </c>
      <c r="B12" s="45">
        <v>1.8772314925298888E-2</v>
      </c>
      <c r="C12" s="50">
        <v>1.2583944097063905E-2</v>
      </c>
      <c r="D12" s="45">
        <v>1.7757603119652014E-2</v>
      </c>
      <c r="E12" s="50">
        <v>9.1123278393783324E-3</v>
      </c>
      <c r="F12" s="45">
        <v>2.4740870720034062E-2</v>
      </c>
      <c r="G12" s="50">
        <v>1.2437810318267548E-2</v>
      </c>
    </row>
    <row r="13" spans="1:7" ht="21.75" customHeight="1" x14ac:dyDescent="0.35">
      <c r="A13" s="10" t="s">
        <v>90</v>
      </c>
      <c r="B13" s="45">
        <v>5.7962665448660064E-2</v>
      </c>
      <c r="C13" s="50">
        <v>1.9574944360891664E-2</v>
      </c>
      <c r="D13" s="45">
        <v>6.4201793468304652E-2</v>
      </c>
      <c r="E13" s="50">
        <v>1.7149773984358695E-2</v>
      </c>
      <c r="F13" s="45">
        <v>7.4483829977641691E-2</v>
      </c>
      <c r="G13" s="50">
        <v>2.1581153411756423E-2</v>
      </c>
    </row>
    <row r="14" spans="1:7" ht="21.75" customHeight="1" x14ac:dyDescent="0.35">
      <c r="A14" s="10" t="s">
        <v>91</v>
      </c>
      <c r="B14" s="45">
        <v>5.3408703166704187E-2</v>
      </c>
      <c r="C14" s="50">
        <v>1.8206434770940989E-2</v>
      </c>
      <c r="D14" s="45">
        <v>6.4776588165460683E-2</v>
      </c>
      <c r="E14" s="50">
        <v>1.7887751505918269E-2</v>
      </c>
      <c r="F14" s="45">
        <v>7.1246329340956524E-2</v>
      </c>
      <c r="G14" s="50">
        <v>1.7092280003127871E-2</v>
      </c>
    </row>
    <row r="15" spans="1:7" ht="21.75" customHeight="1" x14ac:dyDescent="0.35">
      <c r="A15" s="10" t="s">
        <v>92</v>
      </c>
      <c r="B15" s="46">
        <v>2.7524993391230802E-2</v>
      </c>
      <c r="C15" s="50">
        <v>1.3831027855658456E-2</v>
      </c>
      <c r="D15" s="46">
        <v>1.8527099614939924E-2</v>
      </c>
      <c r="E15" s="50">
        <v>9.8170961759363913E-3</v>
      </c>
      <c r="F15" s="46">
        <v>3.3180235744659385E-2</v>
      </c>
      <c r="G15" s="50">
        <v>1.2340506248848054E-2</v>
      </c>
    </row>
    <row r="16" spans="1:7" ht="21.75" customHeight="1" x14ac:dyDescent="0.35">
      <c r="A16" s="10" t="s">
        <v>93</v>
      </c>
      <c r="B16" s="46">
        <v>0.2333783645123691</v>
      </c>
      <c r="C16" s="50">
        <v>2.8567393282303399E-2</v>
      </c>
      <c r="D16" s="46">
        <v>0.29965307813657066</v>
      </c>
      <c r="E16" s="50">
        <v>3.1394600240564868E-2</v>
      </c>
      <c r="F16" s="46">
        <v>0.27831071409243074</v>
      </c>
      <c r="G16" s="50">
        <v>3.1374174421368556E-2</v>
      </c>
    </row>
    <row r="17" spans="1:7" ht="21.75" customHeight="1" x14ac:dyDescent="0.35">
      <c r="A17" s="10" t="s">
        <v>94</v>
      </c>
      <c r="B17" s="45">
        <v>3.8269479175546517E-2</v>
      </c>
      <c r="C17" s="50">
        <v>1.3454699563618513E-2</v>
      </c>
      <c r="D17" s="45">
        <v>4.7015299355521852E-2</v>
      </c>
      <c r="E17" s="50">
        <v>1.6688374076946757E-2</v>
      </c>
      <c r="F17" s="45">
        <v>6.1969878395460393E-2</v>
      </c>
      <c r="G17" s="50">
        <v>1.977780994732654E-2</v>
      </c>
    </row>
    <row r="18" spans="1:7" s="63" customFormat="1" ht="21.75" customHeight="1" x14ac:dyDescent="0.35">
      <c r="A18" s="10" t="s">
        <v>61</v>
      </c>
      <c r="B18" s="45">
        <v>2.2303199084803991E-3</v>
      </c>
      <c r="C18" s="50">
        <v>3.7293688267572328E-3</v>
      </c>
      <c r="D18" s="45">
        <v>6.7336566116860249E-4</v>
      </c>
      <c r="E18" s="50">
        <v>2.3395269346677249E-3</v>
      </c>
      <c r="F18" s="45">
        <v>2.8164108841200412E-3</v>
      </c>
      <c r="G18" s="50">
        <v>4.2400681649470799E-3</v>
      </c>
    </row>
    <row r="19" spans="1:7" ht="21.75" customHeight="1" x14ac:dyDescent="0.35">
      <c r="A19" s="11" t="s">
        <v>62</v>
      </c>
      <c r="B19" s="47"/>
      <c r="C19" s="51"/>
      <c r="D19" s="135">
        <v>3.9342702225275082E-4</v>
      </c>
      <c r="E19" s="136">
        <v>1.3693033128437449E-3</v>
      </c>
      <c r="F19" s="135"/>
      <c r="G19" s="136"/>
    </row>
    <row r="21" spans="1:7" x14ac:dyDescent="0.35">
      <c r="A21" s="39" t="s">
        <v>79</v>
      </c>
      <c r="B21" s="64"/>
      <c r="C21" s="64"/>
    </row>
    <row r="22" spans="1:7" ht="52" x14ac:dyDescent="0.35">
      <c r="A22" s="167" t="s">
        <v>211</v>
      </c>
    </row>
    <row r="23" spans="1:7" x14ac:dyDescent="0.35">
      <c r="A23" s="39"/>
    </row>
  </sheetData>
  <mergeCells count="3">
    <mergeCell ref="B2:C2"/>
    <mergeCell ref="D2:E2"/>
    <mergeCell ref="F2:G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4"/>
  <sheetViews>
    <sheetView zoomScaleNormal="100" workbookViewId="0"/>
  </sheetViews>
  <sheetFormatPr defaultRowHeight="14.5" x14ac:dyDescent="0.35"/>
  <cols>
    <col min="1" max="1" width="46.08984375" customWidth="1"/>
    <col min="4" max="5" width="9.08984375" style="64"/>
    <col min="6" max="7" width="9.1796875" style="64"/>
    <col min="18" max="18" width="9.08984375" customWidth="1"/>
    <col min="22" max="25" width="9.08984375" style="64"/>
  </cols>
  <sheetData>
    <row r="1" spans="1:11" ht="66" customHeight="1" x14ac:dyDescent="0.35">
      <c r="A1" s="160" t="s">
        <v>95</v>
      </c>
      <c r="B1" s="161"/>
      <c r="C1" s="159"/>
      <c r="D1" s="162"/>
      <c r="E1" s="162"/>
      <c r="F1" s="162"/>
      <c r="G1" s="162"/>
      <c r="H1" s="64"/>
      <c r="I1" s="64"/>
      <c r="J1" s="59"/>
      <c r="K1" s="60"/>
    </row>
    <row r="2" spans="1:11" s="64" customFormat="1" ht="17.25" customHeight="1" x14ac:dyDescent="0.35">
      <c r="A2" s="105"/>
      <c r="B2" s="187">
        <v>44287</v>
      </c>
      <c r="C2" s="183"/>
      <c r="D2" s="187">
        <v>44317</v>
      </c>
      <c r="E2" s="183"/>
      <c r="F2" s="187">
        <v>44348</v>
      </c>
      <c r="G2" s="183"/>
      <c r="J2" s="107"/>
      <c r="K2" s="24"/>
    </row>
    <row r="3" spans="1:11" ht="22.5" customHeight="1" x14ac:dyDescent="0.35">
      <c r="A3" s="8" t="s">
        <v>96</v>
      </c>
      <c r="B3" s="17" t="s">
        <v>55</v>
      </c>
      <c r="C3" s="20" t="s">
        <v>56</v>
      </c>
      <c r="D3" s="17" t="s">
        <v>55</v>
      </c>
      <c r="E3" s="20" t="s">
        <v>56</v>
      </c>
      <c r="F3" s="17" t="s">
        <v>55</v>
      </c>
      <c r="G3" s="20" t="s">
        <v>56</v>
      </c>
      <c r="H3" s="64"/>
      <c r="I3" s="64"/>
      <c r="J3" s="23"/>
      <c r="K3" s="24"/>
    </row>
    <row r="4" spans="1:11" ht="22.5" customHeight="1" x14ac:dyDescent="0.35">
      <c r="A4" s="13" t="s">
        <v>57</v>
      </c>
      <c r="B4" s="75">
        <v>2086</v>
      </c>
      <c r="C4" s="76"/>
      <c r="D4" s="75">
        <v>2082</v>
      </c>
      <c r="E4" s="76"/>
      <c r="F4" s="75">
        <v>2084</v>
      </c>
      <c r="G4" s="76"/>
      <c r="H4" s="64"/>
      <c r="I4" s="64"/>
      <c r="J4" s="23"/>
      <c r="K4" s="24"/>
    </row>
    <row r="5" spans="1:11" ht="22.5" customHeight="1" x14ac:dyDescent="0.35">
      <c r="A5" s="74" t="s">
        <v>97</v>
      </c>
      <c r="B5" s="22">
        <v>0.19599978203064039</v>
      </c>
      <c r="C5" s="77">
        <v>2.0806146206133691E-2</v>
      </c>
      <c r="D5" s="22">
        <v>0.17134365301260793</v>
      </c>
      <c r="E5" s="77">
        <v>1.8868785048249764E-2</v>
      </c>
      <c r="F5" s="22">
        <v>0.18886426338042153</v>
      </c>
      <c r="G5" s="77">
        <v>2.1039209948635326E-2</v>
      </c>
      <c r="H5" s="64"/>
      <c r="I5" s="64"/>
      <c r="J5" s="64"/>
      <c r="K5" s="64"/>
    </row>
    <row r="6" spans="1:11" ht="22.5" customHeight="1" x14ac:dyDescent="0.35">
      <c r="A6" s="74" t="s">
        <v>98</v>
      </c>
      <c r="B6" s="22">
        <v>0.26157198842621199</v>
      </c>
      <c r="C6" s="77">
        <v>2.3202633950254764E-2</v>
      </c>
      <c r="D6" s="22">
        <v>0.27066160224909275</v>
      </c>
      <c r="E6" s="77">
        <v>2.2372603440614952E-2</v>
      </c>
      <c r="F6" s="22">
        <v>0.25711397751326887</v>
      </c>
      <c r="G6" s="77">
        <v>2.260728393794055E-2</v>
      </c>
      <c r="H6" s="64"/>
      <c r="I6" s="64"/>
      <c r="J6" s="64"/>
      <c r="K6" s="64"/>
    </row>
    <row r="7" spans="1:11" ht="22.5" customHeight="1" x14ac:dyDescent="0.35">
      <c r="A7" s="74" t="s">
        <v>99</v>
      </c>
      <c r="B7" s="22">
        <v>0.12193711153084824</v>
      </c>
      <c r="C7" s="77">
        <v>1.7975011834922103E-2</v>
      </c>
      <c r="D7" s="22">
        <v>0.11442649209203616</v>
      </c>
      <c r="E7" s="77">
        <v>1.6487300570418452E-2</v>
      </c>
      <c r="F7" s="22">
        <v>0.12802642129230343</v>
      </c>
      <c r="G7" s="77">
        <v>1.7519426237078556E-2</v>
      </c>
      <c r="H7" s="64"/>
      <c r="I7" s="64"/>
      <c r="J7" s="64"/>
      <c r="K7" s="64"/>
    </row>
    <row r="8" spans="1:11" ht="22.5" customHeight="1" x14ac:dyDescent="0.35">
      <c r="A8" s="74" t="s">
        <v>100</v>
      </c>
      <c r="B8" s="22">
        <v>0.12906343216097152</v>
      </c>
      <c r="C8" s="77">
        <v>1.7500992522984017E-2</v>
      </c>
      <c r="D8" s="22">
        <v>0.13891801929405381</v>
      </c>
      <c r="E8" s="77">
        <v>1.746086958588549E-2</v>
      </c>
      <c r="F8" s="22">
        <v>0.13117163719003119</v>
      </c>
      <c r="G8" s="77">
        <v>1.6968495123571861E-2</v>
      </c>
      <c r="H8" s="64"/>
      <c r="I8" s="64"/>
      <c r="J8" s="64"/>
      <c r="K8" s="64"/>
    </row>
    <row r="9" spans="1:11" ht="22.5" customHeight="1" x14ac:dyDescent="0.35">
      <c r="A9" s="74" t="s">
        <v>101</v>
      </c>
      <c r="B9" s="22">
        <v>9.7928132301606616E-2</v>
      </c>
      <c r="C9" s="77">
        <v>1.5654925830688171E-2</v>
      </c>
      <c r="D9" s="22">
        <v>0.10388197236590925</v>
      </c>
      <c r="E9" s="77">
        <v>1.5432898842615769E-2</v>
      </c>
      <c r="F9" s="22">
        <v>9.9724874952427225E-2</v>
      </c>
      <c r="G9" s="77">
        <v>1.6404194354293127E-2</v>
      </c>
      <c r="H9" s="64"/>
      <c r="I9" s="64"/>
      <c r="J9" s="64"/>
      <c r="K9" s="64"/>
    </row>
    <row r="10" spans="1:11" ht="22.5" customHeight="1" x14ac:dyDescent="0.35">
      <c r="A10" s="74" t="s">
        <v>102</v>
      </c>
      <c r="B10" s="22">
        <v>3.8761081298368721E-2</v>
      </c>
      <c r="C10" s="77">
        <v>1.0901575208899525E-2</v>
      </c>
      <c r="D10" s="22">
        <v>4.7802870561357666E-2</v>
      </c>
      <c r="E10" s="77">
        <v>1.1233621995423691E-2</v>
      </c>
      <c r="F10" s="22">
        <v>5.0505924219118287E-2</v>
      </c>
      <c r="G10" s="77">
        <v>1.2052079637596823E-2</v>
      </c>
      <c r="H10" s="64"/>
      <c r="I10" s="64"/>
      <c r="J10" s="64"/>
      <c r="K10" s="64"/>
    </row>
    <row r="11" spans="1:11" ht="22.5" customHeight="1" x14ac:dyDescent="0.35">
      <c r="A11" s="74" t="s">
        <v>103</v>
      </c>
      <c r="B11" s="22">
        <v>0.10150954131763874</v>
      </c>
      <c r="C11" s="77">
        <v>1.6852333356315793E-2</v>
      </c>
      <c r="D11" s="22">
        <v>9.5446182751527497E-2</v>
      </c>
      <c r="E11" s="77">
        <v>1.5173121456191145E-2</v>
      </c>
      <c r="F11" s="22">
        <v>8.3039700245102169E-2</v>
      </c>
      <c r="G11" s="77">
        <v>1.4645396301059606E-2</v>
      </c>
      <c r="H11" s="64"/>
      <c r="I11" s="64"/>
      <c r="J11" s="64"/>
      <c r="K11" s="64"/>
    </row>
    <row r="12" spans="1:11" ht="22.5" customHeight="1" x14ac:dyDescent="0.35">
      <c r="A12" s="74" t="s">
        <v>104</v>
      </c>
      <c r="B12" s="22">
        <v>5.3228930933711928E-2</v>
      </c>
      <c r="C12" s="77">
        <v>1.1690618492597494E-2</v>
      </c>
      <c r="D12" s="22">
        <v>5.7292510630840378E-2</v>
      </c>
      <c r="E12" s="77">
        <v>1.2278745192730069E-2</v>
      </c>
      <c r="F12" s="22">
        <v>6.1341728007719955E-2</v>
      </c>
      <c r="G12" s="77">
        <v>1.298147494046124E-2</v>
      </c>
      <c r="H12" s="64"/>
      <c r="I12" s="64"/>
      <c r="J12" s="64"/>
      <c r="K12" s="64"/>
    </row>
    <row r="13" spans="1:11" ht="22.5" customHeight="1" x14ac:dyDescent="0.35">
      <c r="A13" s="74" t="s">
        <v>61</v>
      </c>
      <c r="B13" s="18"/>
      <c r="C13" s="78"/>
      <c r="D13" s="18"/>
      <c r="E13" s="78"/>
      <c r="F13" s="29">
        <v>2.1147319960661731E-4</v>
      </c>
      <c r="G13" s="168">
        <v>7.3653733747649206E-4</v>
      </c>
      <c r="H13" s="64"/>
      <c r="I13" s="64"/>
      <c r="J13" s="64"/>
      <c r="K13" s="64"/>
    </row>
    <row r="14" spans="1:11" ht="22.5" customHeight="1" x14ac:dyDescent="0.35">
      <c r="A14" s="11" t="s">
        <v>62</v>
      </c>
      <c r="B14" s="19"/>
      <c r="C14" s="79"/>
      <c r="D14" s="33">
        <v>2.266970425737869E-4</v>
      </c>
      <c r="E14" s="137">
        <v>7.8944651932783135E-4</v>
      </c>
      <c r="F14" s="33"/>
      <c r="G14" s="137"/>
      <c r="H14" s="64"/>
      <c r="I14" s="64"/>
      <c r="J14" s="64"/>
      <c r="K14" s="64"/>
    </row>
  </sheetData>
  <mergeCells count="3">
    <mergeCell ref="B2:C2"/>
    <mergeCell ref="D2:E2"/>
    <mergeCell ref="F2:G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5"/>
  <sheetViews>
    <sheetView zoomScaleNormal="100" workbookViewId="0"/>
  </sheetViews>
  <sheetFormatPr defaultRowHeight="14.25" customHeight="1" x14ac:dyDescent="0.35"/>
  <cols>
    <col min="1" max="1" width="106.08984375" bestFit="1" customWidth="1"/>
    <col min="4" max="5" width="9.08984375" style="64"/>
    <col min="6" max="7" width="9.1796875" style="64"/>
  </cols>
  <sheetData>
    <row r="1" spans="1:7" ht="36" customHeight="1" x14ac:dyDescent="0.35">
      <c r="A1" s="160" t="s">
        <v>105</v>
      </c>
      <c r="B1" s="159"/>
      <c r="C1" s="159"/>
      <c r="D1" s="162"/>
      <c r="E1" s="162"/>
      <c r="F1" s="162"/>
      <c r="G1" s="162"/>
    </row>
    <row r="2" spans="1:7" s="64" customFormat="1" ht="20.25" customHeight="1" x14ac:dyDescent="0.35">
      <c r="A2" s="105"/>
      <c r="B2" s="187">
        <v>44287</v>
      </c>
      <c r="C2" s="183"/>
      <c r="D2" s="187">
        <v>44317</v>
      </c>
      <c r="E2" s="183"/>
      <c r="F2" s="187">
        <v>44348</v>
      </c>
      <c r="G2" s="183"/>
    </row>
    <row r="3" spans="1:7" ht="14.25" customHeight="1" x14ac:dyDescent="0.35">
      <c r="A3" s="8" t="s">
        <v>106</v>
      </c>
      <c r="B3" s="43" t="s">
        <v>55</v>
      </c>
      <c r="C3" s="48" t="s">
        <v>56</v>
      </c>
      <c r="D3" s="43" t="s">
        <v>55</v>
      </c>
      <c r="E3" s="48" t="s">
        <v>56</v>
      </c>
      <c r="F3" s="43" t="s">
        <v>55</v>
      </c>
      <c r="G3" s="48" t="s">
        <v>56</v>
      </c>
    </row>
    <row r="4" spans="1:7" ht="14.25" customHeight="1" x14ac:dyDescent="0.35">
      <c r="A4" s="13" t="s">
        <v>57</v>
      </c>
      <c r="B4" s="68">
        <v>597</v>
      </c>
      <c r="C4" s="49"/>
      <c r="D4" s="68">
        <v>667</v>
      </c>
      <c r="E4" s="49"/>
      <c r="F4" s="68">
        <v>650</v>
      </c>
      <c r="G4" s="49"/>
    </row>
    <row r="5" spans="1:7" ht="14.25" customHeight="1" x14ac:dyDescent="0.35">
      <c r="A5" s="10" t="s">
        <v>107</v>
      </c>
      <c r="B5" s="45">
        <v>0.2516449015739361</v>
      </c>
      <c r="C5" s="50">
        <v>3.9952024418788729E-2</v>
      </c>
      <c r="D5" s="45">
        <v>0.45813460179798005</v>
      </c>
      <c r="E5" s="50">
        <v>4.4634154927744668E-2</v>
      </c>
      <c r="F5" s="45">
        <v>0.18555555095692694</v>
      </c>
      <c r="G5" s="50">
        <v>3.5867341409189429E-2</v>
      </c>
    </row>
    <row r="6" spans="1:7" ht="14.25" customHeight="1" x14ac:dyDescent="0.35">
      <c r="A6" s="10" t="s">
        <v>108</v>
      </c>
      <c r="B6" s="45">
        <v>0.14462001046750109</v>
      </c>
      <c r="C6" s="50">
        <v>3.5585826124774289E-2</v>
      </c>
      <c r="D6" s="45">
        <v>0.13534532190193513</v>
      </c>
      <c r="E6" s="50">
        <v>3.4561844446687702E-2</v>
      </c>
      <c r="F6" s="45">
        <v>0.19455901980647003</v>
      </c>
      <c r="G6" s="50">
        <v>4.2282991579735127E-2</v>
      </c>
    </row>
    <row r="7" spans="1:7" ht="14.25" customHeight="1" x14ac:dyDescent="0.35">
      <c r="A7" s="10" t="s">
        <v>109</v>
      </c>
      <c r="B7" s="45">
        <v>9.6889535026513401E-2</v>
      </c>
      <c r="C7" s="50">
        <v>2.7185202292872787E-2</v>
      </c>
      <c r="D7" s="45">
        <v>8.9876384316534705E-2</v>
      </c>
      <c r="E7" s="50">
        <v>3.0381641299377232E-2</v>
      </c>
      <c r="F7" s="45">
        <v>9.8242856002785095E-2</v>
      </c>
      <c r="G7" s="50">
        <v>2.5839263279557864E-2</v>
      </c>
    </row>
    <row r="8" spans="1:7" ht="14.25" customHeight="1" x14ac:dyDescent="0.35">
      <c r="A8" s="10" t="s">
        <v>110</v>
      </c>
      <c r="B8" s="45">
        <v>4.3688863980124483E-2</v>
      </c>
      <c r="C8" s="50">
        <v>2.4527161797744491E-2</v>
      </c>
      <c r="D8" s="45">
        <v>5.3189574841515853E-2</v>
      </c>
      <c r="E8" s="50">
        <v>2.1611239961367143E-2</v>
      </c>
      <c r="F8" s="45">
        <v>6.2307021067658501E-2</v>
      </c>
      <c r="G8" s="50">
        <v>2.7805896553528366E-2</v>
      </c>
    </row>
    <row r="9" spans="1:7" ht="14.25" customHeight="1" x14ac:dyDescent="0.35">
      <c r="A9" s="10" t="s">
        <v>111</v>
      </c>
      <c r="B9" s="45">
        <v>0.14743729916418216</v>
      </c>
      <c r="C9" s="50">
        <v>3.5444213429341107E-2</v>
      </c>
      <c r="D9" s="45">
        <v>0.1664183373620243</v>
      </c>
      <c r="E9" s="50">
        <v>3.3419111899880727E-2</v>
      </c>
      <c r="F9" s="45">
        <v>0.21330380383423175</v>
      </c>
      <c r="G9" s="50">
        <v>3.7515685359156725E-2</v>
      </c>
    </row>
    <row r="10" spans="1:7" ht="14.25" customHeight="1" x14ac:dyDescent="0.35">
      <c r="A10" s="10" t="s">
        <v>112</v>
      </c>
      <c r="B10" s="45">
        <v>0.1765042032297717</v>
      </c>
      <c r="C10" s="50">
        <v>3.8251568052230331E-2</v>
      </c>
      <c r="D10" s="45">
        <v>0.16704843107255801</v>
      </c>
      <c r="E10" s="50">
        <v>3.4490288657198873E-2</v>
      </c>
      <c r="F10" s="45">
        <v>0.16569808593928376</v>
      </c>
      <c r="G10" s="50">
        <v>3.5367189056150064E-2</v>
      </c>
    </row>
    <row r="11" spans="1:7" ht="14.25" customHeight="1" x14ac:dyDescent="0.35">
      <c r="A11" s="10" t="s">
        <v>113</v>
      </c>
      <c r="B11" s="45">
        <v>6.7024571698917304E-2</v>
      </c>
      <c r="C11" s="50">
        <v>2.4192406959721465E-2</v>
      </c>
      <c r="D11" s="45">
        <v>6.5314987372124614E-2</v>
      </c>
      <c r="E11" s="50">
        <v>2.1353765647900168E-2</v>
      </c>
      <c r="F11" s="45">
        <v>8.1925097655458495E-2</v>
      </c>
      <c r="G11" s="50">
        <v>2.344203174489096E-2</v>
      </c>
    </row>
    <row r="12" spans="1:7" ht="14.25" customHeight="1" x14ac:dyDescent="0.35">
      <c r="A12" s="10" t="s">
        <v>114</v>
      </c>
      <c r="B12" s="45">
        <v>5.1551497776244674E-2</v>
      </c>
      <c r="C12" s="50">
        <v>2.0226944912507247E-2</v>
      </c>
      <c r="D12" s="45">
        <v>6.1005946290458128E-2</v>
      </c>
      <c r="E12" s="50">
        <v>2.3682940466670247E-2</v>
      </c>
      <c r="F12" s="45">
        <v>5.746032093538414E-2</v>
      </c>
      <c r="G12" s="50">
        <v>1.9707590640092278E-2</v>
      </c>
    </row>
    <row r="13" spans="1:7" ht="14.25" customHeight="1" x14ac:dyDescent="0.35">
      <c r="A13" s="10" t="s">
        <v>115</v>
      </c>
      <c r="B13" s="45">
        <v>5.7511308052542454E-2</v>
      </c>
      <c r="C13" s="50">
        <v>2.3249293614733726E-2</v>
      </c>
      <c r="D13" s="45">
        <v>5.9443168617889869E-2</v>
      </c>
      <c r="E13" s="50">
        <v>2.023909248930152E-2</v>
      </c>
      <c r="F13" s="45">
        <v>5.5166588269791171E-2</v>
      </c>
      <c r="G13" s="50">
        <v>2.0944974081802441E-2</v>
      </c>
    </row>
    <row r="14" spans="1:7" ht="14.25" customHeight="1" x14ac:dyDescent="0.35">
      <c r="A14" s="10" t="s">
        <v>116</v>
      </c>
      <c r="B14" s="45">
        <v>1.146619739164908E-2</v>
      </c>
      <c r="C14" s="50">
        <v>9.0092656194581903E-3</v>
      </c>
      <c r="D14" s="45">
        <v>3.6090591865619352E-2</v>
      </c>
      <c r="E14" s="50">
        <v>1.618383745972064E-2</v>
      </c>
      <c r="F14" s="45">
        <v>3.5968541986048715E-2</v>
      </c>
      <c r="G14" s="50">
        <v>2.4347553485273413E-2</v>
      </c>
    </row>
    <row r="15" spans="1:7" ht="14.25" customHeight="1" x14ac:dyDescent="0.35">
      <c r="A15" s="10" t="s">
        <v>117</v>
      </c>
      <c r="B15" s="45">
        <v>8.84593007627026E-2</v>
      </c>
      <c r="C15" s="50">
        <v>2.751801585571402E-2</v>
      </c>
      <c r="D15" s="45">
        <v>9.3768378049155443E-2</v>
      </c>
      <c r="E15" s="50">
        <v>2.7621115163212737E-2</v>
      </c>
      <c r="F15" s="45">
        <v>0.11188222315934478</v>
      </c>
      <c r="G15" s="50">
        <v>3.2093422665558237E-2</v>
      </c>
    </row>
    <row r="16" spans="1:7" ht="14.25" customHeight="1" x14ac:dyDescent="0.35">
      <c r="A16" s="10" t="s">
        <v>118</v>
      </c>
      <c r="B16" s="45">
        <v>2.5787628738893696E-2</v>
      </c>
      <c r="C16" s="50">
        <v>1.3641187994055729E-2</v>
      </c>
      <c r="D16" s="45">
        <v>2.7761175619982304E-2</v>
      </c>
      <c r="E16" s="50">
        <v>1.6941161793237326E-2</v>
      </c>
      <c r="F16" s="45">
        <v>3.1894299645904463E-2</v>
      </c>
      <c r="G16" s="50">
        <v>1.5505021612515437E-2</v>
      </c>
    </row>
    <row r="17" spans="1:7" ht="14.25" customHeight="1" x14ac:dyDescent="0.35">
      <c r="A17" s="10" t="s">
        <v>119</v>
      </c>
      <c r="B17" s="45">
        <v>0.33661397132120152</v>
      </c>
      <c r="C17" s="50">
        <v>4.5720058660652346E-2</v>
      </c>
      <c r="D17" s="45">
        <v>0.22992268071178557</v>
      </c>
      <c r="E17" s="50">
        <v>3.974602429635217E-2</v>
      </c>
      <c r="F17" s="45">
        <v>0.21849427846513239</v>
      </c>
      <c r="G17" s="50">
        <v>4.1384995817845355E-2</v>
      </c>
    </row>
    <row r="18" spans="1:7" ht="14.25" customHeight="1" x14ac:dyDescent="0.35">
      <c r="A18" s="10" t="s">
        <v>120</v>
      </c>
      <c r="B18" s="46">
        <v>6.2401096858803608E-2</v>
      </c>
      <c r="C18" s="50">
        <v>2.4605558915600196E-2</v>
      </c>
      <c r="D18" s="46">
        <v>4.8814161027484058E-2</v>
      </c>
      <c r="E18" s="50">
        <v>1.9185944473327336E-2</v>
      </c>
      <c r="F18" s="46">
        <v>5.3452011715270926E-2</v>
      </c>
      <c r="G18" s="50">
        <v>2.1866773387638615E-2</v>
      </c>
    </row>
    <row r="19" spans="1:7" ht="14.25" customHeight="1" x14ac:dyDescent="0.35">
      <c r="A19" s="10" t="s">
        <v>121</v>
      </c>
      <c r="B19" s="46">
        <v>9.0281508006494871E-2</v>
      </c>
      <c r="C19" s="50">
        <v>2.5800698287901512E-2</v>
      </c>
      <c r="D19" s="46">
        <v>5.4902975261583664E-2</v>
      </c>
      <c r="E19" s="50">
        <v>1.9132803311479721E-2</v>
      </c>
      <c r="F19" s="46">
        <v>0.12214308535191881</v>
      </c>
      <c r="G19" s="50">
        <v>3.1208074993719276E-2</v>
      </c>
    </row>
    <row r="20" spans="1:7" ht="14.25" customHeight="1" x14ac:dyDescent="0.35">
      <c r="A20" s="10" t="s">
        <v>61</v>
      </c>
      <c r="B20" s="45"/>
      <c r="C20" s="50"/>
      <c r="D20" s="45"/>
      <c r="E20" s="50"/>
      <c r="F20" s="45"/>
      <c r="G20" s="50"/>
    </row>
    <row r="21" spans="1:7" ht="14.25" customHeight="1" x14ac:dyDescent="0.35">
      <c r="A21" s="11" t="s">
        <v>62</v>
      </c>
      <c r="B21" s="47"/>
      <c r="C21" s="51"/>
      <c r="D21" s="47"/>
      <c r="E21" s="51"/>
      <c r="F21" s="47"/>
      <c r="G21" s="51"/>
    </row>
    <row r="22" spans="1:7" ht="14.25" customHeight="1" x14ac:dyDescent="0.35">
      <c r="A22" s="39" t="s">
        <v>79</v>
      </c>
      <c r="B22" s="64"/>
      <c r="C22" s="64"/>
    </row>
    <row r="25" spans="1:7" ht="30" customHeight="1" x14ac:dyDescent="0.35">
      <c r="A25" s="160" t="s">
        <v>122</v>
      </c>
      <c r="B25" s="8"/>
      <c r="C25" s="8"/>
      <c r="D25" s="162"/>
      <c r="E25" s="162"/>
      <c r="F25" s="162"/>
      <c r="G25" s="162"/>
    </row>
    <row r="26" spans="1:7" s="64" customFormat="1" ht="15" customHeight="1" x14ac:dyDescent="0.35">
      <c r="A26" s="105"/>
      <c r="B26" s="187">
        <v>44287</v>
      </c>
      <c r="C26" s="183"/>
      <c r="D26" s="187">
        <v>44317</v>
      </c>
      <c r="E26" s="183"/>
      <c r="F26" s="187">
        <v>44348</v>
      </c>
      <c r="G26" s="183"/>
    </row>
    <row r="27" spans="1:7" ht="14.25" customHeight="1" x14ac:dyDescent="0.35">
      <c r="A27" s="8" t="s">
        <v>123</v>
      </c>
      <c r="B27" s="43" t="s">
        <v>55</v>
      </c>
      <c r="C27" s="48" t="s">
        <v>56</v>
      </c>
      <c r="D27" s="43" t="s">
        <v>55</v>
      </c>
      <c r="E27" s="48" t="s">
        <v>56</v>
      </c>
      <c r="F27" s="43" t="s">
        <v>55</v>
      </c>
      <c r="G27" s="48" t="s">
        <v>56</v>
      </c>
    </row>
    <row r="28" spans="1:7" ht="14.25" customHeight="1" x14ac:dyDescent="0.35">
      <c r="A28" s="13" t="s">
        <v>57</v>
      </c>
      <c r="B28" s="68">
        <v>597</v>
      </c>
      <c r="C28" s="138"/>
      <c r="D28" s="68">
        <v>667</v>
      </c>
      <c r="E28" s="49"/>
      <c r="F28" s="68">
        <v>650</v>
      </c>
      <c r="G28" s="49"/>
    </row>
    <row r="29" spans="1:7" ht="14.25" customHeight="1" x14ac:dyDescent="0.35">
      <c r="A29" s="10" t="s">
        <v>124</v>
      </c>
      <c r="B29" s="45">
        <v>0.16502667304153554</v>
      </c>
      <c r="C29" s="50">
        <v>3.5137266596637337E-2</v>
      </c>
      <c r="D29" s="45">
        <v>0.16727833978514547</v>
      </c>
      <c r="E29" s="50">
        <v>3.3329456979129521E-2</v>
      </c>
      <c r="F29" s="45">
        <v>0.16771634939533595</v>
      </c>
      <c r="G29" s="50">
        <v>3.3761291354655082E-2</v>
      </c>
    </row>
    <row r="30" spans="1:7" ht="14.25" customHeight="1" x14ac:dyDescent="0.35">
      <c r="A30" s="10" t="s">
        <v>125</v>
      </c>
      <c r="B30" s="45">
        <v>7.719870385091275E-2</v>
      </c>
      <c r="C30" s="50">
        <v>2.7699845134386374E-2</v>
      </c>
      <c r="D30" s="45">
        <v>9.528952101841609E-2</v>
      </c>
      <c r="E30" s="50">
        <v>2.7495789157234163E-2</v>
      </c>
      <c r="F30" s="45">
        <v>8.8794026402781223E-2</v>
      </c>
      <c r="G30" s="50">
        <v>2.7027775820950513E-2</v>
      </c>
    </row>
    <row r="31" spans="1:7" ht="14.25" customHeight="1" x14ac:dyDescent="0.35">
      <c r="A31" s="10" t="s">
        <v>126</v>
      </c>
      <c r="B31" s="45">
        <v>0.16877322304237224</v>
      </c>
      <c r="C31" s="50">
        <v>3.6767892182729967E-2</v>
      </c>
      <c r="D31" s="45">
        <v>0.13165061482317275</v>
      </c>
      <c r="E31" s="50">
        <v>3.1708054863297225E-2</v>
      </c>
      <c r="F31" s="45">
        <v>0.16682127588546758</v>
      </c>
      <c r="G31" s="50">
        <v>3.69924160703822E-2</v>
      </c>
    </row>
    <row r="32" spans="1:7" ht="14.25" customHeight="1" x14ac:dyDescent="0.35">
      <c r="A32" s="10" t="s">
        <v>127</v>
      </c>
      <c r="B32" s="45">
        <v>0.13038931842244689</v>
      </c>
      <c r="C32" s="50">
        <v>3.3013063256064179E-2</v>
      </c>
      <c r="D32" s="45">
        <v>8.8291896950596915E-2</v>
      </c>
      <c r="E32" s="50">
        <v>2.5799173716510908E-2</v>
      </c>
      <c r="F32" s="45">
        <v>9.3645500161127618E-2</v>
      </c>
      <c r="G32" s="50">
        <v>2.6845634614540037E-2</v>
      </c>
    </row>
    <row r="33" spans="1:7" ht="14.25" customHeight="1" x14ac:dyDescent="0.35">
      <c r="A33" s="10" t="s">
        <v>128</v>
      </c>
      <c r="B33" s="45">
        <v>0.24274919485366783</v>
      </c>
      <c r="C33" s="50">
        <v>4.3321840892288813E-2</v>
      </c>
      <c r="D33" s="45">
        <v>0.21356835753829553</v>
      </c>
      <c r="E33" s="50">
        <v>3.7997343051153071E-2</v>
      </c>
      <c r="F33" s="45">
        <v>0.20427855134752232</v>
      </c>
      <c r="G33" s="50">
        <v>4.0142984669421775E-2</v>
      </c>
    </row>
    <row r="34" spans="1:7" ht="14.25" customHeight="1" x14ac:dyDescent="0.35">
      <c r="A34" s="10" t="s">
        <v>129</v>
      </c>
      <c r="B34" s="45">
        <v>5.3956729036324813E-2</v>
      </c>
      <c r="C34" s="50">
        <v>1.911277413370192E-2</v>
      </c>
      <c r="D34" s="45">
        <v>6.1330734200485723E-2</v>
      </c>
      <c r="E34" s="50">
        <v>2.1438318428700136E-2</v>
      </c>
      <c r="F34" s="45">
        <v>5.9137765415899601E-2</v>
      </c>
      <c r="G34" s="50">
        <v>2.22463697600618E-2</v>
      </c>
    </row>
    <row r="35" spans="1:7" ht="14.25" customHeight="1" x14ac:dyDescent="0.35">
      <c r="A35" s="10" t="s">
        <v>130</v>
      </c>
      <c r="B35" s="46">
        <v>6.8595261898316481E-2</v>
      </c>
      <c r="C35" s="50">
        <v>2.6146540524966212E-2</v>
      </c>
      <c r="D35" s="46">
        <v>6.9284285874423493E-2</v>
      </c>
      <c r="E35" s="50">
        <v>2.7244154002076269E-2</v>
      </c>
      <c r="F35" s="46">
        <v>6.1696061542989761E-2</v>
      </c>
      <c r="G35" s="50">
        <v>2.0969241345112195E-2</v>
      </c>
    </row>
    <row r="36" spans="1:7" ht="14.25" customHeight="1" x14ac:dyDescent="0.35">
      <c r="A36" s="10" t="s">
        <v>131</v>
      </c>
      <c r="B36" s="46">
        <v>6.1188602708825916E-2</v>
      </c>
      <c r="C36" s="50">
        <v>2.7545656560035128E-2</v>
      </c>
      <c r="D36" s="46">
        <v>6.7347309095847602E-2</v>
      </c>
      <c r="E36" s="50">
        <v>2.6942792806169208E-2</v>
      </c>
      <c r="F36" s="46">
        <v>9.2394212427988343E-2</v>
      </c>
      <c r="G36" s="50">
        <v>3.2750116664991918E-2</v>
      </c>
    </row>
    <row r="37" spans="1:7" ht="14.25" customHeight="1" x14ac:dyDescent="0.35">
      <c r="A37" s="10" t="s">
        <v>132</v>
      </c>
      <c r="B37" s="45">
        <v>0.10805306468113426</v>
      </c>
      <c r="C37" s="50">
        <v>2.8726308779559742E-2</v>
      </c>
      <c r="D37" s="45">
        <v>0.10830995103689869</v>
      </c>
      <c r="E37" s="50">
        <v>3.0422801237341417E-2</v>
      </c>
      <c r="F37" s="45">
        <v>0.11171238216533423</v>
      </c>
      <c r="G37" s="50">
        <v>2.9274260691357676E-2</v>
      </c>
    </row>
    <row r="38" spans="1:7" ht="14.25" customHeight="1" x14ac:dyDescent="0.35">
      <c r="A38" s="10" t="s">
        <v>133</v>
      </c>
      <c r="B38" s="45">
        <v>5.2677460107179178E-2</v>
      </c>
      <c r="C38" s="50">
        <v>2.3035730623859385E-2</v>
      </c>
      <c r="D38" s="45">
        <v>6.817207830085778E-2</v>
      </c>
      <c r="E38" s="50">
        <v>2.4025123381641415E-2</v>
      </c>
      <c r="F38" s="45">
        <v>5.4758481985245071E-2</v>
      </c>
      <c r="G38" s="50">
        <v>2.2307974633999403E-2</v>
      </c>
    </row>
    <row r="39" spans="1:7" ht="14.25" customHeight="1" x14ac:dyDescent="0.35">
      <c r="A39" s="10" t="s">
        <v>134</v>
      </c>
      <c r="B39" s="45">
        <v>0.25365706990802339</v>
      </c>
      <c r="C39" s="50">
        <v>4.2130452525817957E-2</v>
      </c>
      <c r="D39" s="45">
        <v>0.21270973729898382</v>
      </c>
      <c r="E39" s="50">
        <v>3.723628309608952E-2</v>
      </c>
      <c r="F39" s="45">
        <v>0.24676690843489527</v>
      </c>
      <c r="G39" s="50">
        <v>4.0088491935736131E-2</v>
      </c>
    </row>
    <row r="40" spans="1:7" ht="14.25" customHeight="1" x14ac:dyDescent="0.35">
      <c r="A40" s="10" t="s">
        <v>135</v>
      </c>
      <c r="B40" s="45">
        <v>0.12662746575243594</v>
      </c>
      <c r="C40" s="50">
        <v>3.0936912749758155E-2</v>
      </c>
      <c r="D40" s="45">
        <v>0.13169327817350696</v>
      </c>
      <c r="E40" s="50">
        <v>3.4989922882532443E-2</v>
      </c>
      <c r="F40" s="45">
        <v>0.11381283296904256</v>
      </c>
      <c r="G40" s="50">
        <v>2.8950702485966123E-2</v>
      </c>
    </row>
    <row r="41" spans="1:7" ht="14.25" customHeight="1" x14ac:dyDescent="0.35">
      <c r="A41" s="10" t="s">
        <v>136</v>
      </c>
      <c r="B41" s="45">
        <v>0.25051639333628556</v>
      </c>
      <c r="C41" s="50">
        <v>4.2795828430455429E-2</v>
      </c>
      <c r="D41" s="45">
        <v>0.23714089469648919</v>
      </c>
      <c r="E41" s="50">
        <v>4.0694846305695351E-2</v>
      </c>
      <c r="F41" s="45">
        <v>0.23686104717910303</v>
      </c>
      <c r="G41" s="50">
        <v>4.3702307275313546E-2</v>
      </c>
    </row>
    <row r="42" spans="1:7" ht="14.25" customHeight="1" x14ac:dyDescent="0.35">
      <c r="A42" s="10" t="s">
        <v>137</v>
      </c>
      <c r="B42" s="45">
        <v>0.27927798176254559</v>
      </c>
      <c r="C42" s="50">
        <v>4.2786700975919939E-2</v>
      </c>
      <c r="D42" s="45">
        <v>0.2280383863963634</v>
      </c>
      <c r="E42" s="50">
        <v>3.8303882295058628E-2</v>
      </c>
      <c r="F42" s="45">
        <v>0.20417166259220657</v>
      </c>
      <c r="G42" s="50">
        <v>3.9257733421574958E-2</v>
      </c>
    </row>
    <row r="43" spans="1:7" ht="14.25" customHeight="1" x14ac:dyDescent="0.35">
      <c r="A43" s="10" t="s">
        <v>120</v>
      </c>
      <c r="B43" s="45">
        <v>5.933502037343775E-3</v>
      </c>
      <c r="C43" s="50">
        <v>7.2151108843619988E-3</v>
      </c>
      <c r="D43" s="45">
        <v>1.8420647967117138E-2</v>
      </c>
      <c r="E43" s="50">
        <v>1.7050868389158355E-2</v>
      </c>
      <c r="F43" s="45">
        <v>7.5476251323497445E-3</v>
      </c>
      <c r="G43" s="50">
        <v>9.5808673875543062E-3</v>
      </c>
    </row>
    <row r="44" spans="1:7" ht="14.25" customHeight="1" x14ac:dyDescent="0.35">
      <c r="A44" s="10" t="s">
        <v>138</v>
      </c>
      <c r="B44" s="45">
        <v>0.29366643710127749</v>
      </c>
      <c r="C44" s="50">
        <v>4.3215607340051837E-2</v>
      </c>
      <c r="D44" s="45">
        <v>0.29011339621837245</v>
      </c>
      <c r="E44" s="50">
        <v>3.8696745926303872E-2</v>
      </c>
      <c r="F44" s="45">
        <v>0.31405673502009868</v>
      </c>
      <c r="G44" s="50">
        <v>4.2439388556922364E-2</v>
      </c>
    </row>
    <row r="45" spans="1:7" ht="14.25" customHeight="1" x14ac:dyDescent="0.35">
      <c r="A45" s="10" t="s">
        <v>61</v>
      </c>
      <c r="B45" s="45">
        <v>2.1026545015380535E-3</v>
      </c>
      <c r="C45" s="50">
        <v>7.2500808266820725E-3</v>
      </c>
      <c r="D45" s="45">
        <v>5.3148363498276908E-4</v>
      </c>
      <c r="E45" s="50">
        <v>1.8500216755946007E-3</v>
      </c>
      <c r="F45" s="45"/>
      <c r="G45" s="50"/>
    </row>
    <row r="46" spans="1:7" ht="14.25" customHeight="1" x14ac:dyDescent="0.35">
      <c r="A46" s="11" t="s">
        <v>62</v>
      </c>
      <c r="B46" s="47"/>
      <c r="C46" s="51"/>
      <c r="D46" s="47"/>
      <c r="E46" s="51"/>
      <c r="F46" s="135">
        <v>7.6441743635382231E-4</v>
      </c>
      <c r="G46" s="136">
        <v>2.6576666808004368E-3</v>
      </c>
    </row>
    <row r="47" spans="1:7" ht="14.25" customHeight="1" x14ac:dyDescent="0.35">
      <c r="A47" s="39" t="s">
        <v>79</v>
      </c>
      <c r="B47" s="64"/>
      <c r="C47" s="64"/>
    </row>
    <row r="50" spans="1:7" ht="36.75" customHeight="1" x14ac:dyDescent="0.35">
      <c r="A50" s="160" t="s">
        <v>139</v>
      </c>
      <c r="B50" s="8"/>
      <c r="C50" s="8"/>
      <c r="D50" s="162"/>
      <c r="E50" s="162"/>
      <c r="F50" s="162"/>
      <c r="G50" s="162"/>
    </row>
    <row r="51" spans="1:7" s="64" customFormat="1" ht="18" customHeight="1" x14ac:dyDescent="0.35">
      <c r="A51" s="105"/>
      <c r="B51" s="187">
        <v>44287</v>
      </c>
      <c r="C51" s="183"/>
      <c r="D51" s="187">
        <v>44317</v>
      </c>
      <c r="E51" s="183"/>
      <c r="F51" s="187">
        <v>44348</v>
      </c>
      <c r="G51" s="183"/>
    </row>
    <row r="52" spans="1:7" ht="14.25" customHeight="1" x14ac:dyDescent="0.35">
      <c r="A52" s="8" t="s">
        <v>123</v>
      </c>
      <c r="B52" s="69" t="s">
        <v>55</v>
      </c>
      <c r="C52" s="61" t="s">
        <v>56</v>
      </c>
      <c r="D52" s="69" t="s">
        <v>55</v>
      </c>
      <c r="E52" s="61" t="s">
        <v>56</v>
      </c>
      <c r="F52" s="69" t="s">
        <v>55</v>
      </c>
      <c r="G52" s="61" t="s">
        <v>56</v>
      </c>
    </row>
    <row r="53" spans="1:7" ht="14.25" customHeight="1" x14ac:dyDescent="0.35">
      <c r="A53" s="13" t="s">
        <v>57</v>
      </c>
      <c r="B53" s="69" t="s">
        <v>140</v>
      </c>
      <c r="C53" s="61"/>
      <c r="D53" s="69" t="s">
        <v>141</v>
      </c>
      <c r="E53" s="61"/>
      <c r="F53" s="69" t="s">
        <v>213</v>
      </c>
      <c r="G53" s="61"/>
    </row>
    <row r="54" spans="1:7" ht="14.25" customHeight="1" x14ac:dyDescent="0.35">
      <c r="A54" s="52" t="s">
        <v>142</v>
      </c>
      <c r="B54" s="110">
        <v>9.4876127372058916E-2</v>
      </c>
      <c r="C54" s="111">
        <v>3.0059867475076503E-2</v>
      </c>
      <c r="D54" s="110">
        <v>9.7437552544352712E-2</v>
      </c>
      <c r="E54" s="111">
        <v>3.0515256836717311E-2</v>
      </c>
      <c r="F54" s="110">
        <v>7.2892155555420585E-2</v>
      </c>
      <c r="G54" s="111">
        <v>2.4218496068465205E-2</v>
      </c>
    </row>
    <row r="55" spans="1:7" ht="14.25" customHeight="1" x14ac:dyDescent="0.35">
      <c r="A55" s="52" t="s">
        <v>143</v>
      </c>
      <c r="B55" s="110">
        <v>0.17490550865544344</v>
      </c>
      <c r="C55" s="111">
        <v>3.6969500718848955E-2</v>
      </c>
      <c r="D55" s="110">
        <v>0.15792260927797389</v>
      </c>
      <c r="E55" s="111">
        <v>3.2993804165539986E-2</v>
      </c>
      <c r="F55" s="110">
        <v>0.12025629687450305</v>
      </c>
      <c r="G55" s="111">
        <v>3.2374785758697483E-2</v>
      </c>
    </row>
    <row r="56" spans="1:7" ht="14.25" customHeight="1" x14ac:dyDescent="0.35">
      <c r="A56" s="52" t="s">
        <v>144</v>
      </c>
      <c r="B56" s="110">
        <v>0.28907185666419116</v>
      </c>
      <c r="C56" s="111">
        <v>4.4272856386002882E-2</v>
      </c>
      <c r="D56" s="110">
        <v>0.20766585737734963</v>
      </c>
      <c r="E56" s="111">
        <v>3.7473806560719997E-2</v>
      </c>
      <c r="F56" s="110">
        <v>0.18080627778221006</v>
      </c>
      <c r="G56" s="111">
        <v>4.1346381482313274E-2</v>
      </c>
    </row>
    <row r="57" spans="1:7" ht="14.25" customHeight="1" x14ac:dyDescent="0.35">
      <c r="A57" s="52" t="s">
        <v>145</v>
      </c>
      <c r="B57" s="110">
        <v>0.30711568406127815</v>
      </c>
      <c r="C57" s="111">
        <v>4.4434862725959423E-2</v>
      </c>
      <c r="D57" s="110">
        <v>0.27539010564320132</v>
      </c>
      <c r="E57" s="111">
        <v>4.067756422347335E-2</v>
      </c>
      <c r="F57" s="110">
        <v>0.25710480310070261</v>
      </c>
      <c r="G57" s="111">
        <v>4.2357260066174088E-2</v>
      </c>
    </row>
    <row r="58" spans="1:7" ht="14.25" customHeight="1" x14ac:dyDescent="0.35">
      <c r="A58" s="52" t="s">
        <v>146</v>
      </c>
      <c r="B58" s="110">
        <v>0.221898219593165</v>
      </c>
      <c r="C58" s="111">
        <v>4.2744863217051704E-2</v>
      </c>
      <c r="D58" s="110">
        <v>0.18883541615385663</v>
      </c>
      <c r="E58" s="111">
        <v>3.5831493698585515E-2</v>
      </c>
      <c r="F58" s="110">
        <v>0.18565343645882121</v>
      </c>
      <c r="G58" s="111">
        <v>4.1042382311583081E-2</v>
      </c>
    </row>
    <row r="59" spans="1:7" ht="14.25" customHeight="1" x14ac:dyDescent="0.35">
      <c r="A59" s="52" t="s">
        <v>147</v>
      </c>
      <c r="B59" s="110">
        <v>0.11651384010732672</v>
      </c>
      <c r="C59" s="111">
        <v>3.2015082475209837E-2</v>
      </c>
      <c r="D59" s="110">
        <v>0.12604183238125846</v>
      </c>
      <c r="E59" s="111">
        <v>2.9946964285100977E-2</v>
      </c>
      <c r="F59" s="110">
        <v>0.17795054090300988</v>
      </c>
      <c r="G59" s="111">
        <v>3.6166549394795702E-2</v>
      </c>
    </row>
    <row r="60" spans="1:7" ht="14.25" customHeight="1" x14ac:dyDescent="0.35">
      <c r="A60" s="52" t="s">
        <v>148</v>
      </c>
      <c r="B60" s="46">
        <v>8.6487358999133623E-2</v>
      </c>
      <c r="C60" s="50">
        <v>2.7651375568424327E-2</v>
      </c>
      <c r="D60" s="46">
        <v>0.11031766626809364</v>
      </c>
      <c r="E60" s="50">
        <v>3.0687256900005781E-2</v>
      </c>
      <c r="F60" s="46">
        <v>0.11138054512741467</v>
      </c>
      <c r="G60" s="50">
        <v>3.1803794569041359E-2</v>
      </c>
    </row>
    <row r="61" spans="1:7" ht="14.25" customHeight="1" x14ac:dyDescent="0.35">
      <c r="A61" s="52" t="s">
        <v>149</v>
      </c>
      <c r="B61" s="46">
        <v>2.7298309961884558E-2</v>
      </c>
      <c r="C61" s="50">
        <v>1.7766202994269491E-2</v>
      </c>
      <c r="D61" s="46">
        <v>4.0471931660543123E-2</v>
      </c>
      <c r="E61" s="50">
        <v>1.893663879686644E-2</v>
      </c>
      <c r="F61" s="46">
        <v>3.4270023510163533E-2</v>
      </c>
      <c r="G61" s="50">
        <v>1.6085970518185437E-2</v>
      </c>
    </row>
    <row r="62" spans="1:7" ht="14.25" customHeight="1" x14ac:dyDescent="0.35">
      <c r="A62" s="52" t="s">
        <v>150</v>
      </c>
      <c r="B62" s="46">
        <v>0.25353611279416277</v>
      </c>
      <c r="C62" s="50">
        <v>4.0712972369778194E-2</v>
      </c>
      <c r="D62" s="46">
        <v>0.30422907917863201</v>
      </c>
      <c r="E62" s="50">
        <v>4.037539968848769E-2</v>
      </c>
      <c r="F62" s="46">
        <v>0.29966665947892829</v>
      </c>
      <c r="G62" s="50">
        <v>4.152246210637392E-2</v>
      </c>
    </row>
    <row r="63" spans="1:7" ht="14.25" customHeight="1" x14ac:dyDescent="0.35">
      <c r="A63" s="52" t="s">
        <v>61</v>
      </c>
      <c r="B63" s="46">
        <v>2.0648003139432402E-3</v>
      </c>
      <c r="C63" s="50">
        <v>7.1212257911713863E-3</v>
      </c>
      <c r="D63" s="46"/>
      <c r="E63" s="50"/>
      <c r="F63" s="46">
        <v>7.8917084312221696E-4</v>
      </c>
      <c r="G63" s="50">
        <v>2.7433039377485883E-3</v>
      </c>
    </row>
    <row r="64" spans="1:7" ht="14.25" customHeight="1" x14ac:dyDescent="0.35">
      <c r="A64" s="53" t="s">
        <v>62</v>
      </c>
      <c r="B64" s="126"/>
      <c r="C64" s="136"/>
      <c r="D64" s="126">
        <v>1.8424986686352573E-3</v>
      </c>
      <c r="E64" s="136">
        <v>3.5871784149390552E-3</v>
      </c>
      <c r="F64" s="126">
        <v>2.7615822624796776E-3</v>
      </c>
      <c r="G64" s="136">
        <v>9.483076109082304E-3</v>
      </c>
    </row>
    <row r="65" spans="1:1" ht="14.25" customHeight="1" x14ac:dyDescent="0.35">
      <c r="A65" s="39" t="s">
        <v>79</v>
      </c>
    </row>
  </sheetData>
  <mergeCells count="9">
    <mergeCell ref="B51:C51"/>
    <mergeCell ref="B2:C2"/>
    <mergeCell ref="B26:C26"/>
    <mergeCell ref="F2:G2"/>
    <mergeCell ref="F26:G26"/>
    <mergeCell ref="F51:G51"/>
    <mergeCell ref="D2:E2"/>
    <mergeCell ref="D26:E26"/>
    <mergeCell ref="D51:E51"/>
  </mergeCells>
  <phoneticPr fontId="15" type="noConversion"/>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zoomScaleNormal="100" workbookViewId="0">
      <selection activeCell="J5" sqref="J5"/>
    </sheetView>
  </sheetViews>
  <sheetFormatPr defaultRowHeight="14.5" x14ac:dyDescent="0.35"/>
  <cols>
    <col min="1" max="1" width="55" customWidth="1"/>
    <col min="4" max="5" width="9.08984375" style="64"/>
    <col min="6" max="7" width="9.1796875" style="64"/>
  </cols>
  <sheetData>
    <row r="1" spans="1:7" ht="42" customHeight="1" x14ac:dyDescent="0.35">
      <c r="A1" s="160" t="s">
        <v>215</v>
      </c>
      <c r="B1" s="161"/>
      <c r="C1" s="159"/>
      <c r="D1" s="162"/>
      <c r="E1" s="162"/>
      <c r="F1" s="162"/>
      <c r="G1" s="162"/>
    </row>
    <row r="2" spans="1:7" s="64" customFormat="1" ht="16.5" customHeight="1" x14ac:dyDescent="0.35">
      <c r="A2" s="105"/>
      <c r="B2" s="187">
        <v>44287</v>
      </c>
      <c r="C2" s="183"/>
      <c r="D2" s="187">
        <v>44317</v>
      </c>
      <c r="E2" s="183"/>
      <c r="F2" s="187">
        <v>44348</v>
      </c>
      <c r="G2" s="183"/>
    </row>
    <row r="3" spans="1:7" ht="30.75" customHeight="1" x14ac:dyDescent="0.35">
      <c r="A3" s="8" t="s">
        <v>151</v>
      </c>
      <c r="B3" s="17" t="s">
        <v>55</v>
      </c>
      <c r="C3" s="20" t="s">
        <v>56</v>
      </c>
      <c r="D3" s="17" t="s">
        <v>55</v>
      </c>
      <c r="E3" s="20" t="s">
        <v>56</v>
      </c>
      <c r="F3" s="17" t="s">
        <v>55</v>
      </c>
      <c r="G3" s="20" t="s">
        <v>56</v>
      </c>
    </row>
    <row r="4" spans="1:7" ht="24" customHeight="1" x14ac:dyDescent="0.35">
      <c r="A4" s="9" t="s">
        <v>57</v>
      </c>
      <c r="B4" s="21">
        <v>753</v>
      </c>
      <c r="C4" s="25"/>
      <c r="D4" s="21">
        <v>774</v>
      </c>
      <c r="E4" s="25"/>
      <c r="F4" s="21">
        <v>766</v>
      </c>
      <c r="G4" s="25"/>
    </row>
    <row r="5" spans="1:7" ht="24" customHeight="1" x14ac:dyDescent="0.35">
      <c r="A5" s="5" t="s">
        <v>152</v>
      </c>
      <c r="B5" s="22">
        <v>0.55313815712725922</v>
      </c>
      <c r="C5" s="26">
        <v>4.3334527586471216E-2</v>
      </c>
      <c r="D5" s="22">
        <v>0.56758354622380924</v>
      </c>
      <c r="E5" s="26">
        <v>4.0800957830800288E-2</v>
      </c>
      <c r="F5" s="22">
        <v>0.62027164891576547</v>
      </c>
      <c r="G5" s="26">
        <v>4.1249361349505187E-2</v>
      </c>
    </row>
    <row r="6" spans="1:7" ht="24" customHeight="1" x14ac:dyDescent="0.35">
      <c r="A6" s="10" t="s">
        <v>153</v>
      </c>
      <c r="B6" s="22">
        <v>0.291394233638539</v>
      </c>
      <c r="C6" s="26">
        <v>3.8755194693438993E-2</v>
      </c>
      <c r="D6" s="22">
        <v>0.27333969685945231</v>
      </c>
      <c r="E6" s="26">
        <v>3.5564900288939313E-2</v>
      </c>
      <c r="F6" s="22">
        <v>0.24212719349049777</v>
      </c>
      <c r="G6" s="26">
        <v>3.5573792207025945E-2</v>
      </c>
    </row>
    <row r="7" spans="1:7" ht="24" customHeight="1" x14ac:dyDescent="0.35">
      <c r="A7" s="10" t="s">
        <v>154</v>
      </c>
      <c r="B7" s="22">
        <v>0.11285933742863882</v>
      </c>
      <c r="C7" s="26">
        <v>2.7449616566559969E-2</v>
      </c>
      <c r="D7" s="22">
        <v>9.8000105433276835E-2</v>
      </c>
      <c r="E7" s="26">
        <v>2.3783681891820993E-2</v>
      </c>
      <c r="F7" s="22">
        <v>8.4721165605564808E-2</v>
      </c>
      <c r="G7" s="26">
        <v>2.5072292519322859E-2</v>
      </c>
    </row>
    <row r="8" spans="1:7" ht="24" customHeight="1" x14ac:dyDescent="0.35">
      <c r="A8" s="10" t="s">
        <v>155</v>
      </c>
      <c r="B8" s="22">
        <v>2.6361820611976637E-2</v>
      </c>
      <c r="C8" s="26">
        <v>1.2911381449283889E-2</v>
      </c>
      <c r="D8" s="22">
        <v>3.4911153653456629E-2</v>
      </c>
      <c r="E8" s="26">
        <v>1.3977009454551397E-2</v>
      </c>
      <c r="F8" s="22">
        <v>2.742999290792747E-2</v>
      </c>
      <c r="G8" s="26">
        <v>1.1911195804283913E-2</v>
      </c>
    </row>
    <row r="9" spans="1:7" ht="24" customHeight="1" x14ac:dyDescent="0.35">
      <c r="A9" s="10" t="s">
        <v>156</v>
      </c>
      <c r="B9" s="22">
        <v>1.6246451193586819E-2</v>
      </c>
      <c r="C9" s="26">
        <v>1.3174599285364064E-2</v>
      </c>
      <c r="D9" s="22">
        <v>2.6165497830004544E-2</v>
      </c>
      <c r="E9" s="26">
        <v>1.3428575332987832E-2</v>
      </c>
      <c r="F9" s="22">
        <v>2.5449999080245124E-2</v>
      </c>
      <c r="G9" s="26">
        <v>1.4795913914929501E-2</v>
      </c>
    </row>
    <row r="10" spans="1:7" ht="24" customHeight="1" x14ac:dyDescent="0.35">
      <c r="A10" s="10" t="s">
        <v>61</v>
      </c>
      <c r="B10" s="22"/>
      <c r="C10" s="26"/>
      <c r="D10" s="22"/>
      <c r="E10" s="26"/>
      <c r="F10" s="22"/>
      <c r="G10" s="26"/>
    </row>
    <row r="11" spans="1:7" ht="24" customHeight="1" x14ac:dyDescent="0.35">
      <c r="A11" s="10" t="s">
        <v>62</v>
      </c>
      <c r="B11" s="22"/>
      <c r="C11" s="26"/>
      <c r="D11" s="22"/>
      <c r="E11" s="26"/>
      <c r="F11" s="22"/>
      <c r="G11" s="26"/>
    </row>
    <row r="12" spans="1:7" ht="24" customHeight="1" x14ac:dyDescent="0.35">
      <c r="A12" s="16" t="s">
        <v>157</v>
      </c>
      <c r="B12" s="32">
        <v>0.84453239076579834</v>
      </c>
      <c r="C12" s="34">
        <v>3.1305923954667858E-2</v>
      </c>
      <c r="D12" s="32">
        <v>0.84092324308326094</v>
      </c>
      <c r="E12" s="34">
        <v>2.9089059820178287E-2</v>
      </c>
      <c r="F12" s="32">
        <v>0.86239884240626341</v>
      </c>
      <c r="G12" s="34">
        <v>1.513717114664073E-2</v>
      </c>
    </row>
    <row r="13" spans="1:7" ht="24" customHeight="1" x14ac:dyDescent="0.35">
      <c r="A13" s="12" t="s">
        <v>158</v>
      </c>
      <c r="B13" s="33">
        <v>4.2608271805563466E-2</v>
      </c>
      <c r="C13" s="35">
        <v>1.7598761676848484E-2</v>
      </c>
      <c r="D13" s="33">
        <v>6.107665148346117E-2</v>
      </c>
      <c r="E13" s="35">
        <v>1.8806178133091087E-2</v>
      </c>
      <c r="F13" s="33">
        <v>5.287999198817258E-2</v>
      </c>
      <c r="G13" s="35">
        <v>9.2175594014109741E-3</v>
      </c>
    </row>
    <row r="15" spans="1:7" ht="78" x14ac:dyDescent="0.35">
      <c r="A15" s="167" t="s">
        <v>211</v>
      </c>
    </row>
  </sheetData>
  <mergeCells count="3">
    <mergeCell ref="B2:C2"/>
    <mergeCell ref="D2:E2"/>
    <mergeCell ref="F2:G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5"/>
  <sheetViews>
    <sheetView zoomScaleNormal="100" workbookViewId="0"/>
  </sheetViews>
  <sheetFormatPr defaultRowHeight="14.5" x14ac:dyDescent="0.35"/>
  <cols>
    <col min="1" max="1" width="75" customWidth="1"/>
    <col min="4" max="5" width="9.08984375" style="64"/>
    <col min="6" max="7" width="9.1796875" style="64"/>
  </cols>
  <sheetData>
    <row r="1" spans="1:7" ht="69.75" customHeight="1" x14ac:dyDescent="0.35">
      <c r="A1" s="161" t="s">
        <v>159</v>
      </c>
      <c r="B1" s="161"/>
      <c r="C1" s="159"/>
      <c r="D1" s="162"/>
      <c r="E1" s="162"/>
      <c r="F1" s="162"/>
      <c r="G1" s="162"/>
    </row>
    <row r="2" spans="1:7" s="64" customFormat="1" ht="24.75" customHeight="1" x14ac:dyDescent="0.35">
      <c r="A2" s="8"/>
      <c r="B2" s="190">
        <v>44287</v>
      </c>
      <c r="C2" s="191"/>
      <c r="D2" s="190">
        <v>44317</v>
      </c>
      <c r="E2" s="191"/>
      <c r="F2" s="190">
        <v>44348</v>
      </c>
      <c r="G2" s="191"/>
    </row>
    <row r="3" spans="1:7" ht="24" customHeight="1" x14ac:dyDescent="0.35">
      <c r="A3" s="8" t="s">
        <v>160</v>
      </c>
      <c r="B3" s="17" t="s">
        <v>55</v>
      </c>
      <c r="C3" s="20" t="s">
        <v>56</v>
      </c>
      <c r="D3" s="17" t="s">
        <v>55</v>
      </c>
      <c r="E3" s="20" t="s">
        <v>56</v>
      </c>
      <c r="F3" s="17" t="s">
        <v>55</v>
      </c>
      <c r="G3" s="20" t="s">
        <v>56</v>
      </c>
    </row>
    <row r="4" spans="1:7" ht="33" customHeight="1" x14ac:dyDescent="0.35">
      <c r="A4" s="13" t="s">
        <v>57</v>
      </c>
      <c r="B4" s="21">
        <v>2086</v>
      </c>
      <c r="C4" s="25"/>
      <c r="D4" s="21">
        <v>2082</v>
      </c>
      <c r="E4" s="25"/>
      <c r="F4" s="21">
        <v>2084</v>
      </c>
      <c r="G4" s="25"/>
    </row>
    <row r="5" spans="1:7" ht="20.25" customHeight="1" x14ac:dyDescent="0.35">
      <c r="A5" s="10" t="s">
        <v>161</v>
      </c>
      <c r="B5" s="22">
        <v>0.51825707984376501</v>
      </c>
      <c r="C5" s="26">
        <v>2.656089403912909E-2</v>
      </c>
      <c r="D5" s="22">
        <v>0.51641884079081191</v>
      </c>
      <c r="E5" s="26">
        <v>2.535368729012244E-2</v>
      </c>
      <c r="F5" s="22">
        <v>0.54025778849889616</v>
      </c>
      <c r="G5" s="26">
        <v>2.6104137110056103E-2</v>
      </c>
    </row>
    <row r="6" spans="1:7" ht="20.25" customHeight="1" x14ac:dyDescent="0.35">
      <c r="A6" s="10" t="s">
        <v>162</v>
      </c>
      <c r="B6" s="22">
        <v>0.37840109178390047</v>
      </c>
      <c r="C6" s="26">
        <v>2.6062596459673681E-2</v>
      </c>
      <c r="D6" s="22">
        <v>0.37369760937820701</v>
      </c>
      <c r="E6" s="26">
        <v>2.4674488498200836E-2</v>
      </c>
      <c r="F6" s="22">
        <v>0.35873519504910995</v>
      </c>
      <c r="G6" s="26">
        <v>2.5123031944000868E-2</v>
      </c>
    </row>
    <row r="7" spans="1:7" ht="20.25" customHeight="1" x14ac:dyDescent="0.35">
      <c r="A7" s="10" t="s">
        <v>163</v>
      </c>
      <c r="B7" s="22">
        <v>7.0949822469318538E-2</v>
      </c>
      <c r="C7" s="26">
        <v>1.3128333391917765E-2</v>
      </c>
      <c r="D7" s="22">
        <v>6.7445731266525699E-2</v>
      </c>
      <c r="E7" s="26">
        <v>1.2900877772092877E-2</v>
      </c>
      <c r="F7" s="22">
        <v>6.7752499284774489E-2</v>
      </c>
      <c r="G7" s="26">
        <v>1.229832819206144E-2</v>
      </c>
    </row>
    <row r="8" spans="1:7" ht="20.25" customHeight="1" x14ac:dyDescent="0.35">
      <c r="A8" s="10" t="s">
        <v>164</v>
      </c>
      <c r="B8" s="22">
        <v>1.8781450976394297E-2</v>
      </c>
      <c r="C8" s="26">
        <v>6.9733813081826433E-3</v>
      </c>
      <c r="D8" s="22">
        <v>1.4624731901876974E-2</v>
      </c>
      <c r="E8" s="26">
        <v>5.672894937392297E-3</v>
      </c>
      <c r="F8" s="22">
        <v>1.3433057918096826E-2</v>
      </c>
      <c r="G8" s="26">
        <v>5.6995786877231669E-3</v>
      </c>
    </row>
    <row r="9" spans="1:7" ht="20.25" customHeight="1" x14ac:dyDescent="0.35">
      <c r="A9" s="10" t="s">
        <v>165</v>
      </c>
      <c r="B9" s="22">
        <v>4.6425444917138009E-3</v>
      </c>
      <c r="C9" s="26">
        <v>3.282547960943885E-3</v>
      </c>
      <c r="D9" s="22">
        <v>1.2428234895379245E-2</v>
      </c>
      <c r="E9" s="26">
        <v>5.4054678698386774E-3</v>
      </c>
      <c r="F9" s="22">
        <v>8.1422220124374115E-3</v>
      </c>
      <c r="G9" s="26">
        <v>5.2127801741669666E-3</v>
      </c>
    </row>
    <row r="10" spans="1:7" ht="20.25" customHeight="1" x14ac:dyDescent="0.35">
      <c r="A10" s="10" t="s">
        <v>61</v>
      </c>
      <c r="B10" s="22">
        <v>7.1118644517732081E-3</v>
      </c>
      <c r="C10" s="26">
        <v>3.8330862620730441E-3</v>
      </c>
      <c r="D10" s="22">
        <v>1.1894833648293293E-2</v>
      </c>
      <c r="E10" s="26">
        <v>5.3604195351353769E-3</v>
      </c>
      <c r="F10" s="22">
        <v>8.9824431984798347E-3</v>
      </c>
      <c r="G10" s="26">
        <v>4.3962212335868344E-3</v>
      </c>
    </row>
    <row r="11" spans="1:7" ht="20.25" customHeight="1" x14ac:dyDescent="0.35">
      <c r="A11" s="10" t="s">
        <v>62</v>
      </c>
      <c r="B11" s="22">
        <v>1.8561459831328245E-3</v>
      </c>
      <c r="C11" s="26">
        <v>1.7119299005623968E-3</v>
      </c>
      <c r="D11" s="22">
        <v>3.4900181189044723E-3</v>
      </c>
      <c r="E11" s="26">
        <v>4.5166484012350242E-3</v>
      </c>
      <c r="F11" s="22">
        <v>2.6967940382043921E-3</v>
      </c>
      <c r="G11" s="26">
        <v>2.8970669664590996E-3</v>
      </c>
    </row>
    <row r="12" spans="1:7" ht="20.25" customHeight="1" x14ac:dyDescent="0.35">
      <c r="A12" s="16" t="s">
        <v>166</v>
      </c>
      <c r="B12" s="32">
        <v>0.89665817162766648</v>
      </c>
      <c r="C12" s="34">
        <v>1.5289933653300392E-2</v>
      </c>
      <c r="D12" s="32">
        <v>0.89011645016902075</v>
      </c>
      <c r="E12" s="34">
        <v>1.5770821989262329E-2</v>
      </c>
      <c r="F12" s="32">
        <v>0.8989929835480065</v>
      </c>
      <c r="G12" s="34">
        <v>1.4824399877970462E-2</v>
      </c>
    </row>
    <row r="13" spans="1:7" ht="20.25" customHeight="1" x14ac:dyDescent="0.35">
      <c r="A13" s="12" t="s">
        <v>167</v>
      </c>
      <c r="B13" s="33">
        <v>2.3423995468108097E-2</v>
      </c>
      <c r="C13" s="35">
        <v>7.582278401193623E-3</v>
      </c>
      <c r="D13" s="33">
        <v>2.7052966797256217E-2</v>
      </c>
      <c r="E13" s="35">
        <v>7.6876501547399161E-3</v>
      </c>
      <c r="F13" s="33">
        <v>2.1575279930534236E-2</v>
      </c>
      <c r="G13" s="35">
        <v>7.5095930917546492E-3</v>
      </c>
    </row>
    <row r="16" spans="1:7" ht="67.5" customHeight="1" x14ac:dyDescent="0.35">
      <c r="A16" s="161" t="s">
        <v>168</v>
      </c>
      <c r="B16" s="164"/>
      <c r="C16" s="8"/>
      <c r="D16" s="162"/>
      <c r="E16" s="162"/>
      <c r="F16" s="162"/>
      <c r="G16" s="162"/>
    </row>
    <row r="17" spans="1:7" s="64" customFormat="1" ht="12" customHeight="1" x14ac:dyDescent="0.35">
      <c r="A17" s="8"/>
      <c r="B17" s="190">
        <v>44287</v>
      </c>
      <c r="C17" s="191"/>
      <c r="D17" s="190">
        <v>44317</v>
      </c>
      <c r="E17" s="191"/>
      <c r="F17" s="190">
        <v>44348</v>
      </c>
      <c r="G17" s="191"/>
    </row>
    <row r="18" spans="1:7" ht="22.5" customHeight="1" x14ac:dyDescent="0.35">
      <c r="A18" s="8" t="s">
        <v>160</v>
      </c>
      <c r="B18" s="17" t="s">
        <v>55</v>
      </c>
      <c r="C18" s="20" t="s">
        <v>56</v>
      </c>
      <c r="D18" s="17" t="s">
        <v>55</v>
      </c>
      <c r="E18" s="20" t="s">
        <v>56</v>
      </c>
      <c r="F18" s="17" t="s">
        <v>55</v>
      </c>
      <c r="G18" s="20" t="s">
        <v>56</v>
      </c>
    </row>
    <row r="19" spans="1:7" ht="22.5" customHeight="1" x14ac:dyDescent="0.35">
      <c r="A19" s="9" t="s">
        <v>57</v>
      </c>
      <c r="B19" s="21">
        <v>2086</v>
      </c>
      <c r="C19" s="25"/>
      <c r="D19" s="21">
        <v>2082</v>
      </c>
      <c r="E19" s="25"/>
      <c r="F19" s="21">
        <v>2084</v>
      </c>
      <c r="G19" s="25"/>
    </row>
    <row r="20" spans="1:7" ht="22.5" customHeight="1" x14ac:dyDescent="0.35">
      <c r="A20" s="5" t="s">
        <v>161</v>
      </c>
      <c r="B20" s="22">
        <v>0.37471328780805641</v>
      </c>
      <c r="C20" s="26">
        <v>2.5566181157253287E-2</v>
      </c>
      <c r="D20" s="22">
        <v>0.37076234630784166</v>
      </c>
      <c r="E20" s="26">
        <v>2.4536636944104517E-2</v>
      </c>
      <c r="F20" s="22">
        <v>0.41035986258681523</v>
      </c>
      <c r="G20" s="26">
        <v>2.6030045753139941E-2</v>
      </c>
    </row>
    <row r="21" spans="1:7" ht="22.5" customHeight="1" x14ac:dyDescent="0.35">
      <c r="A21" s="10" t="s">
        <v>162</v>
      </c>
      <c r="B21" s="22">
        <v>0.46102461177641013</v>
      </c>
      <c r="C21" s="26">
        <v>2.6605381797018934E-2</v>
      </c>
      <c r="D21" s="22">
        <v>0.43391689146703416</v>
      </c>
      <c r="E21" s="26">
        <v>2.5108534333100313E-2</v>
      </c>
      <c r="F21" s="22">
        <v>0.42073301981020905</v>
      </c>
      <c r="G21" s="26">
        <v>2.5863307321464774E-2</v>
      </c>
    </row>
    <row r="22" spans="1:7" ht="22.5" customHeight="1" x14ac:dyDescent="0.35">
      <c r="A22" s="10" t="s">
        <v>163</v>
      </c>
      <c r="B22" s="22">
        <v>0.13626877660039111</v>
      </c>
      <c r="C22" s="26">
        <v>1.7439097488324187E-2</v>
      </c>
      <c r="D22" s="22">
        <v>0.15012590796130465</v>
      </c>
      <c r="E22" s="26">
        <v>1.8061178689983456E-2</v>
      </c>
      <c r="F22" s="22">
        <v>0.13635051820280916</v>
      </c>
      <c r="G22" s="26">
        <v>1.8058029852391654E-2</v>
      </c>
    </row>
    <row r="23" spans="1:7" ht="22.5" customHeight="1" x14ac:dyDescent="0.35">
      <c r="A23" s="10" t="s">
        <v>164</v>
      </c>
      <c r="B23" s="22">
        <v>1.38512250079715E-2</v>
      </c>
      <c r="C23" s="26">
        <v>5.9764105353854909E-3</v>
      </c>
      <c r="D23" s="22">
        <v>2.3136685114659081E-2</v>
      </c>
      <c r="E23" s="26">
        <v>8.032393364909662E-3</v>
      </c>
      <c r="F23" s="22">
        <v>1.509968041088978E-2</v>
      </c>
      <c r="G23" s="26">
        <v>5.4343903600708445E-3</v>
      </c>
    </row>
    <row r="24" spans="1:7" ht="22.5" customHeight="1" x14ac:dyDescent="0.35">
      <c r="A24" s="10" t="s">
        <v>165</v>
      </c>
      <c r="B24" s="22">
        <v>4.666986625023615E-3</v>
      </c>
      <c r="C24" s="26">
        <v>3.7074015750315063E-3</v>
      </c>
      <c r="D24" s="22">
        <v>7.2356103493143639E-3</v>
      </c>
      <c r="E24" s="26">
        <v>4.2208769929018928E-3</v>
      </c>
      <c r="F24" s="22">
        <v>5.7468735641653217E-3</v>
      </c>
      <c r="G24" s="26">
        <v>3.7543887393447521E-3</v>
      </c>
    </row>
    <row r="25" spans="1:7" ht="22.5" customHeight="1" x14ac:dyDescent="0.35">
      <c r="A25" s="10" t="s">
        <v>61</v>
      </c>
      <c r="B25" s="22">
        <v>8.1652927966534474E-3</v>
      </c>
      <c r="C25" s="26">
        <v>4.1557857987071772E-3</v>
      </c>
      <c r="D25" s="22">
        <v>1.0924981208045756E-2</v>
      </c>
      <c r="E25" s="26">
        <v>5.2709259936347796E-3</v>
      </c>
      <c r="F25" s="22">
        <v>9.0034739266560953E-3</v>
      </c>
      <c r="G25" s="26">
        <v>4.275921477917749E-3</v>
      </c>
    </row>
    <row r="26" spans="1:7" ht="22.5" customHeight="1" x14ac:dyDescent="0.35">
      <c r="A26" s="10" t="s">
        <v>62</v>
      </c>
      <c r="B26" s="22">
        <v>1.3098193854916972E-3</v>
      </c>
      <c r="C26" s="26">
        <v>1.8999981357440666E-3</v>
      </c>
      <c r="D26" s="22">
        <v>3.8975775917998333E-3</v>
      </c>
      <c r="E26" s="26">
        <v>4.4837448836301972E-3</v>
      </c>
      <c r="F26" s="22">
        <v>2.7065714984544488E-3</v>
      </c>
      <c r="G26" s="26">
        <v>2.9306105722718802E-3</v>
      </c>
    </row>
    <row r="27" spans="1:7" ht="22.5" customHeight="1" x14ac:dyDescent="0.35">
      <c r="A27" s="16" t="s">
        <v>166</v>
      </c>
      <c r="B27" s="32">
        <v>0.83573789958446754</v>
      </c>
      <c r="C27" s="34">
        <v>1.8747601088689225E-2</v>
      </c>
      <c r="D27" s="32">
        <v>0.80467923777487593</v>
      </c>
      <c r="E27" s="34">
        <v>2.0132039863080098E-2</v>
      </c>
      <c r="F27" s="32">
        <v>0.83109288239702495</v>
      </c>
      <c r="G27" s="34">
        <v>1.9277649687920229E-2</v>
      </c>
    </row>
    <row r="28" spans="1:7" ht="22.5" customHeight="1" x14ac:dyDescent="0.35">
      <c r="A28" s="12" t="s">
        <v>167</v>
      </c>
      <c r="B28" s="33">
        <v>1.8518211632995111E-2</v>
      </c>
      <c r="C28" s="35">
        <v>6.8536788417018447E-3</v>
      </c>
      <c r="D28" s="33">
        <v>3.037229546397345E-2</v>
      </c>
      <c r="E28" s="35">
        <v>8.9193458860717511E-3</v>
      </c>
      <c r="F28" s="33">
        <v>2.0846553975055096E-2</v>
      </c>
      <c r="G28" s="35">
        <v>6.4682411588764211E-3</v>
      </c>
    </row>
    <row r="31" spans="1:7" ht="51.75" customHeight="1" x14ac:dyDescent="0.35">
      <c r="A31" s="161" t="s">
        <v>169</v>
      </c>
      <c r="B31" s="164"/>
      <c r="C31" s="8"/>
      <c r="D31" s="162"/>
      <c r="E31" s="162"/>
      <c r="F31" s="162"/>
      <c r="G31" s="162"/>
    </row>
    <row r="32" spans="1:7" s="64" customFormat="1" ht="18" customHeight="1" x14ac:dyDescent="0.35">
      <c r="A32" s="115"/>
      <c r="B32" s="190">
        <v>44287</v>
      </c>
      <c r="C32" s="191"/>
      <c r="D32" s="190">
        <v>44317</v>
      </c>
      <c r="E32" s="191"/>
      <c r="F32" s="190">
        <v>44348</v>
      </c>
      <c r="G32" s="191"/>
    </row>
    <row r="33" spans="1:7" ht="23.25" customHeight="1" x14ac:dyDescent="0.35">
      <c r="A33" s="8" t="s">
        <v>170</v>
      </c>
      <c r="B33" s="17" t="s">
        <v>55</v>
      </c>
      <c r="C33" s="20" t="s">
        <v>56</v>
      </c>
      <c r="D33" s="17" t="s">
        <v>55</v>
      </c>
      <c r="E33" s="20" t="s">
        <v>56</v>
      </c>
      <c r="F33" s="17" t="s">
        <v>55</v>
      </c>
      <c r="G33" s="20" t="s">
        <v>56</v>
      </c>
    </row>
    <row r="34" spans="1:7" ht="23.25" customHeight="1" x14ac:dyDescent="0.35">
      <c r="A34" s="13" t="s">
        <v>57</v>
      </c>
      <c r="B34" s="21">
        <v>2086</v>
      </c>
      <c r="C34" s="25"/>
      <c r="D34" s="21">
        <v>2082</v>
      </c>
      <c r="E34" s="25"/>
      <c r="F34" s="21">
        <v>2084</v>
      </c>
      <c r="G34" s="25"/>
    </row>
    <row r="35" spans="1:7" ht="23.25" customHeight="1" x14ac:dyDescent="0.35">
      <c r="A35" s="10" t="s">
        <v>171</v>
      </c>
      <c r="B35" s="37">
        <v>0.40631940274374917</v>
      </c>
      <c r="C35" s="38">
        <v>2.6131372430168165E-2</v>
      </c>
      <c r="D35" s="139">
        <v>0.4089830960554332</v>
      </c>
      <c r="E35" s="34">
        <v>2.5057166011805215E-2</v>
      </c>
      <c r="F35" s="139">
        <v>0.40645009120666947</v>
      </c>
      <c r="G35" s="34">
        <v>2.5984812163790144E-2</v>
      </c>
    </row>
    <row r="36" spans="1:7" ht="27.75" customHeight="1" x14ac:dyDescent="0.35">
      <c r="A36" s="10" t="s">
        <v>172</v>
      </c>
      <c r="B36" s="22">
        <v>0.44896705488843353</v>
      </c>
      <c r="C36" s="26">
        <v>2.6556472728117758E-2</v>
      </c>
      <c r="D36" s="30">
        <v>0.42919805011253037</v>
      </c>
      <c r="E36" s="27">
        <v>2.5077440532571466E-2</v>
      </c>
      <c r="F36" s="30">
        <v>0.42502257382421393</v>
      </c>
      <c r="G36" s="27">
        <v>2.6090031754706727E-2</v>
      </c>
    </row>
    <row r="37" spans="1:7" ht="27.75" customHeight="1" x14ac:dyDescent="0.35">
      <c r="A37" s="10" t="s">
        <v>173</v>
      </c>
      <c r="B37" s="22">
        <v>0.34829333538910751</v>
      </c>
      <c r="C37" s="26">
        <v>2.564127766287938E-2</v>
      </c>
      <c r="D37" s="30">
        <v>0.33331881954410819</v>
      </c>
      <c r="E37" s="27">
        <v>2.4245373916559065E-2</v>
      </c>
      <c r="F37" s="30">
        <v>0.31692949899185657</v>
      </c>
      <c r="G37" s="27">
        <v>2.5355931668165604E-2</v>
      </c>
    </row>
    <row r="38" spans="1:7" ht="27.75" customHeight="1" x14ac:dyDescent="0.35">
      <c r="A38" s="10" t="s">
        <v>174</v>
      </c>
      <c r="B38" s="22">
        <v>0.37490005262016263</v>
      </c>
      <c r="C38" s="26">
        <v>2.5963962305567939E-2</v>
      </c>
      <c r="D38" s="30">
        <v>0.36864237066708311</v>
      </c>
      <c r="E38" s="27">
        <v>2.4403766873301286E-2</v>
      </c>
      <c r="F38" s="30">
        <v>0.35629509405812038</v>
      </c>
      <c r="G38" s="27">
        <v>2.5476359745921967E-2</v>
      </c>
    </row>
    <row r="39" spans="1:7" ht="27.75" customHeight="1" x14ac:dyDescent="0.35">
      <c r="A39" s="10" t="s">
        <v>175</v>
      </c>
      <c r="B39" s="22">
        <v>7.9390670818036274E-2</v>
      </c>
      <c r="C39" s="26">
        <v>1.4417992295078598E-2</v>
      </c>
      <c r="D39" s="30">
        <v>8.0017208399647086E-2</v>
      </c>
      <c r="E39" s="27">
        <v>1.4578359236314016E-2</v>
      </c>
      <c r="F39" s="30">
        <v>9.0963369704543703E-2</v>
      </c>
      <c r="G39" s="27">
        <v>1.4711706716512174E-2</v>
      </c>
    </row>
    <row r="40" spans="1:7" ht="23.25" customHeight="1" x14ac:dyDescent="0.35">
      <c r="A40" s="10" t="s">
        <v>176</v>
      </c>
      <c r="B40" s="22">
        <v>6.1684263342083441E-2</v>
      </c>
      <c r="C40" s="26">
        <v>1.302856088842758E-2</v>
      </c>
      <c r="D40" s="30">
        <v>6.306219614075706E-2</v>
      </c>
      <c r="E40" s="27">
        <v>1.2364239271637451E-2</v>
      </c>
      <c r="F40" s="30">
        <v>5.8311116186088245E-2</v>
      </c>
      <c r="G40" s="27">
        <v>1.2912417744395811E-2</v>
      </c>
    </row>
    <row r="41" spans="1:7" ht="23.25" customHeight="1" x14ac:dyDescent="0.35">
      <c r="A41" s="10" t="s">
        <v>177</v>
      </c>
      <c r="B41" s="22">
        <v>4.2725996363141477E-2</v>
      </c>
      <c r="C41" s="26">
        <v>1.1439528946060974E-2</v>
      </c>
      <c r="D41" s="30">
        <v>5.0445817147800921E-2</v>
      </c>
      <c r="E41" s="27">
        <v>1.2236007456602756E-2</v>
      </c>
      <c r="F41" s="30">
        <v>5.8883896528816759E-2</v>
      </c>
      <c r="G41" s="27">
        <v>1.3746746858447536E-2</v>
      </c>
    </row>
    <row r="42" spans="1:7" ht="23.25" customHeight="1" x14ac:dyDescent="0.35">
      <c r="A42" s="10" t="s">
        <v>150</v>
      </c>
      <c r="B42" s="29">
        <v>0.11678275130773361</v>
      </c>
      <c r="C42" s="27">
        <v>1.6489130643518486E-2</v>
      </c>
      <c r="D42" s="29">
        <v>0.10724685875074109</v>
      </c>
      <c r="E42" s="27">
        <v>1.5404186147186957E-2</v>
      </c>
      <c r="F42" s="29">
        <v>0.12557182288093385</v>
      </c>
      <c r="G42" s="27">
        <v>1.5886993911460347E-2</v>
      </c>
    </row>
    <row r="43" spans="1:7" ht="23.25" customHeight="1" x14ac:dyDescent="0.35">
      <c r="A43" s="10" t="s">
        <v>178</v>
      </c>
      <c r="B43" s="29">
        <v>1.342043435311616E-3</v>
      </c>
      <c r="C43" s="27">
        <v>1.9528424310824336E-3</v>
      </c>
      <c r="D43" s="29">
        <v>9.1926919151574793E-4</v>
      </c>
      <c r="E43" s="27">
        <v>1.7390044311043731E-3</v>
      </c>
      <c r="F43" s="29">
        <v>1.5843299217301711E-3</v>
      </c>
      <c r="G43" s="27">
        <v>1.7913064969920457E-3</v>
      </c>
    </row>
    <row r="44" spans="1:7" ht="23.25" customHeight="1" x14ac:dyDescent="0.35">
      <c r="A44" s="11" t="s">
        <v>62</v>
      </c>
      <c r="B44" s="108"/>
      <c r="C44" s="109"/>
      <c r="D44" s="33">
        <v>1.4653438220090091E-3</v>
      </c>
      <c r="E44" s="35">
        <v>5.0636981104179354E-3</v>
      </c>
      <c r="F44" s="33"/>
      <c r="G44" s="35"/>
    </row>
    <row r="45" spans="1:7" ht="23.25" customHeight="1" x14ac:dyDescent="0.35">
      <c r="A45" s="39" t="s">
        <v>79</v>
      </c>
      <c r="B45" s="64"/>
      <c r="C45" s="64"/>
    </row>
  </sheetData>
  <mergeCells count="9">
    <mergeCell ref="F2:G2"/>
    <mergeCell ref="F17:G17"/>
    <mergeCell ref="F32:G32"/>
    <mergeCell ref="D32:E32"/>
    <mergeCell ref="B2:C2"/>
    <mergeCell ref="B17:C17"/>
    <mergeCell ref="B32:C32"/>
    <mergeCell ref="D2:E2"/>
    <mergeCell ref="D17:E17"/>
  </mergeCells>
  <phoneticPr fontId="15"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9"/>
  <sheetViews>
    <sheetView zoomScaleNormal="100" workbookViewId="0"/>
  </sheetViews>
  <sheetFormatPr defaultRowHeight="14.5" x14ac:dyDescent="0.35"/>
  <cols>
    <col min="1" max="1" width="83.08984375" customWidth="1"/>
    <col min="3" max="3" width="9.08984375" customWidth="1"/>
    <col min="4" max="5" width="9.08984375" style="64"/>
    <col min="6" max="7" width="9.1796875" style="64"/>
  </cols>
  <sheetData>
    <row r="1" spans="1:7" ht="38.25" customHeight="1" x14ac:dyDescent="0.35">
      <c r="A1" s="161" t="s">
        <v>179</v>
      </c>
      <c r="B1" s="161"/>
      <c r="C1" s="159"/>
      <c r="D1" s="162"/>
      <c r="E1" s="162"/>
      <c r="F1" s="162"/>
      <c r="G1" s="162"/>
    </row>
    <row r="2" spans="1:7" s="64" customFormat="1" ht="15.75" customHeight="1" x14ac:dyDescent="0.35">
      <c r="A2" s="115"/>
      <c r="B2" s="190">
        <v>44287</v>
      </c>
      <c r="C2" s="191"/>
      <c r="D2" s="190">
        <v>44317</v>
      </c>
      <c r="E2" s="191"/>
      <c r="F2" s="190">
        <v>44348</v>
      </c>
      <c r="G2" s="191"/>
    </row>
    <row r="3" spans="1:7" ht="36" customHeight="1" x14ac:dyDescent="0.35">
      <c r="A3" s="8" t="s">
        <v>180</v>
      </c>
      <c r="B3" s="17" t="s">
        <v>55</v>
      </c>
      <c r="C3" s="20" t="s">
        <v>56</v>
      </c>
      <c r="D3" s="17" t="s">
        <v>55</v>
      </c>
      <c r="E3" s="20" t="s">
        <v>56</v>
      </c>
      <c r="F3" s="17" t="s">
        <v>55</v>
      </c>
      <c r="G3" s="20" t="s">
        <v>56</v>
      </c>
    </row>
    <row r="4" spans="1:7" ht="21" customHeight="1" x14ac:dyDescent="0.35">
      <c r="A4" s="9" t="s">
        <v>57</v>
      </c>
      <c r="B4" s="21">
        <v>2086</v>
      </c>
      <c r="C4" s="25"/>
      <c r="D4" s="21">
        <v>2082</v>
      </c>
      <c r="E4" s="25"/>
      <c r="F4" s="21">
        <v>2084</v>
      </c>
      <c r="G4" s="25"/>
    </row>
    <row r="5" spans="1:7" ht="21" customHeight="1" x14ac:dyDescent="0.35">
      <c r="A5" s="5" t="s">
        <v>181</v>
      </c>
      <c r="B5" s="116">
        <v>0.17108434469629777</v>
      </c>
      <c r="C5" s="118">
        <v>1.9596101252228867E-2</v>
      </c>
      <c r="D5" s="116">
        <v>0.18452001928904585</v>
      </c>
      <c r="E5" s="118">
        <v>1.9537592136597629E-2</v>
      </c>
      <c r="F5" s="116">
        <v>0.19338142344044754</v>
      </c>
      <c r="G5" s="118">
        <v>2.0692841756251676E-2</v>
      </c>
    </row>
    <row r="6" spans="1:7" ht="21" customHeight="1" x14ac:dyDescent="0.35">
      <c r="A6" s="10" t="s">
        <v>161</v>
      </c>
      <c r="B6" s="117">
        <v>0.23775345541298909</v>
      </c>
      <c r="C6" s="119">
        <v>2.2252813172452993E-2</v>
      </c>
      <c r="D6" s="117">
        <v>0.23500422507152702</v>
      </c>
      <c r="E6" s="119">
        <v>2.1004848055283229E-2</v>
      </c>
      <c r="F6" s="117">
        <v>0.25212351375277869</v>
      </c>
      <c r="G6" s="119">
        <v>2.3615640569793164E-2</v>
      </c>
    </row>
    <row r="7" spans="1:7" ht="21" customHeight="1" x14ac:dyDescent="0.35">
      <c r="A7" s="10" t="s">
        <v>162</v>
      </c>
      <c r="B7" s="117">
        <v>0.40784727004164439</v>
      </c>
      <c r="C7" s="119">
        <v>2.6210248408867154E-2</v>
      </c>
      <c r="D7" s="117">
        <v>0.40162675413280075</v>
      </c>
      <c r="E7" s="119">
        <v>2.5098576855363319E-2</v>
      </c>
      <c r="F7" s="117">
        <v>0.38029374853164066</v>
      </c>
      <c r="G7" s="119">
        <v>2.5443809658514671E-2</v>
      </c>
    </row>
    <row r="8" spans="1:7" ht="21" customHeight="1" x14ac:dyDescent="0.35">
      <c r="A8" s="10" t="s">
        <v>163</v>
      </c>
      <c r="B8" s="117">
        <v>0.12091305635679862</v>
      </c>
      <c r="C8" s="119">
        <v>1.7848891332335089E-2</v>
      </c>
      <c r="D8" s="117">
        <v>0.11537346493226361</v>
      </c>
      <c r="E8" s="119">
        <v>1.5916659123325717E-2</v>
      </c>
      <c r="F8" s="117">
        <v>0.11642335201458018</v>
      </c>
      <c r="G8" s="119">
        <v>1.6344980028878686E-2</v>
      </c>
    </row>
    <row r="9" spans="1:7" ht="21" customHeight="1" x14ac:dyDescent="0.35">
      <c r="A9" s="10" t="s">
        <v>164</v>
      </c>
      <c r="B9" s="117">
        <v>3.4718805582888965E-2</v>
      </c>
      <c r="C9" s="119">
        <v>1.0384415504472553E-2</v>
      </c>
      <c r="D9" s="117">
        <v>3.2374366012393525E-2</v>
      </c>
      <c r="E9" s="119">
        <v>8.7036795819098386E-3</v>
      </c>
      <c r="F9" s="117">
        <v>2.3480979939042322E-2</v>
      </c>
      <c r="G9" s="119">
        <v>7.4360205452444934E-3</v>
      </c>
    </row>
    <row r="10" spans="1:7" ht="21" customHeight="1" x14ac:dyDescent="0.35">
      <c r="A10" s="10" t="s">
        <v>165</v>
      </c>
      <c r="B10" s="117">
        <v>1.0422569882155676E-2</v>
      </c>
      <c r="C10" s="119">
        <v>5.4968620086831999E-3</v>
      </c>
      <c r="D10" s="117">
        <v>1.4659800938076673E-2</v>
      </c>
      <c r="E10" s="119">
        <v>6.5202916221467943E-3</v>
      </c>
      <c r="F10" s="117">
        <v>1.626521281116387E-2</v>
      </c>
      <c r="G10" s="119">
        <v>6.0793017747896609E-3</v>
      </c>
    </row>
    <row r="11" spans="1:7" ht="21" customHeight="1" x14ac:dyDescent="0.35">
      <c r="A11" s="10" t="s">
        <v>182</v>
      </c>
      <c r="B11" s="117">
        <v>1.4165318622808194E-2</v>
      </c>
      <c r="C11" s="119">
        <v>6.3490431102552697E-3</v>
      </c>
      <c r="D11" s="117">
        <v>8.7022488873641224E-3</v>
      </c>
      <c r="E11" s="119">
        <v>4.5078599864322947E-3</v>
      </c>
      <c r="F11" s="117">
        <v>1.0467477020242189E-2</v>
      </c>
      <c r="G11" s="119">
        <v>5.4367010242953344E-3</v>
      </c>
    </row>
    <row r="12" spans="1:7" ht="21" customHeight="1" x14ac:dyDescent="0.35">
      <c r="A12" s="10" t="s">
        <v>61</v>
      </c>
      <c r="B12" s="30">
        <v>2.0320568995975136E-3</v>
      </c>
      <c r="C12" s="27">
        <v>1.835332866696497E-3</v>
      </c>
      <c r="D12" s="30">
        <v>5.2986624417453417E-3</v>
      </c>
      <c r="E12" s="27">
        <v>4.7149547464371165E-3</v>
      </c>
      <c r="F12" s="30">
        <v>5.905970252511797E-3</v>
      </c>
      <c r="G12" s="27">
        <v>3.1514997587912029E-3</v>
      </c>
    </row>
    <row r="13" spans="1:7" ht="21" customHeight="1" x14ac:dyDescent="0.35">
      <c r="A13" s="10" t="s">
        <v>62</v>
      </c>
      <c r="B13" s="120">
        <v>1.0631225048176006E-3</v>
      </c>
      <c r="C13" s="35">
        <v>3.6831877331282036E-3</v>
      </c>
      <c r="D13" s="120">
        <v>2.4404582947820603E-3</v>
      </c>
      <c r="E13" s="35">
        <v>4.6916290703264089E-3</v>
      </c>
      <c r="F13" s="120">
        <v>1.6583222375920854E-3</v>
      </c>
      <c r="G13" s="35">
        <v>2.2278467059862108E-3</v>
      </c>
    </row>
    <row r="14" spans="1:7" ht="21" customHeight="1" x14ac:dyDescent="0.35">
      <c r="A14" s="16" t="s">
        <v>183</v>
      </c>
      <c r="B14" s="116">
        <v>0.81668507015093217</v>
      </c>
      <c r="C14" s="118">
        <v>2.1023611319351265E-2</v>
      </c>
      <c r="D14" s="116">
        <v>0.82115099849337492</v>
      </c>
      <c r="E14" s="118">
        <v>1.9279270954858541E-2</v>
      </c>
      <c r="F14" s="116">
        <v>0.82579868572486803</v>
      </c>
      <c r="G14" s="118">
        <v>1.9072870963406652E-2</v>
      </c>
    </row>
    <row r="15" spans="1:7" ht="21" customHeight="1" x14ac:dyDescent="0.35">
      <c r="A15" s="12" t="s">
        <v>184</v>
      </c>
      <c r="B15" s="121">
        <v>5.9306694087852829E-2</v>
      </c>
      <c r="C15" s="122">
        <v>1.2925027375996746E-2</v>
      </c>
      <c r="D15" s="121">
        <v>5.5736415837834306E-2</v>
      </c>
      <c r="E15" s="122">
        <v>1.1416832630570143E-2</v>
      </c>
      <c r="F15" s="121">
        <v>5.0213669770448381E-2</v>
      </c>
      <c r="G15" s="122">
        <v>1.0708961057733113E-2</v>
      </c>
    </row>
    <row r="17" spans="1:7" x14ac:dyDescent="0.35">
      <c r="A17" s="64"/>
      <c r="B17" s="192"/>
      <c r="C17" s="193"/>
      <c r="D17" s="192"/>
      <c r="E17" s="193"/>
      <c r="F17" s="192"/>
      <c r="G17" s="193"/>
    </row>
    <row r="18" spans="1:7" ht="40.5" customHeight="1" x14ac:dyDescent="0.35">
      <c r="A18" s="161" t="s">
        <v>185</v>
      </c>
      <c r="B18" s="164"/>
      <c r="C18" s="8"/>
      <c r="D18" s="162"/>
      <c r="E18" s="162"/>
      <c r="F18" s="162"/>
      <c r="G18" s="162"/>
    </row>
    <row r="19" spans="1:7" s="64" customFormat="1" x14ac:dyDescent="0.35">
      <c r="A19" s="8"/>
      <c r="B19" s="190">
        <v>44287</v>
      </c>
      <c r="C19" s="191"/>
      <c r="D19" s="190">
        <v>44317</v>
      </c>
      <c r="E19" s="191"/>
      <c r="F19" s="190">
        <v>44348</v>
      </c>
      <c r="G19" s="191"/>
    </row>
    <row r="20" spans="1:7" x14ac:dyDescent="0.35">
      <c r="A20" s="8" t="s">
        <v>180</v>
      </c>
      <c r="B20" s="17" t="s">
        <v>55</v>
      </c>
      <c r="C20" s="20" t="s">
        <v>56</v>
      </c>
      <c r="D20" s="17" t="s">
        <v>55</v>
      </c>
      <c r="E20" s="20" t="s">
        <v>56</v>
      </c>
      <c r="F20" s="17" t="s">
        <v>55</v>
      </c>
      <c r="G20" s="20" t="s">
        <v>56</v>
      </c>
    </row>
    <row r="21" spans="1:7" ht="23.25" customHeight="1" x14ac:dyDescent="0.35">
      <c r="A21" s="9" t="s">
        <v>57</v>
      </c>
      <c r="B21" s="21">
        <v>2086</v>
      </c>
      <c r="C21" s="123"/>
      <c r="D21" s="21">
        <v>2082</v>
      </c>
      <c r="E21" s="123"/>
      <c r="F21" s="21">
        <v>2084</v>
      </c>
      <c r="G21" s="123"/>
    </row>
    <row r="22" spans="1:7" ht="23.25" customHeight="1" x14ac:dyDescent="0.35">
      <c r="A22" s="5" t="s">
        <v>181</v>
      </c>
      <c r="B22" s="37">
        <v>9.3362481560520502E-2</v>
      </c>
      <c r="C22" s="38">
        <v>1.5070984735595927E-2</v>
      </c>
      <c r="D22" s="37">
        <v>9.5823435036598584E-2</v>
      </c>
      <c r="E22" s="38">
        <v>1.4848839882752263E-2</v>
      </c>
      <c r="F22" s="37">
        <v>0.11992079572334045</v>
      </c>
      <c r="G22" s="38">
        <v>1.7501415729017235E-2</v>
      </c>
    </row>
    <row r="23" spans="1:7" ht="23.25" customHeight="1" x14ac:dyDescent="0.35">
      <c r="A23" s="10" t="s">
        <v>161</v>
      </c>
      <c r="B23" s="22">
        <v>0.11508699605951103</v>
      </c>
      <c r="C23" s="26">
        <v>1.6791897185798585E-2</v>
      </c>
      <c r="D23" s="22">
        <v>0.11918099199365355</v>
      </c>
      <c r="E23" s="26">
        <v>1.6511645333985157E-2</v>
      </c>
      <c r="F23" s="22">
        <v>0.11712974388393629</v>
      </c>
      <c r="G23" s="26">
        <v>1.7639139279709698E-2</v>
      </c>
    </row>
    <row r="24" spans="1:7" ht="23.25" customHeight="1" x14ac:dyDescent="0.35">
      <c r="A24" s="10" t="s">
        <v>162</v>
      </c>
      <c r="B24" s="22">
        <v>0.38205751173071389</v>
      </c>
      <c r="C24" s="26">
        <v>2.5884772908481291E-2</v>
      </c>
      <c r="D24" s="22">
        <v>0.36289460437814847</v>
      </c>
      <c r="E24" s="26">
        <v>2.4418770430567976E-2</v>
      </c>
      <c r="F24" s="22">
        <v>0.36370328049540585</v>
      </c>
      <c r="G24" s="26">
        <v>2.5371924135447477E-2</v>
      </c>
    </row>
    <row r="25" spans="1:7" ht="23.25" customHeight="1" x14ac:dyDescent="0.35">
      <c r="A25" s="10" t="s">
        <v>163</v>
      </c>
      <c r="B25" s="22">
        <v>0.25779335593437319</v>
      </c>
      <c r="C25" s="26">
        <v>2.3163871158292909E-2</v>
      </c>
      <c r="D25" s="22">
        <v>0.27031369808902073</v>
      </c>
      <c r="E25" s="26">
        <v>2.2013968796566571E-2</v>
      </c>
      <c r="F25" s="22">
        <v>0.23620802556234011</v>
      </c>
      <c r="G25" s="26">
        <v>2.1658967375414062E-2</v>
      </c>
    </row>
    <row r="26" spans="1:7" ht="23.25" customHeight="1" x14ac:dyDescent="0.35">
      <c r="A26" s="10" t="s">
        <v>164</v>
      </c>
      <c r="B26" s="22">
        <v>9.3378444356284632E-2</v>
      </c>
      <c r="C26" s="26">
        <v>1.6009534326180901E-2</v>
      </c>
      <c r="D26" s="22">
        <v>9.0560960854663322E-2</v>
      </c>
      <c r="E26" s="26">
        <v>1.5507183405811108E-2</v>
      </c>
      <c r="F26" s="22">
        <v>9.4111676627571472E-2</v>
      </c>
      <c r="G26" s="26">
        <v>1.4936153146979651E-2</v>
      </c>
    </row>
    <row r="27" spans="1:7" ht="23.25" customHeight="1" x14ac:dyDescent="0.35">
      <c r="A27" s="10" t="s">
        <v>165</v>
      </c>
      <c r="B27" s="30">
        <v>2.1849044524442383E-2</v>
      </c>
      <c r="C27" s="27">
        <v>7.0238965328960692E-3</v>
      </c>
      <c r="D27" s="30">
        <v>2.9239386595077344E-2</v>
      </c>
      <c r="E27" s="27">
        <v>9.1216604491573365E-3</v>
      </c>
      <c r="F27" s="30">
        <v>2.9129417104352823E-2</v>
      </c>
      <c r="G27" s="27">
        <v>9.1281769777984949E-3</v>
      </c>
    </row>
    <row r="28" spans="1:7" ht="23.25" customHeight="1" x14ac:dyDescent="0.35">
      <c r="A28" s="10" t="s">
        <v>182</v>
      </c>
      <c r="B28" s="30">
        <v>2.5595233981949964E-2</v>
      </c>
      <c r="C28" s="27">
        <v>8.6158823302057794E-3</v>
      </c>
      <c r="D28" s="30">
        <v>1.9759880307160114E-2</v>
      </c>
      <c r="E28" s="27">
        <v>7.1477263891715692E-3</v>
      </c>
      <c r="F28" s="30">
        <v>2.9425477477930017E-2</v>
      </c>
      <c r="G28" s="27">
        <v>9.9015761629189496E-3</v>
      </c>
    </row>
    <row r="29" spans="1:7" ht="23.25" customHeight="1" x14ac:dyDescent="0.35">
      <c r="A29" s="10" t="s">
        <v>61</v>
      </c>
      <c r="B29" s="30">
        <v>1.0080401270249516E-2</v>
      </c>
      <c r="C29" s="27">
        <v>6.6915647161062946E-3</v>
      </c>
      <c r="D29" s="30">
        <v>9.7865844508950237E-3</v>
      </c>
      <c r="E29" s="27">
        <v>5.2672741534255298E-3</v>
      </c>
      <c r="F29" s="30">
        <v>8.5096803644011676E-3</v>
      </c>
      <c r="G29" s="27">
        <v>3.7599309769087786E-3</v>
      </c>
    </row>
    <row r="30" spans="1:7" ht="23.25" customHeight="1" x14ac:dyDescent="0.35">
      <c r="A30" s="10" t="s">
        <v>62</v>
      </c>
      <c r="B30" s="30">
        <v>7.9653058195334786E-4</v>
      </c>
      <c r="C30" s="27">
        <v>1.5130538403469031E-3</v>
      </c>
      <c r="D30" s="30">
        <v>2.4404582947820603E-3</v>
      </c>
      <c r="E30" s="27">
        <v>4.6916290703264089E-3</v>
      </c>
      <c r="F30" s="30">
        <v>1.8619027607201558E-3</v>
      </c>
      <c r="G30" s="27">
        <v>2.3154087343513199E-3</v>
      </c>
    </row>
    <row r="31" spans="1:7" ht="23.25" customHeight="1" x14ac:dyDescent="0.35">
      <c r="A31" s="16" t="s">
        <v>183</v>
      </c>
      <c r="B31" s="32">
        <v>0.59050698935074508</v>
      </c>
      <c r="C31" s="34">
        <v>2.6156751603529871E-2</v>
      </c>
      <c r="D31" s="32">
        <v>0.57789903140840138</v>
      </c>
      <c r="E31" s="34">
        <v>2.5033685263942396E-2</v>
      </c>
      <c r="F31" s="32">
        <v>0.60075382010268386</v>
      </c>
      <c r="G31" s="34">
        <v>2.5481804913255635E-2</v>
      </c>
    </row>
    <row r="32" spans="1:7" ht="23.25" customHeight="1" x14ac:dyDescent="0.35">
      <c r="A32" s="12" t="s">
        <v>184</v>
      </c>
      <c r="B32" s="33">
        <v>0.14082272286267694</v>
      </c>
      <c r="C32" s="35">
        <v>1.8656605860582487E-2</v>
      </c>
      <c r="D32" s="33">
        <v>0.13956022775690083</v>
      </c>
      <c r="E32" s="35">
        <v>1.8416893661465761E-2</v>
      </c>
      <c r="F32" s="33">
        <v>0.15266657120985425</v>
      </c>
      <c r="G32" s="35">
        <v>1.8984456606093991E-2</v>
      </c>
    </row>
    <row r="34" spans="1:7" x14ac:dyDescent="0.35">
      <c r="A34" s="64"/>
      <c r="B34" s="192"/>
      <c r="C34" s="193"/>
      <c r="D34" s="192"/>
      <c r="E34" s="193"/>
      <c r="F34" s="192"/>
      <c r="G34" s="193"/>
    </row>
    <row r="35" spans="1:7" ht="37" customHeight="1" x14ac:dyDescent="0.35">
      <c r="A35" s="161" t="s">
        <v>186</v>
      </c>
      <c r="B35" s="164"/>
      <c r="C35" s="8"/>
      <c r="D35" s="162"/>
      <c r="E35" s="162"/>
      <c r="F35" s="162"/>
      <c r="G35" s="162"/>
    </row>
    <row r="36" spans="1:7" s="64" customFormat="1" x14ac:dyDescent="0.35">
      <c r="A36" s="8"/>
      <c r="B36" s="190">
        <v>44287</v>
      </c>
      <c r="C36" s="191"/>
      <c r="D36" s="190">
        <v>44317</v>
      </c>
      <c r="E36" s="191"/>
      <c r="F36" s="190">
        <v>44348</v>
      </c>
      <c r="G36" s="191"/>
    </row>
    <row r="37" spans="1:7" ht="19.5" customHeight="1" x14ac:dyDescent="0.35">
      <c r="A37" s="8" t="s">
        <v>187</v>
      </c>
      <c r="B37" s="17" t="s">
        <v>55</v>
      </c>
      <c r="C37" s="20" t="s">
        <v>56</v>
      </c>
      <c r="D37" s="17" t="s">
        <v>55</v>
      </c>
      <c r="E37" s="20" t="s">
        <v>56</v>
      </c>
      <c r="F37" s="17" t="s">
        <v>55</v>
      </c>
      <c r="G37" s="20" t="s">
        <v>56</v>
      </c>
    </row>
    <row r="38" spans="1:7" ht="19.5" customHeight="1" x14ac:dyDescent="0.35">
      <c r="A38" s="13" t="s">
        <v>57</v>
      </c>
      <c r="B38" s="127">
        <v>2086</v>
      </c>
      <c r="C38" s="124"/>
      <c r="D38" s="127">
        <v>2082</v>
      </c>
      <c r="E38" s="124"/>
      <c r="F38" s="127">
        <v>2084</v>
      </c>
      <c r="G38" s="124"/>
    </row>
    <row r="39" spans="1:7" ht="19.5" customHeight="1" x14ac:dyDescent="0.35">
      <c r="A39" s="10" t="s">
        <v>181</v>
      </c>
      <c r="B39" s="32">
        <v>0.14871433469874815</v>
      </c>
      <c r="C39" s="34">
        <v>1.8978299908273877E-2</v>
      </c>
      <c r="D39" s="32">
        <v>0.14432043011303683</v>
      </c>
      <c r="E39" s="34">
        <v>1.8074408839980238E-2</v>
      </c>
      <c r="F39" s="32">
        <v>0.14224845541189934</v>
      </c>
      <c r="G39" s="34">
        <v>1.802528842939724E-2</v>
      </c>
    </row>
    <row r="40" spans="1:7" ht="19.5" customHeight="1" x14ac:dyDescent="0.35">
      <c r="A40" s="10" t="s">
        <v>161</v>
      </c>
      <c r="B40" s="29">
        <v>0.18200259983388264</v>
      </c>
      <c r="C40" s="27">
        <v>1.9883540043014375E-2</v>
      </c>
      <c r="D40" s="29">
        <v>0.19381293748457742</v>
      </c>
      <c r="E40" s="27">
        <v>2.0123415922672333E-2</v>
      </c>
      <c r="F40" s="29">
        <v>0.19000766213123044</v>
      </c>
      <c r="G40" s="27">
        <v>2.0393726362050682E-2</v>
      </c>
    </row>
    <row r="41" spans="1:7" ht="19.5" customHeight="1" x14ac:dyDescent="0.35">
      <c r="A41" s="10" t="s">
        <v>162</v>
      </c>
      <c r="B41" s="29">
        <v>0.37610596949322561</v>
      </c>
      <c r="C41" s="27">
        <v>2.6137972922323338E-2</v>
      </c>
      <c r="D41" s="29">
        <v>0.34641174016896931</v>
      </c>
      <c r="E41" s="27">
        <v>2.4148926659058267E-2</v>
      </c>
      <c r="F41" s="29">
        <v>0.37236421981957885</v>
      </c>
      <c r="G41" s="27">
        <v>2.5788249049036677E-2</v>
      </c>
    </row>
    <row r="42" spans="1:7" ht="19.5" customHeight="1" x14ac:dyDescent="0.35">
      <c r="A42" s="10" t="s">
        <v>163</v>
      </c>
      <c r="B42" s="29">
        <v>0.1731670269658146</v>
      </c>
      <c r="C42" s="27">
        <v>1.948067892209232E-2</v>
      </c>
      <c r="D42" s="29">
        <v>0.19762593359140129</v>
      </c>
      <c r="E42" s="27">
        <v>1.9783134891092763E-2</v>
      </c>
      <c r="F42" s="29">
        <v>0.1875350382319291</v>
      </c>
      <c r="G42" s="27">
        <v>1.9602497064641011E-2</v>
      </c>
    </row>
    <row r="43" spans="1:7" ht="19.5" customHeight="1" x14ac:dyDescent="0.35">
      <c r="A43" s="10" t="s">
        <v>164</v>
      </c>
      <c r="B43" s="29">
        <v>8.0015732062733005E-2</v>
      </c>
      <c r="C43" s="27">
        <v>1.502846640731894E-2</v>
      </c>
      <c r="D43" s="29">
        <v>7.3868095162969674E-2</v>
      </c>
      <c r="E43" s="27">
        <v>1.3274006087949368E-2</v>
      </c>
      <c r="F43" s="29">
        <v>6.4361699993737184E-2</v>
      </c>
      <c r="G43" s="27">
        <v>1.358607434107947E-2</v>
      </c>
    </row>
    <row r="44" spans="1:7" ht="19.5" customHeight="1" x14ac:dyDescent="0.35">
      <c r="A44" s="10" t="s">
        <v>165</v>
      </c>
      <c r="B44" s="29">
        <v>1.6017823128673565E-2</v>
      </c>
      <c r="C44" s="27">
        <v>5.9521744166774887E-3</v>
      </c>
      <c r="D44" s="29">
        <v>2.0198716572130859E-2</v>
      </c>
      <c r="E44" s="27">
        <v>7.8197977252104089E-3</v>
      </c>
      <c r="F44" s="29">
        <v>1.4581160409677147E-2</v>
      </c>
      <c r="G44" s="27">
        <v>6.1645595652121202E-3</v>
      </c>
    </row>
    <row r="45" spans="1:7" ht="19.5" customHeight="1" x14ac:dyDescent="0.35">
      <c r="A45" s="10" t="s">
        <v>182</v>
      </c>
      <c r="B45" s="29">
        <v>1.7592683525819053E-2</v>
      </c>
      <c r="C45" s="27">
        <v>6.163280663974818E-3</v>
      </c>
      <c r="D45" s="29">
        <v>1.5276718150740992E-2</v>
      </c>
      <c r="E45" s="27">
        <v>6.1667642029196593E-3</v>
      </c>
      <c r="F45" s="29">
        <v>2.0140924791500949E-2</v>
      </c>
      <c r="G45" s="27">
        <v>8.0295051111271675E-3</v>
      </c>
    </row>
    <row r="46" spans="1:7" ht="19.5" customHeight="1" x14ac:dyDescent="0.35">
      <c r="A46" s="10" t="s">
        <v>61</v>
      </c>
      <c r="B46" s="29">
        <v>5.5872997091479526E-3</v>
      </c>
      <c r="C46" s="27">
        <v>4.0277728974999344E-3</v>
      </c>
      <c r="D46" s="29">
        <v>5.4259397255113639E-3</v>
      </c>
      <c r="E46" s="27">
        <v>4.1905321484021329E-3</v>
      </c>
      <c r="F46" s="29">
        <v>7.2698512261416505E-3</v>
      </c>
      <c r="G46" s="27">
        <v>4.3544369395725454E-3</v>
      </c>
    </row>
    <row r="47" spans="1:7" ht="19.5" customHeight="1" x14ac:dyDescent="0.35">
      <c r="A47" s="11" t="s">
        <v>62</v>
      </c>
      <c r="B47" s="29">
        <v>7.9653058195334786E-4</v>
      </c>
      <c r="C47" s="27">
        <v>1.5130538403469031E-3</v>
      </c>
      <c r="D47" s="29">
        <v>3.0594890306613674E-3</v>
      </c>
      <c r="E47" s="27">
        <v>4.5668889102904696E-3</v>
      </c>
      <c r="F47" s="29">
        <v>1.4909879843041723E-3</v>
      </c>
      <c r="G47" s="27">
        <v>2.274192337448311E-3</v>
      </c>
    </row>
    <row r="48" spans="1:7" ht="19.5" customHeight="1" x14ac:dyDescent="0.35">
      <c r="A48" s="54" t="s">
        <v>183</v>
      </c>
      <c r="B48" s="125">
        <v>0.70682290402585579</v>
      </c>
      <c r="C48" s="128">
        <v>2.37917281860478E-2</v>
      </c>
      <c r="D48" s="125">
        <v>0.68454510776658428</v>
      </c>
      <c r="E48" s="128">
        <v>2.3428557466188105E-2</v>
      </c>
      <c r="F48" s="125">
        <v>0.70462033736270901</v>
      </c>
      <c r="G48" s="128">
        <v>2.3623525034213777E-2</v>
      </c>
    </row>
    <row r="49" spans="1:7" ht="19.5" customHeight="1" x14ac:dyDescent="0.35">
      <c r="A49" s="12" t="s">
        <v>184</v>
      </c>
      <c r="B49" s="126">
        <v>0.11362623871722569</v>
      </c>
      <c r="C49" s="129">
        <v>1.6800877875706235E-2</v>
      </c>
      <c r="D49" s="126">
        <v>0.10934352988584148</v>
      </c>
      <c r="E49" s="129">
        <v>1.5960322438921523E-2</v>
      </c>
      <c r="F49" s="126">
        <v>9.90837851949153E-2</v>
      </c>
      <c r="G49" s="129">
        <v>1.6304136001022013E-2</v>
      </c>
    </row>
  </sheetData>
  <mergeCells count="15">
    <mergeCell ref="F2:G2"/>
    <mergeCell ref="F17:G17"/>
    <mergeCell ref="F19:G19"/>
    <mergeCell ref="F34:G34"/>
    <mergeCell ref="F36:G36"/>
    <mergeCell ref="D2:E2"/>
    <mergeCell ref="D17:E17"/>
    <mergeCell ref="D19:E19"/>
    <mergeCell ref="D34:E34"/>
    <mergeCell ref="D36:E36"/>
    <mergeCell ref="B36:C36"/>
    <mergeCell ref="B2:C2"/>
    <mergeCell ref="B17:C17"/>
    <mergeCell ref="B34:C34"/>
    <mergeCell ref="B19:C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F4A3D678DA024D8B68F6794040E2E8" ma:contentTypeVersion="5" ma:contentTypeDescription="Create a new document." ma:contentTypeScope="" ma:versionID="e94caa3f15084879aa2f00e01b459d76">
  <xsd:schema xmlns:xsd="http://www.w3.org/2001/XMLSchema" xmlns:xs="http://www.w3.org/2001/XMLSchema" xmlns:p="http://schemas.microsoft.com/office/2006/metadata/properties" xmlns:ns1="http://schemas.microsoft.com/sharepoint/v3" xmlns:ns2="e8207beb-1fb7-403f-b9e8-6d9b581b620e" targetNamespace="http://schemas.microsoft.com/office/2006/metadata/properties" ma:root="true" ma:fieldsID="cfc21e4c186256ad6e719b7a7d670c09" ns1:_="" ns2:_="">
    <xsd:import namespace="http://schemas.microsoft.com/sharepoint/v3"/>
    <xsd:import namespace="e8207beb-1fb7-403f-b9e8-6d9b581b620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207beb-1fb7-403f-b9e8-6d9b581b620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D5BF0A-574F-44F9-AC41-7D4C7BD1B83D}">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61E85D48-7C46-4061-BC00-2B997BF0260E}">
  <ds:schemaRefs>
    <ds:schemaRef ds:uri="http://schemas.microsoft.com/sharepoint/v3/contenttype/forms"/>
  </ds:schemaRefs>
</ds:datastoreItem>
</file>

<file path=customXml/itemProps3.xml><?xml version="1.0" encoding="utf-8"?>
<ds:datastoreItem xmlns:ds="http://schemas.openxmlformats.org/officeDocument/2006/customXml" ds:itemID="{4574D481-5591-4288-8161-4A2E4344B2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8207beb-1fb7-403f-b9e8-6d9b581b6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Homepage</vt:lpstr>
      <vt:lpstr>TimeSpent - June</vt:lpstr>
      <vt:lpstr>PlacesVisited</vt:lpstr>
      <vt:lpstr>Activities</vt:lpstr>
      <vt:lpstr>FrequencyOutside</vt:lpstr>
      <vt:lpstr>ReasonsNoVisit </vt:lpstr>
      <vt:lpstr>Garden</vt:lpstr>
      <vt:lpstr>RoleGreenSpace</vt:lpstr>
      <vt:lpstr>NatureConnection</vt:lpstr>
      <vt:lpstr>Behaviour</vt:lpstr>
      <vt:lpstr>Children</vt:lpstr>
    </vt:vector>
  </TitlesOfParts>
  <Manager/>
  <Company>Defra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 Nathan (NE)</dc:creator>
  <cp:keywords/>
  <dc:description/>
  <cp:lastModifiedBy>Richardson, Samuel (NE)</cp:lastModifiedBy>
  <cp:revision/>
  <dcterms:created xsi:type="dcterms:W3CDTF">2020-05-27T10:49:03Z</dcterms:created>
  <dcterms:modified xsi:type="dcterms:W3CDTF">2022-03-23T15:23:23Z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0x01010060F4A3D678DA024D8B68F6794040E2E8</vt:lpwstr>
  </property>
</Properties>
</file>