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2.xml" ContentType="application/vnd.openxmlformats-officedocument.drawing+xml"/>
  <Override PartName="/xl/tables/table22.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2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gemma.aronson/Desktop/"/>
    </mc:Choice>
  </mc:AlternateContent>
  <xr:revisionPtr revIDLastSave="0" documentId="13_ncr:1_{AF95E9EF-C3C1-824C-B408-6044E21F1D4F}" xr6:coauthVersionLast="47" xr6:coauthVersionMax="47" xr10:uidLastSave="{00000000-0000-0000-0000-000000000000}"/>
  <bookViews>
    <workbookView xWindow="0" yWindow="500" windowWidth="19420" windowHeight="10420" tabRatio="797" xr2:uid="{64265121-D6EB-4520-96C1-1E1343869BE3}"/>
  </bookViews>
  <sheets>
    <sheet name="Cover_Sheet" sheetId="1" r:id="rId1"/>
    <sheet name="Contents" sheetId="29" r:id="rId2"/>
    <sheet name="Notes" sheetId="2" r:id="rId3"/>
    <sheet name="Figure 1 data" sheetId="3" r:id="rId4"/>
    <sheet name="Figure 2 data" sheetId="4" r:id="rId5"/>
    <sheet name="Figure 4 data" sheetId="5" r:id="rId6"/>
    <sheet name="Table 1" sheetId="6" r:id="rId7"/>
    <sheet name="Additional Table 1" sheetId="7" r:id="rId8"/>
    <sheet name="Additional Table 2" sheetId="8" r:id="rId9"/>
    <sheet name="Additional Table 3" sheetId="9" r:id="rId10"/>
    <sheet name="Additional Table 4" sheetId="10" r:id="rId11"/>
    <sheet name="Figure 5 data" sheetId="12" r:id="rId12"/>
    <sheet name="Figure 6 data" sheetId="14" r:id="rId13"/>
    <sheet name="Figure A1 data" sheetId="15" r:id="rId14"/>
    <sheet name="Figure A2 data" sheetId="16" r:id="rId15"/>
    <sheet name="Figure A3 data" sheetId="27" r:id="rId16"/>
    <sheet name="Figure A4 data" sheetId="26" r:id="rId17"/>
    <sheet name="Figure A5" sheetId="28" r:id="rId18"/>
    <sheet name="Table B1" sheetId="17" r:id="rId19"/>
    <sheet name="Table C1" sheetId="18" r:id="rId20"/>
    <sheet name="Table C2" sheetId="19" r:id="rId21"/>
    <sheet name="Additional Table 5" sheetId="20" r:id="rId22"/>
    <sheet name="Additional Table 6" sheetId="21" r:id="rId23"/>
    <sheet name="Additional Table 7" sheetId="22" r:id="rId24"/>
    <sheet name="Additional Figure 1" sheetId="23" r:id="rId25"/>
    <sheet name="Additional Figure 2" sheetId="24" r:id="rId26"/>
  </sheets>
  <externalReferences>
    <externalReference r:id="rId2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<sst xmlns="http://schemas.openxmlformats.org/spreadsheetml/2006/main" count="1262" uniqueCount="575">
  <si>
    <t>UK armed forces deaths</t>
  </si>
  <si>
    <t>Definitions</t>
  </si>
  <si>
    <t>Data sources and quality</t>
  </si>
  <si>
    <t>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At the end of each calendar year, Defence Statistics cross-reference the medical information it holds against publicly available death certificate information available from the NHS. Regarding suicides, to ensure the highest accuracy of information and that all cases previously recorded as ‘awaiting verdict’ have been followed up, Defence Statistics carry out an annual audit of MOD data held by the ONS and other authorities.</t>
  </si>
  <si>
    <t xml:space="preserve">At the end of each calendar year Defence Statistics cross reference the medical information it holds against publicly available death certificate information available from NHS Digital. </t>
  </si>
  <si>
    <t>To record information on cause of death, coding is carried out according to World Health Organisation’s International Classification of Diseases 10th edition (ICD-10) and internationally agreed rules. This allows for international comparisons.  In addition, Defence Statistics also record the casualty reporting categories used by the Joint Casualty and Compassionate Cell, used for reporting to the Chain of Command and for notifying the next of kin.</t>
  </si>
  <si>
    <t>When identifying deaths due to COVID-19, Defence Statistics report using the definition used by the Office for National Statistics. Deaths were identified as those with an underlying cause, or any mention of COVID-19 on the death certificate. Defence Statistics do not use Public Health England’s method of  reporting those who had a positive COVID-19 test within 28 days prior to death.</t>
  </si>
  <si>
    <t xml:space="preserve">In line with the definitions in ICD-10 a Land Transport Accident is defined as any accident involving a device that has been designed for, or is being used at the time for, the conveyance of either goods or people from one place to another on land.  The scope of this definition covers incidents that occur on and off the public highways and incidents that involve non-motorised forms of transport and does NOT include any deaths occurring in a vehicle as a result of Hostile Action. The definition therefore includes all occupational specific vehicles (specific to the UK Armed Forces) irrespective of where the accident took place.  Road traffic accidents refer only to accidents on a public road. Subsequent analysis presented in this report includes motor vehicle, motorcycle and pedestrian related accidental deaths. </t>
  </si>
  <si>
    <t>Defence Statistics regularly check all deaths for information on coroner’s verdicts (England &amp; Wales) and the results of investigations by the Procurator Fiscal for Scotland where possible. For Northern Ireland, Defence Statistics liaise with the Northern Ireland Statistics and Research Agency (NISRA) who handle the official information on behalf of the Northern Ireland Office. In this notice, all these sources of information are referred to as ‘coroner’s verdicts’. There is an obligation for all accidental deaths and those resulting from violent action to be referred to these officials. Inquests are usually held within a few months of the death, but occasionally a few years may elapse. Therefore some recent deaths may not have clearly defined cause information.  Where this is the case, deaths are included with accidental deaths in the report. Regarding LTAs, some recent vehicle incident deaths are included in this report until a coroner’s verdict is received confirming cause of death as due to a suicide or open verdict when it will then be removed from this report. However, one UK Armed Forces death in 2003 returned as an open verdict by the Procurator Fiscal for Scotland has been classified as an LTA in this report as it was a vehicle related incident involving multiple deaths and a MOD Board of Inquiry found all the deaths to be the result of an operational accident.</t>
  </si>
  <si>
    <t>In November 2018, Defence Statistics liaised with the ONS to seek clarification of their suicide methodology for deaths returned by coroner as narrative verdicts. The ONS provided Defence Statistics with the criteria for coding text held in the death certificates relating to narrative verdicts and as a result seven deaths among UK Armed Forces personnel since 2004 were reclassified as suicide and added to this notice. Please see Changes to previously published data for further details.</t>
  </si>
  <si>
    <t>Where trends over time have been presented, an update on previous data published has been provided in the section ‘Changes to previously published data’ and annotated with an ‘r’ to indicate a revision has been made.</t>
  </si>
  <si>
    <t>Defence Statistics maintains a database of individual deployment records from November 2001.  Data prior to April 2007 was derived from the single services’ Operation Location tracking (OPLOC) systems and data since April 2007 is obtained from the Joint Personnel Administration (JPA) system.  The data covers deployments on Operation TELIC (Iraq) (2003-2011), and Operations VERITAS, HERRICK and TORAL (Afghanistan) (2001-present).</t>
  </si>
  <si>
    <t>Operation TELIC is the name for UK operations in Iraq which started in March 2003 and finished on 21 May 2011. UK Forces were deployed to Iraq to support the Government's objective to remove the threat that Saddam posed to his neighbours and his people and, based on the evidence available at the time, disarm him of his weapons of mass destruction. The Government also undertook to support the Iraqi people in their desire for peace, prosperity, freedom and good government.</t>
  </si>
  <si>
    <t>Operation VERITAS is the name for UK operations in Afghanistan which started in October 2001. The UK was involved in Afghanistan alongside Coalition forces, led by the US under Operation Enduring Freedom (OEF), from the first attacks in October 2001.</t>
  </si>
  <si>
    <t xml:space="preserve">Operation HERRICK is the name for UK operations in Afghanistan which started in April 2006. UK Forces are deployed to Afghanistan in support of the UN authorised, NATO led International Security Assistance Force (ISAF) mission and as part of the US-led Operation Enduring Freedom (OEF). </t>
  </si>
  <si>
    <t>Operation TORAL is the UK’s post 2014 contribution to operations in Afghanistan under the NATO RESOLUTE SUPPORT MISSION.</t>
  </si>
  <si>
    <t>Contact us:</t>
  </si>
  <si>
    <t>Other publications produced by Defence Statistics:</t>
  </si>
  <si>
    <t xml:space="preserve">Data sources: </t>
  </si>
  <si>
    <r>
      <rPr>
        <b/>
        <sz val="11"/>
        <color theme="1"/>
        <rFont val="Calibri"/>
        <family val="2"/>
        <scheme val="minor"/>
      </rPr>
      <t>Army</t>
    </r>
    <r>
      <rPr>
        <sz val="11"/>
        <color theme="1"/>
        <rFont val="Calibri"/>
        <family val="2"/>
        <scheme val="minor"/>
      </rPr>
      <t xml:space="preserve"> The British Army consists of the General Staff and the deployable Field Army and the Regional Forces that support them, as well as Joint elements that work with the Royal Navy and Royal Air Force. Its primary task is to help defend the interests of the UK.</t>
    </r>
  </si>
  <si>
    <r>
      <rPr>
        <b/>
        <sz val="11"/>
        <color theme="1"/>
        <rFont val="Calibri"/>
        <family val="2"/>
        <scheme val="minor"/>
      </rPr>
      <t>Gurkhas</t>
    </r>
    <r>
      <rPr>
        <sz val="11"/>
        <color theme="1"/>
        <rFont val="Calibri"/>
        <family val="2"/>
        <scheme val="minor"/>
      </rPr>
      <t xml:space="preserve">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r>
  </si>
  <si>
    <r>
      <rPr>
        <b/>
        <sz val="11"/>
        <color theme="1"/>
        <rFont val="Calibri"/>
        <family val="2"/>
        <scheme val="minor"/>
      </rPr>
      <t>Land Transport Accident (LTA)</t>
    </r>
    <r>
      <rPr>
        <sz val="11"/>
        <color theme="1"/>
        <rFont val="Calibri"/>
        <family val="2"/>
        <scheme val="minor"/>
      </rPr>
      <t xml:space="preserve"> In line with the definitions in ICD-10 a land transport accident is defined as any accident involving a device that has been designed for, or is being used at the time for, the conveyance of either goods or people from one place to another on land.  The scope of this definition covers incidents that occur on and off the public highways and incidents that involve non-motorised forms of transport and does NOT include any deaths occurring in a vehicle as a result of Hostile Action.</t>
    </r>
  </si>
  <si>
    <r>
      <rPr>
        <b/>
        <sz val="11"/>
        <color theme="1"/>
        <rFont val="Calibri"/>
        <family val="2"/>
        <scheme val="minor"/>
      </rPr>
      <t>Number of personnel</t>
    </r>
    <r>
      <rPr>
        <sz val="11"/>
        <color theme="1"/>
        <rFont val="Calibri"/>
        <family val="2"/>
        <scheme val="minor"/>
      </rPr>
      <t xml:space="preserve"> represents the number of individuals with an initial assessment at MOD Specialist services. An individual may have more than one episode of care but the individual will only be counted  once in the number of personnel.</t>
    </r>
  </si>
  <si>
    <r>
      <rPr>
        <b/>
        <sz val="11"/>
        <color theme="1"/>
        <rFont val="Calibri"/>
        <family val="2"/>
        <scheme val="minor"/>
      </rPr>
      <t xml:space="preserve">Occupation Specific vehicles </t>
    </r>
    <r>
      <rPr>
        <sz val="11"/>
        <color theme="1"/>
        <rFont val="Calibri"/>
        <family val="2"/>
        <scheme val="minor"/>
      </rPr>
      <t>are vehicles specific to the UK Armed Forces, for example; Military Land Rover, Ridgeback, Seddon Atkinson truck, Jackal.</t>
    </r>
  </si>
  <si>
    <r>
      <rPr>
        <b/>
        <sz val="11"/>
        <color theme="1"/>
        <rFont val="Calibri"/>
        <family val="2"/>
        <scheme val="minor"/>
      </rPr>
      <t xml:space="preserve">Personnel at Risk </t>
    </r>
    <r>
      <rPr>
        <sz val="11"/>
        <color theme="1"/>
        <rFont val="Calibri"/>
        <family val="2"/>
        <scheme val="minor"/>
      </rPr>
      <t>is defined as the number of serving UK Armed Forces personnel eligible for mental healthcare. This includes regular UK Armed Forces personnel, Ghurkhas, Military Provost Guard Staff, mobilised reservists, Full Time Reserve service personnel and Non-regular Permanent Staff.</t>
    </r>
  </si>
  <si>
    <r>
      <rPr>
        <b/>
        <sz val="11"/>
        <color theme="1"/>
        <rFont val="Calibri"/>
        <family val="2"/>
        <scheme val="minor"/>
      </rPr>
      <t xml:space="preserve">Rate Ratio (RR) </t>
    </r>
    <r>
      <rPr>
        <sz val="11"/>
        <color theme="1"/>
        <rFont val="Calibri"/>
        <family val="2"/>
        <scheme val="minor"/>
      </rPr>
      <t xml:space="preserve">provides a comparison of cases seen between personnel identified as having deployed to a theatre and those who have not been identified as having deployed to either theatre. </t>
    </r>
  </si>
  <si>
    <r>
      <rPr>
        <b/>
        <sz val="11"/>
        <color theme="1"/>
        <rFont val="Calibri"/>
        <family val="2"/>
        <scheme val="minor"/>
      </rPr>
      <t>Royal Air Force (RAF).</t>
    </r>
    <r>
      <rPr>
        <sz val="11"/>
        <color theme="1"/>
        <rFont val="Calibri"/>
        <family val="2"/>
        <scheme val="minor"/>
      </rPr>
      <t xml:space="preserve"> The Royal Air Force (RAF) is the aerial defence force of the UK.</t>
    </r>
  </si>
  <si>
    <r>
      <rPr>
        <b/>
        <sz val="11"/>
        <color theme="1"/>
        <rFont val="Calibri"/>
        <family val="2"/>
        <scheme val="minor"/>
      </rPr>
      <t>Royal Marines (RM)</t>
    </r>
    <r>
      <rPr>
        <sz val="11"/>
        <color theme="1"/>
        <rFont val="Calibri"/>
        <family val="2"/>
        <scheme val="minor"/>
      </rPr>
      <t xml:space="preserve"> Royal Marines are sea-going soldiers who are part of the Royal Navy. RM officer ranks were aligned with those of the Army on 1 July 1999.</t>
    </r>
  </si>
  <si>
    <r>
      <rPr>
        <b/>
        <sz val="11"/>
        <color theme="1"/>
        <rFont val="Calibri"/>
        <family val="2"/>
        <scheme val="minor"/>
      </rPr>
      <t>Royal Navy (RN)</t>
    </r>
    <r>
      <rPr>
        <sz val="11"/>
        <color theme="1"/>
        <rFont val="Calibri"/>
        <family val="2"/>
        <scheme val="minor"/>
      </rPr>
      <t xml:space="preserve"> The sea-going defence forces of the UK but excludes the Royal Marines and the Royal Fleet Auxiliary service (RFA).</t>
    </r>
  </si>
  <si>
    <r>
      <rPr>
        <b/>
        <sz val="11"/>
        <color theme="1"/>
        <rFont val="Calibri"/>
        <family val="2"/>
        <scheme val="minor"/>
      </rPr>
      <t>Strength</t>
    </r>
    <r>
      <rPr>
        <sz val="11"/>
        <color theme="1"/>
        <rFont val="Calibri"/>
        <family val="2"/>
        <scheme val="minor"/>
      </rPr>
      <t xml:space="preserve"> is defined as the number of serving UK Armed Forces personnel. </t>
    </r>
  </si>
  <si>
    <r>
      <rPr>
        <b/>
        <sz val="11"/>
        <color theme="1"/>
        <rFont val="Calibri"/>
        <family val="2"/>
        <scheme val="minor"/>
      </rPr>
      <t>UK regulars</t>
    </r>
    <r>
      <rPr>
        <sz val="11"/>
        <color theme="1"/>
        <rFont val="Calibri"/>
        <family val="2"/>
        <scheme val="minor"/>
      </rPr>
      <t xml:space="preserve"> are full time service personnel, including Nursing services, but excluding FTRS personnel, Gurkhas, Naval activated Reservists, mobilised Reservists, Military Provost Guarding service (MPGS) and Non Regular Permanent service (NRPS). Unless otherwise stated, includes trained and untrained personnel.</t>
    </r>
  </si>
  <si>
    <t>Note number</t>
  </si>
  <si>
    <t>Definition</t>
  </si>
  <si>
    <t xml:space="preserve">note 1 </t>
  </si>
  <si>
    <t>note 2</t>
  </si>
  <si>
    <t>note 3</t>
  </si>
  <si>
    <t>Operation HERRICK is the name for UK operations in Afghanistan which began 1 April 2006 and ended on 30 November 2014.</t>
  </si>
  <si>
    <t>note 4</t>
  </si>
  <si>
    <t>Royal Navy includes Royal Navy and Royal Marines.</t>
  </si>
  <si>
    <t>note 5</t>
  </si>
  <si>
    <t>Standardised mortality ratios have been age and gender standardised.</t>
  </si>
  <si>
    <t>note 6</t>
  </si>
  <si>
    <t xml:space="preserve">An SMR below, equal to, or above 100 indicates that the rate for the armed forces or the Service is respectively below, equal to, or higher than the rate in the general UK population. </t>
  </si>
  <si>
    <t>note 7</t>
  </si>
  <si>
    <t>note 8</t>
  </si>
  <si>
    <t>note 9</t>
  </si>
  <si>
    <t>note 10</t>
  </si>
  <si>
    <t>note 11</t>
  </si>
  <si>
    <t>note 12</t>
  </si>
  <si>
    <t>note 13</t>
  </si>
  <si>
    <t>note 14</t>
  </si>
  <si>
    <t>note 15</t>
  </si>
  <si>
    <t>note 16</t>
  </si>
  <si>
    <t>[c]</t>
  </si>
  <si>
    <t xml:space="preserve">This document contains one table with notes where applicable, these notes can be found in the notes tab. </t>
  </si>
  <si>
    <t>Year</t>
  </si>
  <si>
    <t>All
number</t>
  </si>
  <si>
    <t>All
rate</t>
  </si>
  <si>
    <t>Army
number</t>
  </si>
  <si>
    <t>Army
rate</t>
  </si>
  <si>
    <t>RAF
number</t>
  </si>
  <si>
    <t>RAF
rate</t>
  </si>
  <si>
    <t>All
SMR</t>
  </si>
  <si>
    <t>All
(95% CI)</t>
  </si>
  <si>
    <t>Army 
SMR</t>
  </si>
  <si>
    <t>Army
(95% CI)</t>
  </si>
  <si>
    <t>RAF
SMR</t>
  </si>
  <si>
    <t>RAF
(95% CI)</t>
  </si>
  <si>
    <t>(64-90)</t>
  </si>
  <si>
    <t>(34-86)</t>
  </si>
  <si>
    <t>(19-56)</t>
  </si>
  <si>
    <t>(42-65)</t>
  </si>
  <si>
    <t>(20-63)</t>
  </si>
  <si>
    <t>(11-44)</t>
  </si>
  <si>
    <t>(35-56)</t>
  </si>
  <si>
    <t>(18-61)</t>
  </si>
  <si>
    <t>(23-65)</t>
  </si>
  <si>
    <t>(31-51)</t>
  </si>
  <si>
    <t>(16-57)</t>
  </si>
  <si>
    <t>(12-47)</t>
  </si>
  <si>
    <t>(38-60)</t>
  </si>
  <si>
    <t>(28-76)</t>
  </si>
  <si>
    <t>(19-59)</t>
  </si>
  <si>
    <t>(32-53)</t>
  </si>
  <si>
    <t>(18-59)</t>
  </si>
  <si>
    <t>(14-50)</t>
  </si>
  <si>
    <t>(30-49)</t>
  </si>
  <si>
    <t>(17-56)</t>
  </si>
  <si>
    <t>(13-48)</t>
  </si>
  <si>
    <t>(33-53)</t>
  </si>
  <si>
    <t>(11-46)</t>
  </si>
  <si>
    <t>(24-67)</t>
  </si>
  <si>
    <t>(20-60)</t>
  </si>
  <si>
    <t>Cause</t>
  </si>
  <si>
    <t>Number</t>
  </si>
  <si>
    <t>Percentage</t>
  </si>
  <si>
    <t>Provisional notes</t>
  </si>
  <si>
    <t>Other Accidents</t>
  </si>
  <si>
    <t>Cancers</t>
  </si>
  <si>
    <t>Suicides</t>
  </si>
  <si>
    <t>Diseases of the circulatory system</t>
  </si>
  <si>
    <t>Cause unavailable</t>
  </si>
  <si>
    <t>Other Diseases</t>
  </si>
  <si>
    <t>Hostile action</t>
  </si>
  <si>
    <t>All</t>
  </si>
  <si>
    <t>(25-75)</t>
  </si>
  <si>
    <t>Disease-related conditions</t>
  </si>
  <si>
    <t>(3-26)</t>
  </si>
  <si>
    <t>(4-41)</t>
  </si>
  <si>
    <t>(1-20)</t>
  </si>
  <si>
    <t>(3-88)</t>
  </si>
  <si>
    <t>(2-10)</t>
  </si>
  <si>
    <t>(2-23)</t>
  </si>
  <si>
    <t>(10-141)</t>
  </si>
  <si>
    <t>(1-16)</t>
  </si>
  <si>
    <t>(3-101)</t>
  </si>
  <si>
    <t>(0-5)</t>
  </si>
  <si>
    <t xml:space="preserve"> </t>
  </si>
  <si>
    <t>External causes of injury and poisoning</t>
  </si>
  <si>
    <t>(16-61)</t>
  </si>
  <si>
    <t>(32-121)</t>
  </si>
  <si>
    <t>(10-50)</t>
  </si>
  <si>
    <t>(32-166)</t>
  </si>
  <si>
    <t>(0-8)</t>
  </si>
  <si>
    <t>(4-40)</t>
  </si>
  <si>
    <t>(80-747)</t>
  </si>
  <si>
    <t>(2-26)</t>
  </si>
  <si>
    <t>(8-120)</t>
  </si>
  <si>
    <t>(3-11)</t>
  </si>
  <si>
    <t>Cause not currently available</t>
  </si>
  <si>
    <t>(0-10)</t>
  </si>
  <si>
    <t>(4-923)</t>
  </si>
  <si>
    <t>Army 
number</t>
  </si>
  <si>
    <t>Army
SMR</t>
  </si>
  <si>
    <t>An overall SMR for deaths due to violence has not been calculated due to lack of comparable UK population data.</t>
  </si>
  <si>
    <t>Other</t>
  </si>
  <si>
    <t>Deaths due to accidents</t>
  </si>
  <si>
    <t>Land Transport Accidents</t>
  </si>
  <si>
    <t>Hostile Action</t>
  </si>
  <si>
    <t>Suicide</t>
  </si>
  <si>
    <t>All
rate 
(95% CI)</t>
  </si>
  <si>
    <t>All
SMR
(95% CI)</t>
  </si>
  <si>
    <t>Army
rate 
(95% CI)</t>
  </si>
  <si>
    <t>Army 
SMR 
(95% CI)</t>
  </si>
  <si>
    <t>RAF
rate 
(95% CI)</t>
  </si>
  <si>
    <t>RAF
SMR 
(95% CI)</t>
  </si>
  <si>
    <t>[z]</t>
  </si>
  <si>
    <t>Please note,  blank cells exist for those where an overall SMR for deaths due to violence has not been calculated due to lack of comparable UK population data.</t>
  </si>
  <si>
    <t>Numbers
2012</t>
  </si>
  <si>
    <t>Numbers
2013</t>
  </si>
  <si>
    <t>Numbers
2014</t>
  </si>
  <si>
    <t>Numbers
2015</t>
  </si>
  <si>
    <t>Numbers
2016</t>
  </si>
  <si>
    <t>Numbers
2017</t>
  </si>
  <si>
    <t>Numbers
2018</t>
  </si>
  <si>
    <t>Numbers
2019</t>
  </si>
  <si>
    <t>Numbers
2020</t>
  </si>
  <si>
    <t>Rates
2012</t>
  </si>
  <si>
    <t>Rates
2013</t>
  </si>
  <si>
    <t>Rates
2014</t>
  </si>
  <si>
    <t>Rates
2015</t>
  </si>
  <si>
    <t>Rates
2016</t>
  </si>
  <si>
    <t>Rates
2017</t>
  </si>
  <si>
    <t>Rates
2018</t>
  </si>
  <si>
    <t>Rates
2019</t>
  </si>
  <si>
    <t>Rates
2020</t>
  </si>
  <si>
    <t>SMR
2012</t>
  </si>
  <si>
    <t>SMR
2013</t>
  </si>
  <si>
    <t>SMR
2014</t>
  </si>
  <si>
    <t>SMR
2015</t>
  </si>
  <si>
    <t>SMR
2016</t>
  </si>
  <si>
    <t>SMR
2017</t>
  </si>
  <si>
    <t>SMR
2018</t>
  </si>
  <si>
    <t>SMR
2019</t>
  </si>
  <si>
    <t>SMR
2020</t>
  </si>
  <si>
    <t>Provisional and Revision Notes</t>
  </si>
  <si>
    <t>[r]</t>
  </si>
  <si>
    <t>No comparisons between members of the UK Armed Forces and members of the UK general population for deaths due to hostile action were made as there is no equivalent cause of death in the UK population.</t>
  </si>
  <si>
    <t>[p]</t>
  </si>
  <si>
    <t>The time period covered by the table is 1 January 2012 to 31 December 2021</t>
  </si>
  <si>
    <t>Disease</t>
  </si>
  <si>
    <t>Accidents</t>
  </si>
  <si>
    <t>Violent</t>
  </si>
  <si>
    <t>2012</t>
  </si>
  <si>
    <t>2013</t>
  </si>
  <si>
    <t>2014</t>
  </si>
  <si>
    <t>2015</t>
  </si>
  <si>
    <t>2016</t>
  </si>
  <si>
    <t>2017</t>
  </si>
  <si>
    <t>2018</t>
  </si>
  <si>
    <t>2019</t>
  </si>
  <si>
    <t>2020</t>
  </si>
  <si>
    <t>2021</t>
  </si>
  <si>
    <t>Email: Analysis-Health-PQ-FOI@mod.gov.uk</t>
  </si>
  <si>
    <t>Tel: 030 679 84467</t>
  </si>
  <si>
    <t>Characteristic</t>
  </si>
  <si>
    <t>All
n</t>
  </si>
  <si>
    <t>All
%</t>
  </si>
  <si>
    <t>Army
n</t>
  </si>
  <si>
    <t>Army
%</t>
  </si>
  <si>
    <t>RAF
n</t>
  </si>
  <si>
    <t>RAF
%</t>
  </si>
  <si>
    <t>Royal Navy [note 3]
number</t>
  </si>
  <si>
    <t>Royal Navy [note 3]
rate</t>
  </si>
  <si>
    <t>Royal Navy [note 3]
SMR</t>
  </si>
  <si>
    <t>(86-128)</t>
  </si>
  <si>
    <t>(57-93)</t>
  </si>
  <si>
    <t>(37-68)</t>
  </si>
  <si>
    <t>(40-73)</t>
  </si>
  <si>
    <t>(38-70)</t>
  </si>
  <si>
    <t>(34-64)</t>
  </si>
  <si>
    <t>(26-44)</t>
  </si>
  <si>
    <t>(22-48)</t>
  </si>
  <si>
    <t>(33-52)</t>
  </si>
  <si>
    <t>(17-54)</t>
  </si>
  <si>
    <t>(35-65)</t>
  </si>
  <si>
    <t>(20-58)</t>
  </si>
  <si>
    <t>Diseases of the Circulatory System</t>
  </si>
  <si>
    <t>Other Violent</t>
  </si>
  <si>
    <t>The time period covered by the table is 1 January 2021 to 31 December 2021</t>
  </si>
  <si>
    <t>Royal Navy [note 3]
rate 
(95% CI)</t>
  </si>
  <si>
    <t>Royal Navy [note 3]
SMR 
(95% CI)</t>
  </si>
  <si>
    <t>Edition Date 31 March 2022</t>
  </si>
  <si>
    <t xml:space="preserve">These tables provide summary information on deaths whilst in service in 2021 among the UK regular Armed Forces, and trends over the ten-year period, 2012-2021. </t>
  </si>
  <si>
    <t>Defence Statistics welcome feedback on our statistical products. If you have any comments or questions about this publication or about the statistics produced by Defence Statistics in general, you can contact us as follows:</t>
  </si>
  <si>
    <t>Visit our website at the following link:</t>
  </si>
  <si>
    <t>Link to UK Armed Forces Suicides</t>
  </si>
  <si>
    <t>Link to Ministry of Defence Statistics page</t>
  </si>
  <si>
    <t>Link to Operational Deaths Post World War 2</t>
  </si>
  <si>
    <t>Link to Training and Exercise Deaths in the UK Armed Forces</t>
  </si>
  <si>
    <t>(37-59)</t>
  </si>
  <si>
    <t>(11-24)</t>
  </si>
  <si>
    <t>(5-16)</t>
  </si>
  <si>
    <t>(20-36)</t>
  </si>
  <si>
    <t>(16-31)</t>
  </si>
  <si>
    <t>(2-9)</t>
  </si>
  <si>
    <t>(1-8)</t>
  </si>
  <si>
    <t>(15-35)</t>
  </si>
  <si>
    <t>(30-88)</t>
  </si>
  <si>
    <t>(12-56)</t>
  </si>
  <si>
    <t>(1-15)</t>
  </si>
  <si>
    <t>(46-84)</t>
  </si>
  <si>
    <t>(62-122)</t>
  </si>
  <si>
    <t>(75-312)</t>
  </si>
  <si>
    <t>(48-110)</t>
  </si>
  <si>
    <t>(11-56)</t>
  </si>
  <si>
    <t>(68-491)</t>
  </si>
  <si>
    <t>(0-16)</t>
  </si>
  <si>
    <t>(38-69)</t>
  </si>
  <si>
    <t>(10-31)</t>
  </si>
  <si>
    <t>(5-23)</t>
  </si>
  <si>
    <t>(2-15)</t>
  </si>
  <si>
    <t>(16-37)</t>
  </si>
  <si>
    <t>(12-29)</t>
  </si>
  <si>
    <t>(9-26)</t>
  </si>
  <si>
    <t>(2-13)</t>
  </si>
  <si>
    <t>(1-12)</t>
  </si>
  <si>
    <t>(14-45)</t>
  </si>
  <si>
    <t>(27-123)</t>
  </si>
  <si>
    <t>(12-88)</t>
  </si>
  <si>
    <t>(46-104)</t>
  </si>
  <si>
    <t>(60-149)</t>
  </si>
  <si>
    <t>(35-328)</t>
  </si>
  <si>
    <t>(54-148)</t>
  </si>
  <si>
    <t>(11-81)</t>
  </si>
  <si>
    <t>(50-706)</t>
  </si>
  <si>
    <t>(8-36)</t>
  </si>
  <si>
    <t>(1-17)</t>
  </si>
  <si>
    <t>(8-42)</t>
  </si>
  <si>
    <t>(6-38)</t>
  </si>
  <si>
    <t>(1-30)</t>
  </si>
  <si>
    <t>(3-24)</t>
  </si>
  <si>
    <t>(12-54)</t>
  </si>
  <si>
    <t>(13-125)</t>
  </si>
  <si>
    <t>(3-90)</t>
  </si>
  <si>
    <t>(2-55)</t>
  </si>
  <si>
    <t>(19-98)</t>
  </si>
  <si>
    <t>(25-148)</t>
  </si>
  <si>
    <t>(21-639)</t>
  </si>
  <si>
    <t>(14-133)</t>
  </si>
  <si>
    <t>(0-99)</t>
  </si>
  <si>
    <t>(4-952)</t>
  </si>
  <si>
    <t>Provisional Marker</t>
  </si>
  <si>
    <t>Numbers
2021</t>
  </si>
  <si>
    <t>Rates
2021</t>
  </si>
  <si>
    <t>SMR
2021</t>
  </si>
  <si>
    <t>Additional Table 1: Deaths in the UK regular armed forces: Causes, numbers, rates [note 1] and Standardised Mortality Ratios [note 4], [note 6], [note 7]</t>
  </si>
  <si>
    <t>Within this table, [z] has been used where a value is not applicable, [p] has been used for provisional numbers, and [r] for revised numbers.</t>
  </si>
  <si>
    <t>Additional Table 2: Deaths in the Royal Navy [note 3]: Causes, numbers, rates [note 1] and Standardised Mortality Ratios [note 4], [note 6], [note 7]</t>
  </si>
  <si>
    <t>Additional Table 3: Deaths in the Army: Causes, numbers, rates [note 1] and Standardised Mortality Ratios [note 4], [note 6], [note 7]</t>
  </si>
  <si>
    <t>Figure 6: Deaths in the UK regular armed forces: Causes and Standardised Mortality Ratios [note 4] [note 5] [note 6] [note 7]</t>
  </si>
  <si>
    <t>Disease-related Conditions</t>
  </si>
  <si>
    <t>External Causes of Injury and Poisoning</t>
  </si>
  <si>
    <t>Deaths due to Accidents</t>
  </si>
  <si>
    <t>The time period covered by the table is 1 January 2017 to 31 December 2021</t>
  </si>
  <si>
    <t>Percentages may not add to 100% due to rounding.</t>
  </si>
  <si>
    <t>To Iraq and/or Afghanistan.</t>
  </si>
  <si>
    <t>Vehicles specific to the UK armed forces, for example; Military Land Rover, Ridgeback, Seddon Atkinson truck, Jackal.</t>
  </si>
  <si>
    <t>LTA deaths with the vehicle involved as 'other' are not included.</t>
  </si>
  <si>
    <t>Royal Navy
[note 3] n</t>
  </si>
  <si>
    <t>Royal Navy
[note 3] %</t>
  </si>
  <si>
    <t>The year shown is the mid-point of a three-year average, e.g. 1985 refers to the period 1984-1986.</t>
  </si>
  <si>
    <t>Rates have been age and gender standardised to the 2021 regular armed forces population, expressed per 100,000 personnel at risk. Individual rates may not add up to totals due to rounding.</t>
  </si>
  <si>
    <t xml:space="preserve">In 2006, the ONS changed their method of collating data on UK deaths: prior to 2006 includes deaths occurred in year, post 2006 includes deaths registered in year (see Background Quality Report). </t>
  </si>
  <si>
    <t>Figure A2: UK regular armed forces LTA deaths by service [note 3] and three-year moving average, rates [note 1] [note 12] [note 13]</t>
  </si>
  <si>
    <t>The time period covered by the table is 1 January 1984 to 31 December 2021</t>
  </si>
  <si>
    <t>Service</t>
  </si>
  <si>
    <t>Tri-Service</t>
  </si>
  <si>
    <t>Army</t>
  </si>
  <si>
    <t>RAF</t>
  </si>
  <si>
    <t>Royal Navy [note 3]</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</si>
  <si>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</si>
  <si>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</si>
  <si>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</si>
  <si>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</si>
  <si>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</si>
  <si>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</si>
  <si>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</si>
  <si>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</si>
  <si>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</si>
  <si>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</si>
  <si>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</si>
  <si>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</si>
  <si>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</si>
  <si>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</si>
  <si>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</si>
  <si>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</si>
  <si>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</si>
  <si>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</si>
  <si>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</si>
  <si>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</si>
  <si>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</si>
  <si>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</si>
  <si>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</si>
  <si>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</si>
  <si>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</si>
  <si>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</si>
  <si>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 xml:space="preserve">In some instances, personnel from more than one service have been killed in the same incident, therefore, the data for single services may not add up to the total provided in the 'All incidents' column. </t>
  </si>
  <si>
    <t xml:space="preserve">Table B1: UK regular armed forces accidental and violent deaths (excluding suicides) by service, deaths and incidents, numbers. [note 14] </t>
  </si>
  <si>
    <t>All Deaths</t>
  </si>
  <si>
    <t>All Incidents</t>
  </si>
  <si>
    <t>Royal Navy [note 3] Deaths</t>
  </si>
  <si>
    <t>Royal Navy [note 3] Incidents</t>
  </si>
  <si>
    <t>Army Deaths</t>
  </si>
  <si>
    <t>Army Incidents</t>
  </si>
  <si>
    <t>RAF Deaths</t>
  </si>
  <si>
    <t>RAF Incidents</t>
  </si>
  <si>
    <t>Within this table, [p] has been used for provisional numbers and [r] has been used for revised numbers</t>
  </si>
  <si>
    <t>UK armed forces reservists who died whilst deployed on operations are included in the data presented in the main report, and are therefore not included in this Annex.</t>
  </si>
  <si>
    <t>Includes UK Armed Forces non-regular personnel, Military Provost Guard Service (MGPS) and Non Regular Permanent Staff</t>
  </si>
  <si>
    <t>Table C1: UK armed forces reservist [note 15] [note 16] deaths whilst on duty, by type of reservist, numbers</t>
  </si>
  <si>
    <t>Reserve Type</t>
  </si>
  <si>
    <t xml:space="preserve">All </t>
  </si>
  <si>
    <t>Territoral Army</t>
  </si>
  <si>
    <t>Other Volunteer Reserves</t>
  </si>
  <si>
    <t>Full-Time Reserve Service</t>
  </si>
  <si>
    <t>Military Provost Guard Service</t>
  </si>
  <si>
    <t xml:space="preserve">Non Regular Permanent Staff </t>
  </si>
  <si>
    <t>note 17</t>
  </si>
  <si>
    <t xml:space="preserve">Confidential </t>
  </si>
  <si>
    <t>Deaths due to violence</t>
  </si>
  <si>
    <t>Please note, blank cells exist in Hostile Action due to any deaths in this category being included in the main report. [note 17]</t>
  </si>
  <si>
    <t>Hostile Action [note 17]</t>
  </si>
  <si>
    <t>note 18</t>
  </si>
  <si>
    <t>note 19</t>
  </si>
  <si>
    <t>Standardised Mortality Ratios have been standardised for age, gender and calendar year</t>
  </si>
  <si>
    <t>note 20</t>
  </si>
  <si>
    <t>Due to small numbers these findings should be viewed with caution</t>
  </si>
  <si>
    <t>Age Group</t>
  </si>
  <si>
    <t>2017-2021</t>
  </si>
  <si>
    <t>Age Group: Under 30</t>
  </si>
  <si>
    <t>Age Group: 30+</t>
  </si>
  <si>
    <t>All SMR</t>
  </si>
  <si>
    <t>Royal Navy [note 3] n</t>
  </si>
  <si>
    <t>Royal Navy [note 3] SMR</t>
  </si>
  <si>
    <t>Royal Navy [note 3] (95% CI)</t>
  </si>
  <si>
    <t>Army n</t>
  </si>
  <si>
    <t>Army SMR</t>
  </si>
  <si>
    <t>Army (95% CI)</t>
  </si>
  <si>
    <t>RAF n</t>
  </si>
  <si>
    <t>RAF SMR</t>
  </si>
  <si>
    <t>RAF (95% CI)</t>
  </si>
  <si>
    <t>(72-170)</t>
  </si>
  <si>
    <t>(74-219)</t>
  </si>
  <si>
    <t>(38-174)</t>
  </si>
  <si>
    <t>(14-197)</t>
  </si>
  <si>
    <t>(1-226)</t>
  </si>
  <si>
    <t>(12-363)</t>
  </si>
  <si>
    <t>(78-221)</t>
  </si>
  <si>
    <t>(90-304)</t>
  </si>
  <si>
    <t>(22-211)</t>
  </si>
  <si>
    <t>(26-248)</t>
  </si>
  <si>
    <t>(13-374)</t>
  </si>
  <si>
    <t>(11-330)</t>
  </si>
  <si>
    <t>(85-324)</t>
  </si>
  <si>
    <t>(99-506)</t>
  </si>
  <si>
    <t>(22-311)</t>
  </si>
  <si>
    <t>(68-406)</t>
  </si>
  <si>
    <t>(2-373)</t>
  </si>
  <si>
    <t>(94-676)</t>
  </si>
  <si>
    <t>(92-863)</t>
  </si>
  <si>
    <t>(49-1458)</t>
  </si>
  <si>
    <t>(35-1044)</t>
  </si>
  <si>
    <t>(131-470)</t>
  </si>
  <si>
    <t>(117-696)</t>
  </si>
  <si>
    <t>(70-505)</t>
  </si>
  <si>
    <t>(3-601)</t>
  </si>
  <si>
    <t>(6-1351)</t>
  </si>
  <si>
    <t>(119-610)</t>
  </si>
  <si>
    <t>(54-769)</t>
  </si>
  <si>
    <t>(89-836)</t>
  </si>
  <si>
    <t>(69-976)</t>
  </si>
  <si>
    <t>(75-2227)</t>
  </si>
  <si>
    <t>(4-972)</t>
  </si>
  <si>
    <t>note 21</t>
  </si>
  <si>
    <t>The black line indicates the value expected if the number of observed LTA deaths in the UK armed forces was the same as the number expected based on the age and gender structure of the UK population</t>
  </si>
  <si>
    <t>This worksheet contains one image of Additional Figure 1, a text description of that figure, and a table below containing underlying data for the figure. Notes can be found in the notes tab.</t>
  </si>
  <si>
    <t>Royal Navy</t>
  </si>
  <si>
    <t>1985</t>
  </si>
  <si>
    <t>Additional Figure 1 is a series of line graphs displaying the three-year moving average SMR of each service over the period 1984-2021.
For the latest three-year moving average, the services that had an SMR of over 100 were Tri-Service, Army and RAF, whilst the Royal Navy had an SMR under 100.
Tri-Service and Army personnel had SMRs of over 100 for the whole period. Whilst the Royal Navy has had an SMR under 100 since 2016.</t>
  </si>
  <si>
    <t>This worksheet contains one image of Additional Figure 2, a text description of that figure, and a table below containing underlying data for the figure. Notes can be found in the notes tab.</t>
  </si>
  <si>
    <t>Group:</t>
  </si>
  <si>
    <t>UK General Population</t>
  </si>
  <si>
    <t>Service:</t>
  </si>
  <si>
    <t>Additional Figure 2 is a series of line graphs displaying the three-year moving average rate of each service over the period 1984-2021.
For the latest three-year moving average, all services had a rate higher than the UK general population.
Tri-Service and Army personnel rates have been higher than the UK General Population for the whole period. Whilst the latest three-year moving average is the first time the Royal Navy's rate has been higher than the UK General Population since 2016.</t>
  </si>
  <si>
    <t>Additional Figure 2: UK regular armed forces, UK general population LTA deaths by service [note 3] and three-year moving average [note 12], rates [note 1] [note 13]</t>
  </si>
  <si>
    <t>Please note, blank cells exist for those where an overall SMR for deaths due to diseases of the circulatory system has not been calculated due to Royal Navy and Army having zero deaths by this cause</t>
  </si>
  <si>
    <t>Please note, in the Provisional Marker column there are blanks where the numbers are not provisional.</t>
  </si>
  <si>
    <t xml:space="preserve">Please note, in the Provisional and Revision notes column there are blanks where numbers are not provisional or revised. </t>
  </si>
  <si>
    <t>Age Group:</t>
  </si>
  <si>
    <t>Acronyms used: SMR = Standardised Mortality Ratio; CI = Confidence Interval</t>
  </si>
  <si>
    <t>Acronyms used: SMR = Standardised Mortality Ratio</t>
  </si>
  <si>
    <r>
      <rPr>
        <b/>
        <sz val="11"/>
        <rFont val="Calibri"/>
        <family val="2"/>
        <scheme val="minor"/>
      </rPr>
      <t>Gender</t>
    </r>
    <r>
      <rPr>
        <sz val="11"/>
        <rFont val="Calibri"/>
        <family val="2"/>
        <scheme val="minor"/>
      </rPr>
      <t>: Male</t>
    </r>
  </si>
  <si>
    <r>
      <rPr>
        <b/>
        <sz val="11"/>
        <rFont val="Calibri"/>
        <family val="2"/>
        <scheme val="minor"/>
      </rPr>
      <t xml:space="preserve">Gender: </t>
    </r>
    <r>
      <rPr>
        <sz val="11"/>
        <rFont val="Calibri"/>
        <family val="2"/>
        <scheme val="minor"/>
      </rPr>
      <t>Female</t>
    </r>
  </si>
  <si>
    <r>
      <rPr>
        <b/>
        <sz val="11"/>
        <rFont val="Calibri"/>
        <family val="2"/>
        <scheme val="minor"/>
      </rPr>
      <t>Age Band:</t>
    </r>
    <r>
      <rPr>
        <sz val="11"/>
        <rFont val="Calibri"/>
        <family val="2"/>
        <scheme val="minor"/>
      </rPr>
      <t xml:space="preserve"> Under 20</t>
    </r>
  </si>
  <si>
    <r>
      <rPr>
        <b/>
        <sz val="11"/>
        <rFont val="Calibri"/>
        <family val="2"/>
        <scheme val="minor"/>
      </rPr>
      <t>Age Band:</t>
    </r>
    <r>
      <rPr>
        <sz val="11"/>
        <rFont val="Calibri"/>
        <family val="2"/>
        <scheme val="minor"/>
      </rPr>
      <t xml:space="preserve"> 20-24</t>
    </r>
  </si>
  <si>
    <r>
      <rPr>
        <b/>
        <sz val="11"/>
        <rFont val="Calibri"/>
        <family val="2"/>
        <scheme val="minor"/>
      </rPr>
      <t>Age Band:</t>
    </r>
    <r>
      <rPr>
        <sz val="11"/>
        <rFont val="Calibri"/>
        <family val="2"/>
        <scheme val="minor"/>
      </rPr>
      <t xml:space="preserve"> 25-29</t>
    </r>
  </si>
  <si>
    <r>
      <rPr>
        <b/>
        <sz val="11"/>
        <rFont val="Calibri"/>
        <family val="2"/>
        <scheme val="minor"/>
      </rPr>
      <t>Age Band:</t>
    </r>
    <r>
      <rPr>
        <sz val="11"/>
        <rFont val="Calibri"/>
        <family val="2"/>
        <scheme val="minor"/>
      </rPr>
      <t xml:space="preserve"> 30-34</t>
    </r>
  </si>
  <si>
    <r>
      <rPr>
        <b/>
        <sz val="11"/>
        <rFont val="Calibri"/>
        <family val="2"/>
        <scheme val="minor"/>
      </rPr>
      <t xml:space="preserve">Age Band: </t>
    </r>
    <r>
      <rPr>
        <sz val="11"/>
        <rFont val="Calibri"/>
        <family val="2"/>
        <scheme val="minor"/>
      </rPr>
      <t>35-39</t>
    </r>
  </si>
  <si>
    <r>
      <rPr>
        <b/>
        <sz val="11"/>
        <rFont val="Calibri"/>
        <family val="2"/>
        <scheme val="minor"/>
      </rPr>
      <t>Age Band:</t>
    </r>
    <r>
      <rPr>
        <sz val="11"/>
        <rFont val="Calibri"/>
        <family val="2"/>
        <scheme val="minor"/>
      </rPr>
      <t xml:space="preserve"> 40+</t>
    </r>
  </si>
  <si>
    <r>
      <rPr>
        <b/>
        <sz val="11"/>
        <rFont val="Calibri"/>
        <family val="2"/>
        <scheme val="minor"/>
      </rPr>
      <t xml:space="preserve">Rank: </t>
    </r>
    <r>
      <rPr>
        <sz val="11"/>
        <rFont val="Calibri"/>
        <family val="2"/>
        <scheme val="minor"/>
      </rPr>
      <t>Officers</t>
    </r>
  </si>
  <si>
    <r>
      <rPr>
        <b/>
        <sz val="11"/>
        <rFont val="Calibri"/>
        <family val="2"/>
        <scheme val="minor"/>
      </rPr>
      <t xml:space="preserve">Rank: </t>
    </r>
    <r>
      <rPr>
        <sz val="11"/>
        <rFont val="Calibri"/>
        <family val="2"/>
        <scheme val="minor"/>
      </rPr>
      <t>Other Ranks</t>
    </r>
  </si>
  <si>
    <r>
      <rPr>
        <b/>
        <sz val="11"/>
        <rFont val="Calibri"/>
        <family val="2"/>
        <scheme val="minor"/>
      </rPr>
      <t xml:space="preserve">Duty Status: </t>
    </r>
    <r>
      <rPr>
        <sz val="11"/>
        <rFont val="Calibri"/>
        <family val="2"/>
        <scheme val="minor"/>
      </rPr>
      <t>On Duty</t>
    </r>
  </si>
  <si>
    <r>
      <rPr>
        <b/>
        <sz val="11"/>
        <rFont val="Calibri"/>
        <family val="2"/>
        <scheme val="minor"/>
      </rPr>
      <t xml:space="preserve">Duty Status: </t>
    </r>
    <r>
      <rPr>
        <sz val="11"/>
        <rFont val="Calibri"/>
        <family val="2"/>
        <scheme val="minor"/>
      </rPr>
      <t>Off Duty</t>
    </r>
  </si>
  <si>
    <r>
      <rPr>
        <b/>
        <sz val="11"/>
        <rFont val="Calibri"/>
        <family val="2"/>
        <scheme val="minor"/>
      </rPr>
      <t>Deployment History [note 9]:</t>
    </r>
    <r>
      <rPr>
        <sz val="11"/>
        <rFont val="Calibri"/>
        <family val="2"/>
        <scheme val="minor"/>
      </rPr>
      <t xml:space="preserve"> Previously deployed</t>
    </r>
  </si>
  <si>
    <r>
      <rPr>
        <b/>
        <sz val="11"/>
        <rFont val="Calibri"/>
        <family val="2"/>
        <scheme val="minor"/>
      </rPr>
      <t xml:space="preserve">Deployment History [note 9]: </t>
    </r>
    <r>
      <rPr>
        <sz val="11"/>
        <rFont val="Calibri"/>
        <family val="2"/>
        <scheme val="minor"/>
      </rPr>
      <t>Not previously deployed</t>
    </r>
  </si>
  <si>
    <r>
      <rPr>
        <b/>
        <sz val="11"/>
        <rFont val="Calibri"/>
        <family val="2"/>
        <scheme val="minor"/>
      </rPr>
      <t>Vehicle:</t>
    </r>
    <r>
      <rPr>
        <sz val="11"/>
        <rFont val="Calibri"/>
        <family val="2"/>
        <scheme val="minor"/>
      </rPr>
      <t xml:space="preserve"> Motor Vehicle</t>
    </r>
  </si>
  <si>
    <r>
      <rPr>
        <b/>
        <sz val="11"/>
        <rFont val="Calibri"/>
        <family val="2"/>
        <scheme val="minor"/>
      </rPr>
      <t xml:space="preserve">Vehicle: </t>
    </r>
    <r>
      <rPr>
        <sz val="11"/>
        <rFont val="Calibri"/>
        <family val="2"/>
        <scheme val="minor"/>
      </rPr>
      <t>Motorcycle</t>
    </r>
  </si>
  <si>
    <r>
      <rPr>
        <b/>
        <sz val="11"/>
        <rFont val="Calibri"/>
        <family val="2"/>
        <scheme val="minor"/>
      </rPr>
      <t xml:space="preserve">Vehicle: </t>
    </r>
    <r>
      <rPr>
        <sz val="11"/>
        <rFont val="Calibri"/>
        <family val="2"/>
        <scheme val="minor"/>
      </rPr>
      <t>Pedestrian</t>
    </r>
  </si>
  <si>
    <t>Indicates that numbers are provisional and subject to change. Therefore, the corresponding rates and SMRs may also change.</t>
  </si>
  <si>
    <t>A change in previously published data (see ‘Changes to previously published data’ section)</t>
  </si>
  <si>
    <t>Is not applicable</t>
  </si>
  <si>
    <t xml:space="preserve">Figure 2 data: UK regular armed forces deaths by service [note 3], Standardised Mortality Ratios [note 4] [note 5] (95% confidence intervals). </t>
  </si>
  <si>
    <t>Additional Figure 1: UK regular armed forces LTA deaths by service [note 3], three-year moving average Standardised Mortality Ratio [note 12] [note 13] [note 19] [note 21]</t>
  </si>
  <si>
    <t>Acronyms used: SMR = Standardised Mortality Ratio; CI = Confidence Intervals</t>
  </si>
  <si>
    <t>Figure 1 data: UK regular armed forces mortality rates [note 1] by Service [note 3].</t>
  </si>
  <si>
    <t>Royal Navy [note 3]
(95% CI)</t>
  </si>
  <si>
    <t>Figure 4 data: UK regular armed forces: Cause of death, proportion [note 8].</t>
  </si>
  <si>
    <t>Please note, in the Provisional notes column there are blanks where the numbers are not provisional</t>
  </si>
  <si>
    <t>Deaths due to violence [note 6]</t>
  </si>
  <si>
    <t>Table 1: UK regular armed forces deaths by cause of death and service [note 3], numbers, rates [note 1] and Standardised Mortality Ratio [note 4]</t>
  </si>
  <si>
    <t>Within this table, [z] has been used where a value is not applicable and [p] has been used for provisional numbers</t>
  </si>
  <si>
    <t>Hostile Action [note 7]</t>
  </si>
  <si>
    <t>[p] in cell K16</t>
  </si>
  <si>
    <t>Additional Table 4: Deaths in the RAF: Causes, numbers, rates [note 1] and Standardised Mortality Ratios [note 4], [note 6], [note 7]</t>
  </si>
  <si>
    <t>Figure 5: UK regular armed forces deaths by cause and rates. [note 1]</t>
  </si>
  <si>
    <t>Figure A1: UK Regular Armed Forces LTA deaths by key Characteristics, percentages [note 8]</t>
  </si>
  <si>
    <r>
      <rPr>
        <b/>
        <sz val="11"/>
        <rFont val="Calibri"/>
        <family val="2"/>
        <scheme val="minor"/>
      </rPr>
      <t xml:space="preserve">Vehicle: </t>
    </r>
    <r>
      <rPr>
        <sz val="11"/>
        <rFont val="Calibri"/>
        <family val="2"/>
        <scheme val="minor"/>
      </rPr>
      <t>Occupation Specific [note 10][note 11]</t>
    </r>
  </si>
  <si>
    <t>Table C2: UK armed forces reservist [note 15] [note 16] deaths whilst on duty, by cause of death, numbers</t>
  </si>
  <si>
    <t>Non-regular members of the UK armed forces who died whilst deployed on operations are included in the data presented in the main report, and are therefore not included.</t>
  </si>
  <si>
    <t>The data does not include LTA deaths for those who died on deployment.</t>
  </si>
  <si>
    <t>Additional Table 5: UK regular armed forces motor vehicle accident deaths [note 18], by service [note 3] and age, numbers and SMR [note 19] [note 20] (95% CI)</t>
  </si>
  <si>
    <t>All 
n</t>
  </si>
  <si>
    <t>RAF
 n</t>
  </si>
  <si>
    <t>All 
(95% CI)</t>
  </si>
  <si>
    <t>Additional Table 6: UK regular armed forces motorcycle accident deaths [note 18], by service [note 3] and age, 2017-2021, numbers and Standardised Mortality Ratio [note 19] [note 20] (95% Confidence Interval)</t>
  </si>
  <si>
    <t>All 
SMR</t>
  </si>
  <si>
    <t>Please note, blank cells exist in the Royal Navy SMR and (95% CI) due to no motorcycle deaths in this service between 2017-2021</t>
  </si>
  <si>
    <t>Royal Navy [note 3] 
n</t>
  </si>
  <si>
    <t>Army 
n</t>
  </si>
  <si>
    <t>RAF 
(95% CI)</t>
  </si>
  <si>
    <t>Please note, blank cells exist in the Royal Navy SMR and (95% CI) due to no pedestrian deaths for those aged 30+ in this service between 2017-2021</t>
  </si>
  <si>
    <t>Additional Table 7: UK regular armed forces pedestrian deaths [note 18], by service [note 3] and age, 2017-2021, numbers and Standardised Mortality Ratio [note 19] [note 20] (95% Confidence Interval)</t>
  </si>
  <si>
    <t>This worksheet contains one table with notes where applicable, these notes can be found in the notes tab</t>
  </si>
  <si>
    <t xml:space="preserve">Within this table [s] has been used to represent a significant difference in the risk of dying compared to the UK general population, please see notes for further information </t>
  </si>
  <si>
    <t>Acronyms used: SMR = Standardised Mortality Ratio, CI = Confidence Interval</t>
  </si>
  <si>
    <t>SMR, 95% CI</t>
  </si>
  <si>
    <t>Significance marker</t>
  </si>
  <si>
    <t>Figure A4: UK regular armed forces LTA deaths by service [note 3], Standardised Mortality Ratio [note 4] [note 5]</t>
  </si>
  <si>
    <t xml:space="preserve">[s] </t>
  </si>
  <si>
    <t>Identifies a statistically significant different risk of dying compared to the UK general population. If the confidence interval is below 100 the risk of dying is statistically significantly lower than the UK general population, if the confidence interval is greater than 100 the risk of dying is statistically significantly higher than the UK general population.</t>
  </si>
  <si>
    <t>153 (115-204)</t>
  </si>
  <si>
    <t>73 (24-170)</t>
  </si>
  <si>
    <t>173 (121-246)</t>
  </si>
  <si>
    <t>186 (96-325)</t>
  </si>
  <si>
    <t>Please note, in the Significance marker column there are blanks where SMRs are not significant.</t>
  </si>
  <si>
    <t>Vehicle</t>
  </si>
  <si>
    <t>Motor vehicle</t>
  </si>
  <si>
    <t>Motorcycle</t>
  </si>
  <si>
    <t>Pedestrian</t>
  </si>
  <si>
    <t>Figure A3: UK regular armed forces LTA deaths by vehicle type and five-year moving average, rates [note 1] [note 12] [note 13]</t>
  </si>
  <si>
    <t>This worksheet contains one image of Figure A5 and a text description of that figure. Notes can be found in the notes tab.</t>
  </si>
  <si>
    <t>Figure A5 is a pictograph comparing Army under 30 personnel LTA risk against the UK general population by vehicle type over the period 2017-2021.
During this period, under 30 Army personnel were at a 74% increased risk of dying from a motor vehicle accident, 190% increased risk of a motorcycle accident, and 148% increased risk of dying from a pedstrian accident compared to the UK general population.</t>
  </si>
  <si>
    <t>Figure A5: UK regular army personnel LTA deaths by vehicle type and age split, Standardised Mortality Ratio [note 4]</t>
  </si>
  <si>
    <t>Contents</t>
  </si>
  <si>
    <t>Background</t>
  </si>
  <si>
    <t>Cover Sheet</t>
  </si>
  <si>
    <t>Notes</t>
  </si>
  <si>
    <t>Overall numbers and rates in UK armed forces deaths 2012-2021</t>
  </si>
  <si>
    <t>Cause of death information for 2021</t>
  </si>
  <si>
    <t>Time trends: Cause of death 2012-2021</t>
  </si>
  <si>
    <t>Land Transport Accidents (LTA) Annex A - Recent results (2017-2021)</t>
  </si>
  <si>
    <t>Land Transport Accidents (LTA) Annex A - Time trends</t>
  </si>
  <si>
    <t>Annex B - Number of incidents resulting in deaths among UK regular armed forces personnel 2012-2021</t>
  </si>
  <si>
    <t xml:space="preserve">Annex C - Deaths in the UK armed forces reservist forces, 2012-2021 </t>
  </si>
  <si>
    <t>Additional tables and figures</t>
  </si>
  <si>
    <t>Back to Contents</t>
  </si>
  <si>
    <t>Back to contents</t>
  </si>
  <si>
    <t>[p] in cell B7</t>
  </si>
  <si>
    <t>[p] in cell B9</t>
  </si>
  <si>
    <t>[p] in cell B11</t>
  </si>
  <si>
    <t>[p] in cells B17, G17, L17 and Q17</t>
  </si>
  <si>
    <t>[p] in cells B18 and G18</t>
  </si>
  <si>
    <t>[p] in cells B19, G19, L19 and Q19</t>
  </si>
  <si>
    <t>[p] in cells B23, G23, L23 and Q23</t>
  </si>
  <si>
    <t>[r] in cell J10</t>
  </si>
  <si>
    <t>[r] in cell J12</t>
  </si>
  <si>
    <t>[r] in cells H15, I15 and J15</t>
  </si>
  <si>
    <t>[p] in cells J16 and K16</t>
  </si>
  <si>
    <t>[p] in cells H17, I17, J17 and K17</t>
  </si>
  <si>
    <t>[p] in cell H21, I21, J21 and K21</t>
  </si>
  <si>
    <t>[r] in cell J22</t>
  </si>
  <si>
    <t>[r] in cells H15 and J15</t>
  </si>
  <si>
    <t>[p] in cell K17</t>
  </si>
  <si>
    <t>[p] in cell K21</t>
  </si>
  <si>
    <t>[r] in cells I15 and J15</t>
  </si>
  <si>
    <t>[p] in cell J16</t>
  </si>
  <si>
    <t>[p] in cells I17, J17 and K17</t>
  </si>
  <si>
    <t>[p] in cell I21, J21 and K21</t>
  </si>
  <si>
    <t>[r] in cell J15</t>
  </si>
  <si>
    <t>[p] in cells H17, J17 and K17</t>
  </si>
  <si>
    <t>[p] in cell H21, J21 and K21</t>
  </si>
  <si>
    <r>
      <rPr>
        <b/>
        <sz val="10"/>
        <rFont val="Arial"/>
        <family val="2"/>
      </rPr>
      <t>Additional Table 1</t>
    </r>
    <r>
      <rPr>
        <sz val="10"/>
        <rFont val="Arial"/>
        <family val="2"/>
      </rPr>
      <t xml:space="preserve"> presents the numbers, rates and standardised mortality ratios of deaths in the UK regular armed forces: Causes, 2012-2021.</t>
    </r>
  </si>
  <si>
    <r>
      <rPr>
        <b/>
        <sz val="10"/>
        <rFont val="Arial"/>
        <family val="2"/>
      </rPr>
      <t xml:space="preserve">Additional Table 2 </t>
    </r>
    <r>
      <rPr>
        <sz val="10"/>
        <rFont val="Arial"/>
        <family val="2"/>
      </rPr>
      <t>presents the numbers, rates and standardised mortality ratios of deaths in the Royal Navy: Causes, 2012-2021.</t>
    </r>
  </si>
  <si>
    <r>
      <rPr>
        <b/>
        <sz val="10"/>
        <rFont val="Arial"/>
        <family val="2"/>
      </rPr>
      <t>Additional Table 3</t>
    </r>
    <r>
      <rPr>
        <sz val="10"/>
        <rFont val="Arial"/>
        <family val="2"/>
      </rPr>
      <t xml:space="preserve"> presents the numbers, rates and standardised mortality ratios of deaths in the Army: Causes, 2012-2021.</t>
    </r>
  </si>
  <si>
    <r>
      <rPr>
        <b/>
        <sz val="10"/>
        <rFont val="Arial"/>
        <family val="2"/>
      </rPr>
      <t xml:space="preserve">Additional Table 4 </t>
    </r>
    <r>
      <rPr>
        <sz val="10"/>
        <rFont val="Arial"/>
        <family val="2"/>
      </rPr>
      <t>presents the numbers, rates and standardised mortality ratios of deaths in the RAF: Causes, 2012-2021.</t>
    </r>
  </si>
  <si>
    <r>
      <rPr>
        <b/>
        <sz val="10"/>
        <rFont val="Arial"/>
        <family val="2"/>
      </rPr>
      <t>Additional Figure 1</t>
    </r>
    <r>
      <rPr>
        <sz val="10"/>
        <rFont val="Arial"/>
        <family val="2"/>
      </rPr>
      <t xml:space="preserve"> illustrates changes in LTA Standardised Mortality Ratios by service since the start of data collection in 1984. </t>
    </r>
  </si>
  <si>
    <r>
      <rPr>
        <b/>
        <sz val="10"/>
        <rFont val="Arial"/>
        <family val="2"/>
      </rPr>
      <t>Additional Table 5</t>
    </r>
    <r>
      <rPr>
        <sz val="10"/>
        <rFont val="Arial"/>
        <family val="2"/>
      </rPr>
      <t xml:space="preserve"> provides a comparison of motor vehicle deaths between those aged under 30 years and those aged 30 years and over compared with the UK general population , by service, for the last five years.  </t>
    </r>
  </si>
  <si>
    <r>
      <rPr>
        <b/>
        <sz val="10"/>
        <rFont val="Arial"/>
        <family val="2"/>
      </rPr>
      <t xml:space="preserve">Additional Table 6 </t>
    </r>
    <r>
      <rPr>
        <sz val="10"/>
        <rFont val="Arial"/>
        <family val="2"/>
      </rPr>
      <t xml:space="preserve">provides a comparison of motor cycle accident deaths between those aged under 30 years and those aged 30 years and over compared with the UK general population , by service, for the last five years.  </t>
    </r>
  </si>
  <si>
    <r>
      <rPr>
        <b/>
        <sz val="10"/>
        <rFont val="Arial"/>
        <family val="2"/>
      </rPr>
      <t>Additional Table 7</t>
    </r>
    <r>
      <rPr>
        <sz val="10"/>
        <rFont val="Arial"/>
        <family val="2"/>
      </rPr>
      <t xml:space="preserve"> provides a comparison of pedestrian deaths between those aged under 30 years and those aged 30 years and over compared with the UK general population , by service, for the last five years.  </t>
    </r>
  </si>
  <si>
    <r>
      <rPr>
        <b/>
        <sz val="10"/>
        <rFont val="Arial"/>
        <family val="2"/>
      </rPr>
      <t xml:space="preserve">Additional Figure 2 </t>
    </r>
    <r>
      <rPr>
        <sz val="10"/>
        <rFont val="Arial"/>
        <family val="2"/>
      </rPr>
      <t>presents rates of UK regular armed forces and UK general population LTA deaths, 1984-2021.</t>
    </r>
  </si>
  <si>
    <r>
      <rPr>
        <b/>
        <sz val="10"/>
        <rFont val="Arial"/>
        <family val="2"/>
      </rPr>
      <t xml:space="preserve">Figure 1 </t>
    </r>
    <r>
      <rPr>
        <sz val="10"/>
        <rFont val="Arial"/>
        <family val="2"/>
      </rPr>
      <t>presents the UK regular armed forces mortality rates by service, 2012-2021.</t>
    </r>
  </si>
  <si>
    <r>
      <rPr>
        <b/>
        <sz val="10"/>
        <rFont val="Arial"/>
        <family val="2"/>
      </rPr>
      <t>Figure 2</t>
    </r>
    <r>
      <rPr>
        <sz val="10"/>
        <rFont val="Arial"/>
        <family val="2"/>
      </rPr>
      <t xml:space="preserve"> presents the SMR of UK regular armed forces deaths by service, 2012-2021.</t>
    </r>
  </si>
  <si>
    <r>
      <rPr>
        <b/>
        <sz val="10"/>
        <rFont val="Arial"/>
        <family val="2"/>
      </rPr>
      <t>Figure 4</t>
    </r>
    <r>
      <rPr>
        <sz val="10"/>
        <rFont val="Arial"/>
        <family val="2"/>
      </rPr>
      <t xml:space="preserve"> presents the proportion of UK regular armed forces: Cause of death, 2021.</t>
    </r>
  </si>
  <si>
    <r>
      <rPr>
        <b/>
        <sz val="10"/>
        <rFont val="Arial"/>
        <family val="2"/>
      </rPr>
      <t>Table 1</t>
    </r>
    <r>
      <rPr>
        <sz val="10"/>
        <rFont val="Arial"/>
        <family val="2"/>
      </rPr>
      <t xml:space="preserve"> presents the numbers, rates and SMR of UK regular armed forces deaths by cause of death and service, 2021.</t>
    </r>
  </si>
  <si>
    <r>
      <rPr>
        <b/>
        <sz val="10"/>
        <rFont val="Arial"/>
        <family val="2"/>
      </rPr>
      <t xml:space="preserve">Figure 5 </t>
    </r>
    <r>
      <rPr>
        <sz val="10"/>
        <rFont val="Arial"/>
        <family val="2"/>
      </rPr>
      <t>presents the rates of UK regular armed forces deaths by cause, 2012-2021.</t>
    </r>
  </si>
  <si>
    <r>
      <rPr>
        <b/>
        <sz val="10"/>
        <rFont val="Arial"/>
        <family val="2"/>
      </rPr>
      <t>Figure 6</t>
    </r>
    <r>
      <rPr>
        <sz val="10"/>
        <rFont val="Arial"/>
        <family val="2"/>
      </rPr>
      <t xml:space="preserve"> presents the standardised mortality ratios of deaths in the UK regular armed forces: Causes, 2012-2021.</t>
    </r>
  </si>
  <si>
    <r>
      <rPr>
        <b/>
        <sz val="10"/>
        <rFont val="Arial"/>
        <family val="2"/>
      </rPr>
      <t xml:space="preserve">Figure A1 </t>
    </r>
    <r>
      <rPr>
        <sz val="10"/>
        <rFont val="Arial"/>
        <family val="2"/>
      </rPr>
      <t>presents the number of LTA deaths by key characteristics for the five-year period 2017-2021.</t>
    </r>
  </si>
  <si>
    <r>
      <rPr>
        <b/>
        <sz val="10"/>
        <rFont val="Arial"/>
        <family val="2"/>
      </rPr>
      <t xml:space="preserve">Figure A2 </t>
    </r>
    <r>
      <rPr>
        <sz val="10"/>
        <rFont val="Arial"/>
        <family val="2"/>
      </rPr>
      <t>provides a summary of LTA deaths by service for the time period 1984-2021.</t>
    </r>
  </si>
  <si>
    <r>
      <rPr>
        <b/>
        <sz val="10"/>
        <rFont val="Arial"/>
        <family val="2"/>
      </rPr>
      <t>Figure A3</t>
    </r>
    <r>
      <rPr>
        <sz val="10"/>
        <rFont val="Arial"/>
        <family val="2"/>
      </rPr>
      <t xml:space="preserve"> provides a summary of LTA deaths by vehicle type for the time period 1984-2021.</t>
    </r>
  </si>
  <si>
    <r>
      <rPr>
        <b/>
        <sz val="10"/>
        <rFont val="Arial"/>
        <family val="2"/>
      </rPr>
      <t xml:space="preserve">Figure A4 </t>
    </r>
    <r>
      <rPr>
        <sz val="10"/>
        <rFont val="Arial"/>
        <family val="2"/>
      </rPr>
      <t xml:space="preserve">provides the percentage risk of the UK armed forces dying from an LTA compared to the UK general population over the latest five-year period (2017-2021), by service </t>
    </r>
  </si>
  <si>
    <r>
      <rPr>
        <b/>
        <sz val="10"/>
        <rFont val="Arial"/>
        <family val="2"/>
      </rPr>
      <t>Figure A5</t>
    </r>
    <r>
      <rPr>
        <sz val="10"/>
        <rFont val="Arial"/>
        <family val="2"/>
      </rPr>
      <t xml:space="preserve"> provides the percentage risk of the UK regular Army personnel dying from an LTA compared to the UK general population over the latest five-year period (2017-2021), by vehicle type and age band</t>
    </r>
  </si>
  <si>
    <r>
      <rPr>
        <b/>
        <sz val="10"/>
        <rFont val="Arial"/>
        <family val="2"/>
      </rPr>
      <t>Table B1</t>
    </r>
    <r>
      <rPr>
        <sz val="10"/>
        <rFont val="Arial"/>
        <family val="2"/>
      </rPr>
      <t xml:space="preserve"> presents numbers of UK regular armed forces accidental and violent deaths (excluding suicides) by service, 2012-2021, deaths and incidents.</t>
    </r>
  </si>
  <si>
    <r>
      <rPr>
        <b/>
        <sz val="10"/>
        <rFont val="Arial"/>
        <family val="2"/>
      </rPr>
      <t xml:space="preserve">Table C1 </t>
    </r>
    <r>
      <rPr>
        <sz val="10"/>
        <rFont val="Arial"/>
        <family val="2"/>
      </rPr>
      <t>presents the number of UK armed forces reservist deaths whilst on duty, by type of reservist</t>
    </r>
  </si>
  <si>
    <r>
      <rPr>
        <b/>
        <sz val="10"/>
        <rFont val="Arial"/>
        <family val="2"/>
      </rPr>
      <t>Table C2</t>
    </r>
    <r>
      <rPr>
        <sz val="10"/>
        <rFont val="Arial"/>
        <family val="2"/>
      </rPr>
      <t xml:space="preserve"> presents the number of UK armed forces reservist deaths whilst on duty, by cause of death</t>
    </r>
  </si>
  <si>
    <t>note 22</t>
  </si>
  <si>
    <t>To Iraq and/or Syria</t>
  </si>
  <si>
    <r>
      <rPr>
        <b/>
        <sz val="11"/>
        <rFont val="Calibri"/>
        <family val="2"/>
        <scheme val="minor"/>
      </rPr>
      <t>Deployment Status [note 22]:</t>
    </r>
    <r>
      <rPr>
        <sz val="11"/>
        <rFont val="Calibri"/>
        <family val="2"/>
        <scheme val="minor"/>
      </rPr>
      <t xml:space="preserve"> On Deployment</t>
    </r>
  </si>
  <si>
    <r>
      <rPr>
        <b/>
        <sz val="11"/>
        <rFont val="Calibri"/>
        <family val="2"/>
        <scheme val="minor"/>
      </rPr>
      <t xml:space="preserve">Deployment Status [note 22]: </t>
    </r>
    <r>
      <rPr>
        <sz val="11"/>
        <rFont val="Calibri"/>
        <family val="2"/>
        <scheme val="minor"/>
      </rPr>
      <t>Not on Deployment</t>
    </r>
  </si>
  <si>
    <t>[s] for cell B9</t>
  </si>
  <si>
    <t>[s] for cell B11</t>
  </si>
  <si>
    <t>[p] in cells B14 and H14</t>
  </si>
  <si>
    <t>[p] in cells B15 and F15, [r] in cells C15 and G15</t>
  </si>
  <si>
    <t>[p] in cells B16, F16 and H16, [r] in cells C16, E16, G16 and I16</t>
  </si>
  <si>
    <t>[p] in cells B17, D17, F17 and H17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</si>
</sst>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 &quot;#,##0.00&quot; &quot;;&quot;-&quot;#,##0.00&quot; &quot;;&quot; -&quot;00&quot; &quot;;&quot; &quot;@&quot; &quot;"/>
    <numFmt numFmtId="165" formatCode="0.0"/>
  </numFmts>
  <fonts count="39" x14ac:knownFonts="1">
    <font>
      <sz val="11"/>
      <color theme="1"/>
      <name val="Calibri"/>
      <family val="2"/>
      <scheme val="minor"/>
    </font>
    <font>
      <b/>
      <sz val="11"/>
      <color theme="1"/>
      <name val="Calibri"/>
      <family val="2"/>
      <scheme val="minor"/>
    </font>
    <font>
      <b/>
      <sz val="15"/>
      <name val="Calibri"/>
      <family val="2"/>
      <scheme val="minor"/>
    </font>
    <font>
      <sz val="10"/>
      <color rgb="FF000000"/>
      <name val="Arial"/>
      <family val="2"/>
    </font>
    <font>
      <sz val="10"/>
      <name val="Arial"/>
      <family val="2"/>
    </font>
    <font>
      <sz val="11"/>
      <color rgb="FF000000"/>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b/>
      <sz val="11"/>
      <color rgb="FF000000"/>
      <name val="Arial"/>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0"/>
      <color rgb="FF0000FF"/>
      <name val="Arial"/>
      <family val="2"/>
    </font>
    <font>
      <sz val="11"/>
      <color rgb="FF3F3F76"/>
      <name val="Calibri"/>
      <family val="2"/>
    </font>
    <font>
      <sz val="11"/>
      <color rgb="FFFA7D00"/>
      <name val="Calibri"/>
      <family val="2"/>
    </font>
    <font>
      <sz val="11"/>
      <color rgb="FF9C6500"/>
      <name val="Calibri"/>
      <family val="2"/>
    </font>
    <font>
      <sz val="11"/>
      <color rgb="FF000000"/>
      <name val="Arial"/>
      <family val="2"/>
    </font>
    <font>
      <b/>
      <sz val="11"/>
      <color rgb="FF3F3F3F"/>
      <name val="Calibri"/>
      <family val="2"/>
    </font>
    <font>
      <b/>
      <sz val="10"/>
      <color rgb="FF000000"/>
      <name val="Arial"/>
      <family val="2"/>
    </font>
    <font>
      <b/>
      <sz val="18"/>
      <color rgb="FF1F497D"/>
      <name val="Cambria"/>
      <family val="1"/>
    </font>
    <font>
      <b/>
      <sz val="11"/>
      <color rgb="FF000000"/>
      <name val="Calibri"/>
      <family val="2"/>
    </font>
    <font>
      <sz val="11"/>
      <color rgb="FFFF0000"/>
      <name val="Calibri"/>
      <family val="2"/>
    </font>
    <font>
      <sz val="8"/>
      <name val="Calibri"/>
      <family val="2"/>
      <scheme val="minor"/>
    </font>
    <font>
      <b/>
      <sz val="13"/>
      <color theme="3"/>
      <name val="Calibri"/>
      <family val="2"/>
      <scheme val="minor"/>
    </font>
    <font>
      <b/>
      <sz val="12"/>
      <name val="Arial"/>
      <family val="2"/>
    </font>
    <font>
      <u/>
      <sz val="10"/>
      <color indexed="12"/>
      <name val="Arial"/>
      <family val="2"/>
    </font>
    <font>
      <sz val="11"/>
      <name val="Calibri"/>
      <family val="2"/>
      <scheme val="minor"/>
    </font>
    <font>
      <b/>
      <sz val="11"/>
      <name val="Calibri"/>
      <family val="2"/>
      <scheme val="minor"/>
    </font>
    <font>
      <sz val="10"/>
      <name val="Arial"/>
      <family val="2"/>
    </font>
    <font>
      <sz val="12"/>
      <name val="Arial"/>
      <family val="2"/>
    </font>
    <font>
      <vertAlign val="superscript"/>
      <sz val="9"/>
      <name val="Arial"/>
      <family val="2"/>
    </font>
    <font>
      <sz val="9"/>
      <name val="Arial"/>
      <family val="2"/>
    </font>
    <font>
      <b/>
      <sz val="13"/>
      <name val="Calibri"/>
      <family val="2"/>
      <scheme val="minor"/>
    </font>
    <font>
      <u/>
      <sz val="10"/>
      <name val="Arial"/>
      <family val="2"/>
    </font>
    <font>
      <b/>
      <sz val="10"/>
      <name val="Arial"/>
      <family val="2"/>
    </font>
  </fonts>
  <fills count="34">
    <fill>
      <patternFill patternType="none"/>
    </fill>
    <fill>
      <patternFill patternType="gray125"/>
    </fill>
    <fill>
      <patternFill patternType="solid">
        <fgColor rgb="FFF9F7F7"/>
        <bgColor rgb="FFF9F7F7"/>
      </patternFill>
    </fill>
    <fill>
      <patternFill patternType="solid">
        <fgColor rgb="FFF1EDEE"/>
        <bgColor rgb="FFF1EDEE"/>
      </patternFill>
    </fill>
    <fill>
      <patternFill patternType="solid">
        <fgColor rgb="FFE6D9DD"/>
        <bgColor rgb="FFE6D9DD"/>
      </patternFill>
    </fill>
    <fill>
      <patternFill patternType="solid">
        <fgColor rgb="FFE8C6D9"/>
        <bgColor rgb="FFE8C6D9"/>
      </patternFill>
    </fill>
    <fill>
      <patternFill patternType="solid">
        <fgColor rgb="FFDAEEF3"/>
        <bgColor rgb="FFDAEEF3"/>
      </patternFill>
    </fill>
    <fill>
      <patternFill patternType="solid">
        <fgColor rgb="FFFDE9D9"/>
        <bgColor rgb="FFFDE9D9"/>
      </patternFill>
    </fill>
    <fill>
      <patternFill patternType="solid">
        <fgColor rgb="FFF2EEEE"/>
        <bgColor rgb="FFF2EEEE"/>
      </patternFill>
    </fill>
    <fill>
      <patternFill patternType="solid">
        <fgColor rgb="FFE3DBDD"/>
        <bgColor rgb="FFE3DBDD"/>
      </patternFill>
    </fill>
    <fill>
      <patternFill patternType="solid">
        <fgColor rgb="FFCCB5BC"/>
        <bgColor rgb="FFCCB5BC"/>
      </patternFill>
    </fill>
    <fill>
      <patternFill patternType="solid">
        <fgColor rgb="FFD08EB3"/>
        <bgColor rgb="FFD08EB3"/>
      </patternFill>
    </fill>
    <fill>
      <patternFill patternType="solid">
        <fgColor rgb="FFB7DEE8"/>
        <bgColor rgb="FFB7DEE8"/>
      </patternFill>
    </fill>
    <fill>
      <patternFill patternType="solid">
        <fgColor rgb="FFFCD5B4"/>
        <bgColor rgb="FFFCD5B4"/>
      </patternFill>
    </fill>
    <fill>
      <patternFill patternType="solid">
        <fgColor rgb="FFECE8E8"/>
        <bgColor rgb="FFECE8E8"/>
      </patternFill>
    </fill>
    <fill>
      <patternFill patternType="solid">
        <fgColor rgb="FFD6CBCD"/>
        <bgColor rgb="FFD6CBCD"/>
      </patternFill>
    </fill>
    <fill>
      <patternFill patternType="solid">
        <fgColor rgb="FFB3919B"/>
        <bgColor rgb="FFB3919B"/>
      </patternFill>
    </fill>
    <fill>
      <patternFill patternType="solid">
        <fgColor rgb="FFB9558C"/>
        <bgColor rgb="FFB9558C"/>
      </patternFill>
    </fill>
    <fill>
      <patternFill patternType="solid">
        <fgColor rgb="FF92CDDC"/>
        <bgColor rgb="FF92CDDC"/>
      </patternFill>
    </fill>
    <fill>
      <patternFill patternType="solid">
        <fgColor rgb="FFFABF8F"/>
        <bgColor rgb="FFFABF8F"/>
      </patternFill>
    </fill>
    <fill>
      <patternFill patternType="solid">
        <fgColor rgb="FFE0D8D8"/>
        <bgColor rgb="FFE0D8D8"/>
      </patternFill>
    </fill>
    <fill>
      <patternFill patternType="solid">
        <fgColor rgb="FFBBA8AC"/>
        <bgColor rgb="FFBBA8AC"/>
      </patternFill>
    </fill>
    <fill>
      <patternFill patternType="solid">
        <fgColor rgb="FF76515D"/>
        <bgColor rgb="FF76515D"/>
      </patternFill>
    </fill>
    <fill>
      <patternFill patternType="solid">
        <fgColor rgb="FF4F213A"/>
        <bgColor rgb="FF4F213A"/>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FFFF00"/>
        <bgColor rgb="FFFFFF00"/>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rgb="FF000000"/>
      </left>
      <right style="medium">
        <color rgb="FF000000"/>
      </right>
      <top style="medium">
        <color rgb="FF000000"/>
      </top>
      <bottom style="medium">
        <color rgb="FF000000"/>
      </bottom>
      <diagonal/>
    </border>
    <border>
      <left/>
      <right/>
      <top/>
      <bottom style="thick">
        <color rgb="FFE0D8D8"/>
      </bottom>
      <diagonal/>
    </border>
    <border>
      <left/>
      <right/>
      <top/>
      <bottom style="thick">
        <color rgb="FFEFEBEB"/>
      </bottom>
      <diagonal/>
    </border>
    <border>
      <left/>
      <right/>
      <top/>
      <bottom style="medium">
        <color rgb="FFECE8E8"/>
      </bottom>
      <diagonal/>
    </border>
    <border>
      <left/>
      <right/>
      <top style="thin">
        <color rgb="FFE0D8D8"/>
      </top>
      <bottom style="double">
        <color rgb="FFE0D8D8"/>
      </bottom>
      <diagonal/>
    </border>
    <border>
      <left/>
      <right/>
      <top/>
      <bottom style="thick">
        <color theme="4" tint="0.499984740745262"/>
      </bottom>
      <diagonal/>
    </border>
  </borders>
  <cellStyleXfs count="87">
    <xf numFmtId="0" fontId="0" fillId="0" borderId="0"/>
    <xf numFmtId="0" fontId="2" fillId="0" borderId="0" applyNumberFormat="0" applyAlignment="0" applyProtection="0"/>
    <xf numFmtId="0" fontId="3" fillId="0" borderId="0"/>
    <xf numFmtId="0" fontId="3" fillId="0" borderId="0" applyNumberFormat="0" applyFont="0" applyBorder="0" applyProtection="0"/>
    <xf numFmtId="0" fontId="3" fillId="0" borderId="0" applyNumberFormat="0" applyFont="0" applyBorder="0" applyProtection="0"/>
    <xf numFmtId="164" fontId="3" fillId="0" borderId="0" applyFont="0" applyFill="0" applyBorder="0" applyAlignment="0" applyProtection="0"/>
    <xf numFmtId="0" fontId="13" fillId="0" borderId="7" applyNumberFormat="0" applyFon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2" fillId="30" borderId="0" applyNumberFormat="0" applyBorder="0" applyAlignment="0" applyProtection="0"/>
    <xf numFmtId="0" fontId="7" fillId="26" borderId="0" applyNumberFormat="0" applyBorder="0" applyAlignment="0" applyProtection="0"/>
    <xf numFmtId="0" fontId="17" fillId="31" borderId="1" applyNumberFormat="0" applyAlignment="0" applyProtection="0"/>
    <xf numFmtId="0" fontId="21" fillId="27" borderId="2" applyNumberFormat="0" applyAlignment="0" applyProtection="0"/>
    <xf numFmtId="0" fontId="8" fillId="27" borderId="1" applyNumberFormat="0" applyAlignment="0" applyProtection="0"/>
    <xf numFmtId="0" fontId="18" fillId="0" borderId="3" applyNumberFormat="0" applyFill="0" applyAlignment="0" applyProtection="0"/>
    <xf numFmtId="0" fontId="9" fillId="28" borderId="4" applyNumberFormat="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4" fillId="0" borderId="10" applyNumberFormat="0" applyFill="0" applyAlignment="0" applyProtection="0"/>
    <xf numFmtId="0" fontId="6"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6"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6"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6"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6"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1" fillId="29" borderId="6" applyNumberFormat="0" applyProtection="0"/>
    <xf numFmtId="0" fontId="16" fillId="0" borderId="0" applyNumberFormat="0" applyFill="0" applyBorder="0" applyAlignment="0" applyProtection="0"/>
    <xf numFmtId="0" fontId="19" fillId="32"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5" fillId="0" borderId="0" applyNumberFormat="0" applyBorder="0" applyProtection="0"/>
    <xf numFmtId="0" fontId="5" fillId="0" borderId="0" applyNumberFormat="0" applyBorder="0" applyProtection="0"/>
    <xf numFmtId="0" fontId="20"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33" borderId="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2" fillId="29" borderId="6" applyNumberFormat="0" applyProtection="0"/>
    <xf numFmtId="0" fontId="23" fillId="0" borderId="0" applyNumberFormat="0" applyFill="0" applyBorder="0" applyAlignment="0" applyProtection="0"/>
    <xf numFmtId="0" fontId="4" fillId="0" borderId="0"/>
    <xf numFmtId="0" fontId="28" fillId="0" borderId="0" applyNumberFormat="0" applyFont="0" applyFill="0" applyBorder="0" applyAlignment="0" applyProtection="0"/>
    <xf numFmtId="0" fontId="29" fillId="0" borderId="0" applyNumberFormat="0" applyFont="0" applyFill="0" applyBorder="0" applyAlignment="0" applyProtection="0">
      <alignment vertical="top"/>
      <protection locked="0"/>
    </xf>
    <xf numFmtId="0" fontId="4" fillId="0" borderId="0"/>
    <xf numFmtId="0" fontId="4" fillId="0" borderId="0" applyFont="0" applyFill="0" applyBorder="0" applyAlignment="0" applyProtection="0"/>
    <xf numFmtId="0" fontId="27" fillId="0" borderId="11" applyNumberFormat="0" applyFont="0" applyFill="0" applyBorder="0" applyAlignment="0" applyProtection="0"/>
    <xf numFmtId="0" fontId="32" fillId="0" borderId="0"/>
    <xf numFmtId="0" fontId="27" fillId="0" borderId="11" applyNumberFormat="0" applyFill="0" applyBorder="0" applyAlignment="0" applyProtection="0"/>
  </cellStyleXfs>
  <cellXfs count="90">
    <xf numFmtId="0" fontId="0" fillId="0" borderId="0" xfId="0"/>
    <xf numFmtId="0" fontId="4" fillId="0" borderId="0" xfId="0" applyFont="1" applyFill="1"/>
    <xf numFmtId="0" fontId="4" fillId="0" borderId="0" xfId="0" applyFont="1" applyFill="1" applyAlignment="1">
      <alignment wrapText="1"/>
    </xf>
    <xf numFmtId="0" fontId="4" fillId="0" borderId="0" xfId="2" applyFont="1" applyFill="1"/>
    <xf numFmtId="0" fontId="4" fillId="0" borderId="0" xfId="2" applyFont="1" applyFill="1" applyAlignment="1">
      <alignment wrapText="1"/>
    </xf>
    <xf numFmtId="0" fontId="4" fillId="0" borderId="0" xfId="2" applyFont="1" applyFill="1" applyAlignment="1">
      <alignment horizontal="left" wrapText="1"/>
    </xf>
    <xf numFmtId="0" fontId="4" fillId="0" borderId="0" xfId="3" applyFont="1" applyFill="1" applyAlignment="1">
      <alignment horizontal="left" wrapText="1"/>
    </xf>
    <xf numFmtId="0" fontId="4" fillId="0" borderId="0" xfId="4" applyFont="1" applyFill="1" applyBorder="1" applyAlignment="1">
      <alignment wrapText="1"/>
    </xf>
    <xf numFmtId="0" fontId="0" fillId="0" borderId="0" xfId="0" applyFill="1"/>
    <xf numFmtId="0" fontId="1" fillId="0" borderId="0" xfId="0" applyFont="1" applyFill="1" applyAlignment="1">
      <alignment wrapText="1"/>
    </xf>
    <xf numFmtId="0" fontId="0" fillId="0" borderId="0" xfId="0" applyFill="1" applyAlignment="1">
      <alignment wrapText="1"/>
    </xf>
    <xf numFmtId="0" fontId="30" fillId="0" borderId="0" xfId="0" applyFont="1" applyFill="1"/>
    <xf numFmtId="0" fontId="30" fillId="0" borderId="0" xfId="79" applyFont="1" applyFill="1"/>
    <xf numFmtId="0" fontId="4" fillId="0" borderId="0" xfId="82" applyFont="1" applyFill="1" applyAlignment="1">
      <alignment horizontal="left" vertical="center" wrapText="1"/>
    </xf>
    <xf numFmtId="0" fontId="31" fillId="0" borderId="0" xfId="0" applyFont="1" applyFill="1" applyAlignment="1">
      <alignment wrapText="1"/>
    </xf>
    <xf numFmtId="0" fontId="31" fillId="0" borderId="0" xfId="0" applyFont="1" applyFill="1" applyAlignment="1">
      <alignment horizontal="right"/>
    </xf>
    <xf numFmtId="165" fontId="31" fillId="0" borderId="0" xfId="0" applyNumberFormat="1" applyFont="1" applyFill="1"/>
    <xf numFmtId="165" fontId="30" fillId="0" borderId="0" xfId="0" applyNumberFormat="1" applyFont="1" applyFill="1"/>
    <xf numFmtId="0" fontId="31" fillId="0" borderId="0" xfId="0" applyFont="1" applyFill="1" applyAlignment="1">
      <alignment horizontal="left" wrapText="1"/>
    </xf>
    <xf numFmtId="165" fontId="31" fillId="0" borderId="0" xfId="0" applyNumberFormat="1" applyFont="1" applyFill="1" applyAlignment="1">
      <alignment horizontal="right"/>
    </xf>
    <xf numFmtId="0" fontId="30" fillId="0" borderId="0" xfId="0" applyFont="1" applyFill="1" applyAlignment="1">
      <alignment horizontal="left" wrapText="1"/>
    </xf>
    <xf numFmtId="165" fontId="30" fillId="0" borderId="0" xfId="0" applyNumberFormat="1" applyFont="1" applyFill="1" applyAlignment="1">
      <alignment horizontal="right"/>
    </xf>
    <xf numFmtId="0" fontId="31" fillId="0" borderId="0" xfId="0" applyFont="1" applyFill="1"/>
    <xf numFmtId="0" fontId="30" fillId="0" borderId="0" xfId="0" applyFont="1" applyFill="1" applyAlignment="1">
      <alignment wrapText="1"/>
    </xf>
    <xf numFmtId="0" fontId="30" fillId="0" borderId="0" xfId="0" applyFont="1" applyFill="1" applyAlignment="1">
      <alignment horizontal="right" vertical="top"/>
    </xf>
    <xf numFmtId="0" fontId="31" fillId="0" borderId="0" xfId="0" applyFont="1" applyFill="1" applyAlignment="1">
      <alignment horizontal="right" wrapText="1"/>
    </xf>
    <xf numFmtId="0" fontId="31" fillId="0" borderId="0" xfId="0" applyFont="1" applyFill="1" applyAlignment="1">
      <alignment vertical="top"/>
    </xf>
    <xf numFmtId="0" fontId="30" fillId="0" borderId="0" xfId="0" applyFont="1" applyFill="1" applyAlignment="1">
      <alignment vertical="top"/>
    </xf>
    <xf numFmtId="0" fontId="31" fillId="0" borderId="0" xfId="0" applyFont="1" applyFill="1" applyAlignment="1"/>
    <xf numFmtId="1" fontId="31" fillId="0" borderId="0" xfId="0" applyNumberFormat="1" applyFont="1" applyFill="1"/>
    <xf numFmtId="1" fontId="30" fillId="0" borderId="0" xfId="0" applyNumberFormat="1" applyFont="1" applyFill="1"/>
    <xf numFmtId="1" fontId="31" fillId="0" borderId="0" xfId="0" applyNumberFormat="1" applyFont="1" applyFill="1" applyAlignment="1">
      <alignment vertical="top"/>
    </xf>
    <xf numFmtId="1" fontId="30" fillId="0" borderId="0" xfId="0" applyNumberFormat="1" applyFont="1" applyFill="1" applyAlignment="1">
      <alignment vertical="top"/>
    </xf>
    <xf numFmtId="0" fontId="31" fillId="0" borderId="0" xfId="0" applyFont="1" applyFill="1" applyBorder="1"/>
    <xf numFmtId="0" fontId="31" fillId="0" borderId="0" xfId="0" applyFont="1" applyFill="1" applyBorder="1" applyAlignment="1">
      <alignment horizontal="right" wrapText="1"/>
    </xf>
    <xf numFmtId="0" fontId="31" fillId="0" borderId="0" xfId="0" applyFont="1" applyFill="1" applyBorder="1" applyAlignment="1">
      <alignment vertical="center" wrapText="1"/>
    </xf>
    <xf numFmtId="0" fontId="31" fillId="0" borderId="0" xfId="0" applyFont="1" applyFill="1" applyBorder="1" applyAlignment="1">
      <alignment vertical="top"/>
    </xf>
    <xf numFmtId="0" fontId="30" fillId="0" borderId="0" xfId="0" applyFont="1" applyFill="1" applyBorder="1" applyAlignment="1">
      <alignment horizontal="left" indent="2"/>
    </xf>
    <xf numFmtId="0" fontId="30" fillId="0" borderId="0" xfId="0" applyFont="1" applyFill="1" applyBorder="1" applyAlignment="1">
      <alignment horizontal="left" vertical="top" indent="2"/>
    </xf>
    <xf numFmtId="0" fontId="31" fillId="0" borderId="0" xfId="0" applyFont="1" applyFill="1" applyBorder="1" applyAlignment="1">
      <alignment horizontal="left" indent="2"/>
    </xf>
    <xf numFmtId="0" fontId="30" fillId="0" borderId="0" xfId="0" applyFont="1" applyFill="1" applyBorder="1" applyAlignment="1">
      <alignment horizontal="left" indent="4"/>
    </xf>
    <xf numFmtId="0" fontId="31" fillId="0" borderId="0" xfId="0" applyFont="1" applyFill="1" applyBorder="1" applyAlignment="1">
      <alignment horizontal="left" vertical="top" indent="2"/>
    </xf>
    <xf numFmtId="1" fontId="31" fillId="0" borderId="0" xfId="0" applyNumberFormat="1" applyFont="1" applyFill="1" applyAlignment="1">
      <alignment horizontal="right" vertical="top"/>
    </xf>
    <xf numFmtId="1" fontId="31" fillId="0" borderId="0" xfId="0" applyNumberFormat="1" applyFont="1" applyFill="1" applyAlignment="1">
      <alignment horizontal="right"/>
    </xf>
    <xf numFmtId="1" fontId="30" fillId="0" borderId="0" xfId="0" applyNumberFormat="1" applyFont="1" applyFill="1" applyAlignment="1">
      <alignment horizontal="right"/>
    </xf>
    <xf numFmtId="1" fontId="30" fillId="0" borderId="0" xfId="0" applyNumberFormat="1" applyFont="1" applyFill="1" applyAlignment="1">
      <alignment horizontal="right" vertical="top"/>
    </xf>
    <xf numFmtId="0" fontId="31" fillId="0" borderId="0" xfId="0" applyFont="1" applyFill="1" applyBorder="1" applyAlignment="1">
      <alignment wrapText="1"/>
    </xf>
    <xf numFmtId="0" fontId="30" fillId="0" borderId="0" xfId="0" applyFont="1" applyFill="1" applyBorder="1"/>
    <xf numFmtId="0" fontId="30" fillId="0" borderId="0" xfId="0" applyFont="1" applyFill="1" applyBorder="1" applyAlignment="1">
      <alignment vertical="top"/>
    </xf>
    <xf numFmtId="0" fontId="30" fillId="0" borderId="0" xfId="0" applyFont="1" applyFill="1" applyAlignment="1">
      <alignment horizontal="left" indent="2"/>
    </xf>
    <xf numFmtId="0" fontId="30" fillId="0" borderId="0" xfId="0" applyFont="1" applyFill="1" applyAlignment="1">
      <alignment horizontal="left" vertical="top" indent="2"/>
    </xf>
    <xf numFmtId="0" fontId="31" fillId="0" borderId="0" xfId="0" applyFont="1" applyFill="1" applyAlignment="1">
      <alignment horizontal="left" indent="2"/>
    </xf>
    <xf numFmtId="0" fontId="30" fillId="0" borderId="0" xfId="0" applyFont="1" applyFill="1" applyAlignment="1">
      <alignment horizontal="left" indent="4"/>
    </xf>
    <xf numFmtId="0" fontId="31" fillId="0" borderId="0" xfId="0" applyFont="1" applyFill="1" applyAlignment="1">
      <alignment horizontal="left" vertical="top" indent="2"/>
    </xf>
    <xf numFmtId="0" fontId="30" fillId="0" borderId="0" xfId="0" applyFont="1" applyFill="1" applyAlignment="1">
      <alignment horizontal="left"/>
    </xf>
    <xf numFmtId="9" fontId="30" fillId="0" borderId="0" xfId="0" applyNumberFormat="1" applyFont="1" applyFill="1"/>
    <xf numFmtId="0" fontId="30" fillId="0" borderId="0" xfId="0" applyFont="1" applyFill="1" applyAlignment="1"/>
    <xf numFmtId="0" fontId="16" fillId="0" borderId="0" xfId="58" applyFill="1" applyAlignment="1">
      <alignment wrapText="1"/>
    </xf>
    <xf numFmtId="0" fontId="2" fillId="0" borderId="0" xfId="1" applyAlignment="1">
      <alignment wrapText="1"/>
    </xf>
    <xf numFmtId="0" fontId="2" fillId="0" borderId="0" xfId="1"/>
    <xf numFmtId="0" fontId="2" fillId="0" borderId="0" xfId="1" applyAlignment="1">
      <alignment vertical="center"/>
    </xf>
    <xf numFmtId="0" fontId="2" fillId="0" borderId="0" xfId="1" applyAlignment="1">
      <alignment horizontal="left"/>
    </xf>
    <xf numFmtId="0" fontId="32" fillId="0" borderId="0" xfId="0" applyFont="1" applyFill="1"/>
    <xf numFmtId="0" fontId="32" fillId="0" borderId="0" xfId="0" applyFont="1" applyFill="1" applyAlignment="1">
      <alignment wrapText="1"/>
    </xf>
    <xf numFmtId="0" fontId="33" fillId="0" borderId="0" xfId="85" applyFont="1" applyAlignment="1">
      <alignment vertical="center"/>
    </xf>
    <xf numFmtId="0" fontId="4" fillId="0" borderId="0" xfId="85" applyFont="1"/>
    <xf numFmtId="0" fontId="34" fillId="0" borderId="0" xfId="85" applyFont="1" applyAlignment="1">
      <alignment horizontal="left" vertical="center"/>
    </xf>
    <xf numFmtId="0" fontId="35" fillId="0" borderId="0" xfId="85" applyFont="1" applyAlignment="1">
      <alignment vertical="center"/>
    </xf>
    <xf numFmtId="0" fontId="30" fillId="0" borderId="0" xfId="85" applyFont="1"/>
    <xf numFmtId="0" fontId="30" fillId="0" borderId="0" xfId="85" applyFont="1" applyAlignment="1"/>
    <xf numFmtId="0" fontId="31" fillId="0" borderId="0" xfId="1" applyFont="1" applyFill="1" applyAlignment="1">
      <alignment wrapText="1"/>
    </xf>
    <xf numFmtId="0" fontId="2" fillId="0" borderId="0" xfId="1" applyFill="1"/>
    <xf numFmtId="0" fontId="30" fillId="0" borderId="0" xfId="85" applyFont="1" applyFill="1" applyAlignment="1">
      <alignment vertical="center" wrapText="1"/>
    </xf>
    <xf numFmtId="0" fontId="31" fillId="0" borderId="0" xfId="85" applyFont="1" applyFill="1"/>
    <xf numFmtId="0" fontId="31" fillId="0" borderId="0" xfId="85" applyFont="1" applyFill="1" applyAlignment="1">
      <alignment horizontal="center" wrapText="1"/>
    </xf>
    <xf numFmtId="0" fontId="31" fillId="0" borderId="0" xfId="85" applyFont="1" applyFill="1" applyAlignment="1">
      <alignment wrapText="1"/>
    </xf>
    <xf numFmtId="0" fontId="30" fillId="0" borderId="0" xfId="85" applyFont="1" applyFill="1" applyAlignment="1">
      <alignment horizontal="right"/>
    </xf>
    <xf numFmtId="1" fontId="30" fillId="0" borderId="0" xfId="85" applyNumberFormat="1" applyFont="1" applyFill="1" applyAlignment="1">
      <alignment horizontal="left"/>
    </xf>
    <xf numFmtId="1" fontId="30" fillId="0" borderId="0" xfId="85" applyNumberFormat="1" applyFont="1" applyFill="1"/>
    <xf numFmtId="0" fontId="30" fillId="0" borderId="0" xfId="85" applyFont="1" applyFill="1" applyAlignment="1">
      <alignment vertical="center"/>
    </xf>
    <xf numFmtId="0" fontId="1" fillId="0" borderId="0" xfId="0" applyFont="1"/>
    <xf numFmtId="165" fontId="0" fillId="0" borderId="0" xfId="0" applyNumberFormat="1"/>
    <xf numFmtId="0" fontId="2" fillId="0" borderId="0" xfId="1" applyFont="1"/>
    <xf numFmtId="0" fontId="30" fillId="0" borderId="0" xfId="0" applyFont="1"/>
    <xf numFmtId="0" fontId="36" fillId="0" borderId="0" xfId="86" applyFont="1" applyBorder="1"/>
    <xf numFmtId="0" fontId="37" fillId="0" borderId="0" xfId="58" applyFont="1" applyFill="1"/>
    <xf numFmtId="0" fontId="37" fillId="0" borderId="0" xfId="58" applyFont="1"/>
    <xf numFmtId="0" fontId="37" fillId="0" borderId="0" xfId="58" applyFont="1" applyFill="1" applyAlignment="1">
      <alignment wrapText="1"/>
    </xf>
    <xf numFmtId="0" fontId="4" fillId="0" borderId="0" xfId="58" applyFont="1"/>
    <xf numFmtId="0" fontId="34" fillId="0" borderId="0" xfId="85" applyFont="1" applyAlignment="1">
      <alignment horizontal="left" vertical="center"/>
    </xf>
  </cellXfs>
  <cellStyles count="87">
    <cellStyle name="20% - Accent1 2" xfId="21" xr:uid="{7963D6D2-153B-478E-8463-A877E4B89416}"/>
    <cellStyle name="20% - Accent2 2" xfId="24" xr:uid="{DADBA316-0648-4C19-84E4-E07E7E9597A5}"/>
    <cellStyle name="20% - Accent3 2" xfId="27" xr:uid="{BDADBDDF-4613-4232-B32A-541FE1C8B432}"/>
    <cellStyle name="20% - Accent4 2" xfId="30" xr:uid="{7F8B9875-12F5-45A1-9A90-B1254F342CEA}"/>
    <cellStyle name="20% - Accent5 2" xfId="33" xr:uid="{DC037ED7-DEFC-400F-AB8B-8592D7C2B611}"/>
    <cellStyle name="20% - Accent6 2" xfId="36" xr:uid="{8A4B3D7C-CDCE-4826-960E-D8DDA3B43261}"/>
    <cellStyle name="40% - Accent1 2" xfId="22" xr:uid="{1E03DA9F-4849-4DDC-BBB4-9FB8455F27A9}"/>
    <cellStyle name="40% - Accent2 2" xfId="25" xr:uid="{E6C556F7-E6C4-4C77-B1FB-CC462B6F8EB8}"/>
    <cellStyle name="40% - Accent3 2" xfId="28" xr:uid="{4F71234C-3EF8-4217-85BE-FAE8C2AFB4B7}"/>
    <cellStyle name="40% - Accent4 2" xfId="31" xr:uid="{0CDFF1B9-4929-4B92-8A7F-7B2C0303135D}"/>
    <cellStyle name="40% - Accent5 2" xfId="34" xr:uid="{99D507EE-0D58-4281-8977-E4AB76DF586E}"/>
    <cellStyle name="40% - Accent6 2" xfId="37" xr:uid="{6780197D-081D-4568-A891-DAA84A15C705}"/>
    <cellStyle name="60% - Accent1 2" xfId="38" xr:uid="{940E5094-F0B2-4DB5-BA0A-4B1BAF4C61C6}"/>
    <cellStyle name="60% - Accent2 2" xfId="39" xr:uid="{7E7073A1-4868-4907-A098-9BF374596145}"/>
    <cellStyle name="60% - Accent3 2" xfId="40" xr:uid="{524D0071-611D-45F0-A43B-57B631F0B200}"/>
    <cellStyle name="60% - Accent4 2" xfId="41" xr:uid="{BE0189D5-B71B-4B99-BECA-51CD20168C5C}"/>
    <cellStyle name="60% - Accent5 2" xfId="42" xr:uid="{3FAC9C3E-A776-48E1-A299-FCDBE42190F4}"/>
    <cellStyle name="60% - Accent6 2" xfId="43" xr:uid="{8C327A34-F58F-4998-989D-2C46B28B0CDE}"/>
    <cellStyle name="Accent1 2" xfId="20" xr:uid="{6145EFED-6D49-44E3-AFFF-8B9486731AFC}"/>
    <cellStyle name="Accent2 2" xfId="23" xr:uid="{55786B77-1B8E-4F1F-8BFA-1640579E02F0}"/>
    <cellStyle name="Accent3 2" xfId="26" xr:uid="{64218410-3ED9-4C7F-8A9B-DB95D603DCFA}"/>
    <cellStyle name="Accent4 2" xfId="29" xr:uid="{CA4A4818-3D0C-4F21-B31B-203B4C8DEADA}"/>
    <cellStyle name="Accent5 2" xfId="32" xr:uid="{890F1DC0-DD7F-4226-B768-353E00774500}"/>
    <cellStyle name="Accent6 2" xfId="35" xr:uid="{BC34E748-5842-45CE-9502-1EDF9FBEF0EE}"/>
    <cellStyle name="Bad 2" xfId="11" xr:uid="{9244E0B6-B5EB-4033-B9B4-7342393E6D0B}"/>
    <cellStyle name="Calculation 2" xfId="14" xr:uid="{7FE90C07-CFD7-4350-A745-4D8D7E0BDBE8}"/>
    <cellStyle name="Check Cell 2" xfId="16" xr:uid="{4BB07DC1-244E-4AAE-864B-6A9CB25189FD}"/>
    <cellStyle name="Comma 2" xfId="44" xr:uid="{EC81CBF2-0420-4BE9-A966-B6AC7CCABC1C}"/>
    <cellStyle name="Comma 2 2" xfId="45" xr:uid="{BFF50BD3-3C2F-4167-9C7E-D36221C3E03B}"/>
    <cellStyle name="Comma 2 3" xfId="46" xr:uid="{CB1047FD-C0A1-4B30-B53E-C8C26E74236E}"/>
    <cellStyle name="Comma 2 4" xfId="47" xr:uid="{CDB0E0A7-2EA8-430B-B6FA-D4D0B3779B5F}"/>
    <cellStyle name="Comma 2 4 2" xfId="48" xr:uid="{70E05E7C-10B9-4C42-B726-64AF91FED396}"/>
    <cellStyle name="Comma 2 4 3" xfId="49" xr:uid="{25B3E527-EA6B-40A9-B4BE-F15519EFEF27}"/>
    <cellStyle name="Comma 3" xfId="50" xr:uid="{B7AADE60-AA2C-40BD-BD6B-D6BA3B9B7331}"/>
    <cellStyle name="Comma 3 2" xfId="51" xr:uid="{B108673D-D324-417F-9CE8-A047BD53597A}"/>
    <cellStyle name="Comma 3 3" xfId="52" xr:uid="{80670087-CA9B-4E18-ADD7-4D3635D700DC}"/>
    <cellStyle name="Comma 4" xfId="53" xr:uid="{27A017D3-9D9B-4225-9BB7-1A5A6F6746C0}"/>
    <cellStyle name="Comma 5" xfId="54" xr:uid="{B437B73A-CAE9-47E1-A245-66AEAC50BFCF}"/>
    <cellStyle name="Comma 6" xfId="55" xr:uid="{006D7B2A-03E1-45AF-B64C-650159158D67}"/>
    <cellStyle name="Comma 7" xfId="56" xr:uid="{E2D323C9-DFAD-420F-862B-D6293F40F444}"/>
    <cellStyle name="Comma 8" xfId="5" xr:uid="{278B6F0B-DDBC-4F58-B11E-1B6F26BA02B9}"/>
    <cellStyle name="Explanatory Text 2" xfId="18" xr:uid="{43C47F4F-305E-48FD-A5B5-7A1090DA79E9}"/>
    <cellStyle name="Figures &amp; Tables" xfId="57" xr:uid="{6C451ED9-24EE-4605-9935-6662153D717C}"/>
    <cellStyle name="Good 2" xfId="10" xr:uid="{111FD3BB-91D6-4AAD-B79D-76A6960198A0}"/>
    <cellStyle name="Heading 1" xfId="1" builtinId="16" customBuiltin="1"/>
    <cellStyle name="Heading 1 2" xfId="6" xr:uid="{5CB62552-55F9-41B2-93C7-55608DA9DE07}"/>
    <cellStyle name="Heading 1 3" xfId="80" xr:uid="{FA4B6089-3213-482D-B4DA-30A73BE79E8A}"/>
    <cellStyle name="Heading 2" xfId="86" builtinId="17" customBuiltin="1"/>
    <cellStyle name="Heading 2 2" xfId="7" xr:uid="{67F27821-5905-48EF-BBC7-3C2A367C7FB0}"/>
    <cellStyle name="Heading 2 2 2" xfId="84" xr:uid="{300C18E6-968C-4EC0-976D-4010FD1148A5}"/>
    <cellStyle name="Heading 3 2" xfId="8" xr:uid="{A9B0B72B-EA5A-402B-A5ED-B4935216B66D}"/>
    <cellStyle name="Heading 4 2" xfId="9" xr:uid="{58FD7A64-04C6-4042-890F-786DF73A83BD}"/>
    <cellStyle name="Hyperlink" xfId="58" xr:uid="{873555BE-FFDC-4CA0-A4DD-19C68C48598E}"/>
    <cellStyle name="Hyperlink 2" xfId="81" xr:uid="{A137B7E8-8153-48F3-8550-4DDE8F38C5AB}"/>
    <cellStyle name="Input 2" xfId="12" xr:uid="{1A25DA85-2E79-4756-AE87-5BD4358D6A0E}"/>
    <cellStyle name="Linked Cell 2" xfId="15" xr:uid="{B20680E7-8D2F-47A2-9528-CFA752C7263F}"/>
    <cellStyle name="Neutral 2" xfId="59" xr:uid="{81E4CB4C-7C22-4E3E-A646-9BA38D2561E6}"/>
    <cellStyle name="Normal" xfId="0" builtinId="0"/>
    <cellStyle name="Normal 2" xfId="60" xr:uid="{3F412EA6-DDA4-48F1-ABA7-9D049718B808}"/>
    <cellStyle name="Normal 2 2" xfId="61" xr:uid="{E1559449-DB9D-4E5B-852C-E143B22D0227}"/>
    <cellStyle name="Normal 2 3" xfId="62" xr:uid="{8770EF62-DA28-4955-856E-C81C0698A45A}"/>
    <cellStyle name="Normal 2 3 2" xfId="3" xr:uid="{3D9997E5-B864-4CBA-9902-4936B1BCD954}"/>
    <cellStyle name="Normal 3" xfId="63" xr:uid="{9E3168C3-D84A-436C-B527-9D48CF9A10C9}"/>
    <cellStyle name="Normal 3 2" xfId="64" xr:uid="{7F10D14A-A921-4152-A6E7-6305B39B7BC7}"/>
    <cellStyle name="Normal 3 3" xfId="65" xr:uid="{975484F8-74AF-44A3-889F-80792ED81A93}"/>
    <cellStyle name="Normal 3 4" xfId="66" xr:uid="{5A66118A-D08B-4C2B-A91B-7D031ACB4092}"/>
    <cellStyle name="Normal 3 5" xfId="67" xr:uid="{CD209BB2-0309-467D-BC49-4EAE9FB92E30}"/>
    <cellStyle name="Normal 4" xfId="68" xr:uid="{83F3A9BF-FE25-48C2-80C7-9B3E58979B73}"/>
    <cellStyle name="Normal 4 2" xfId="4" xr:uid="{A125E8B9-2834-4B3C-9D7B-D697F2B3C0DE}"/>
    <cellStyle name="Normal 4 3" xfId="82" xr:uid="{C456FBD0-9039-4527-A001-399908E434B1}"/>
    <cellStyle name="Normal 5" xfId="69" xr:uid="{CA229C04-B4D2-4BF8-983B-D2B125E0B312}"/>
    <cellStyle name="Normal 6" xfId="2" xr:uid="{174D1862-357F-41CF-901A-F5D013380D22}"/>
    <cellStyle name="Normal 7" xfId="79" xr:uid="{999D2C36-F630-4F42-94CF-344021D91A26}"/>
    <cellStyle name="Normal 8" xfId="85" xr:uid="{FCC4DDBB-04E2-40FA-B7B2-D948D8649D31}"/>
    <cellStyle name="Note 2" xfId="70" xr:uid="{7A712797-19E8-472E-97B3-3515D907055E}"/>
    <cellStyle name="Output 2" xfId="13" xr:uid="{6E309165-9FD2-463C-95D9-F97E204B5F10}"/>
    <cellStyle name="Percent 2" xfId="71" xr:uid="{445AD1E4-6AC9-4C46-9114-83E1C0BA980C}"/>
    <cellStyle name="Percent 3" xfId="72" xr:uid="{9890E238-52C0-4CD8-9A02-E90CCA9CC5E1}"/>
    <cellStyle name="Percent 3 2" xfId="73" xr:uid="{AAA743B7-FBC3-42E6-B1BB-04F953F3899A}"/>
    <cellStyle name="Percent 4" xfId="74" xr:uid="{67010219-017B-4101-B386-777C02D204B2}"/>
    <cellStyle name="Style 1" xfId="75" xr:uid="{720F3ED4-2738-4C73-BD9D-518595A749D0}"/>
    <cellStyle name="Style 1 2" xfId="76" xr:uid="{D309098A-1DB6-4087-AAD3-55AAD9FEF696}"/>
    <cellStyle name="Style 1 3" xfId="83" xr:uid="{61F3835A-5BAC-4B7C-AEFE-2952743C5B53}"/>
    <cellStyle name="Tables &amp; Figures" xfId="77" xr:uid="{0161A51C-9110-49F2-9088-75DB8860859D}"/>
    <cellStyle name="Title 2" xfId="78" xr:uid="{4CD112F9-CBEA-4704-907D-604B7DE2490F}"/>
    <cellStyle name="Total 2" xfId="19" xr:uid="{184D5A22-3C88-4EFD-AF4E-FF2D75E15630}"/>
    <cellStyle name="Warning Text 2" xfId="17" xr:uid="{F4069C0E-0789-4FB8-B786-9551A657E679}"/>
  </cellStyles>
  <dxfs count="473">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family val="2"/>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numFmt numFmtId="165"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family val="2"/>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right"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ont>
        <b/>
        <i val="0"/>
        <strike val="0"/>
        <condense val="0"/>
        <extend val="0"/>
        <outline val="0"/>
        <shadow val="0"/>
        <u val="none"/>
        <vertAlign val="baseline"/>
        <sz val="11"/>
        <color theme="1"/>
        <name val="Calibri"/>
        <family val="2"/>
        <scheme val="minor"/>
      </font>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numFmt numFmtId="165" formatCode="0.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strike val="0"/>
        <outline val="0"/>
        <shadow val="0"/>
        <u val="none"/>
        <vertAlign val="baseline"/>
        <color auto="1"/>
        <name val="Calibri"/>
        <family val="2"/>
        <scheme val="minor"/>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3"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numFmt numFmtId="1" formatCode="0"/>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strike val="0"/>
        <outline val="0"/>
        <shadow val="0"/>
        <u val="none"/>
        <vertAlign val="baseline"/>
        <color auto="1"/>
        <name val="Calibri"/>
        <family val="2"/>
        <scheme val="minor"/>
      </font>
      <fill>
        <patternFill patternType="none">
          <fgColor indexed="64"/>
          <bgColor auto="1"/>
        </patternFill>
      </fill>
    </dxf>
    <dxf>
      <font>
        <b/>
        <strike val="0"/>
        <outline val="0"/>
        <shadow val="0"/>
        <u val="none"/>
        <vertAlign val="baseline"/>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font>
      <fill>
        <patternFill patternType="none">
          <bgColor auto="1"/>
        </patternFill>
      </fill>
      <border diagonalUp="0" diagonalDown="0">
        <left/>
        <right/>
        <top/>
        <bottom/>
        <vertical/>
        <horizontal/>
      </border>
    </dxf>
  </dxfs>
  <tableStyles count="1" defaultTableStyle="TableStyleMedium2" defaultPivotStyle="PivotStyleLight16">
    <tableStyle name="Table Style 1" pivot="0" count="1" xr9:uid="{9C9CBB03-A83E-4885-9E3B-80D402AC7B5B}">
      <tableStyleElement type="wholeTable" dxfId="4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8678641732283"/>
          <c:y val="0.11322092037817361"/>
          <c:w val="0.77071162082739686"/>
          <c:h val="0.70393642322963157"/>
        </c:manualLayout>
      </c:layout>
      <c:scatterChart>
        <c:scatterStyle val="lineMarker"/>
        <c:varyColors val="0"/>
        <c:ser>
          <c:idx val="0"/>
          <c:order val="0"/>
          <c:tx>
            <c:strRef>
              <c:f>'[1]Additional Figure 1'!$C$47</c:f>
              <c:strCache>
                <c:ptCount val="1"/>
                <c:pt idx="0">
                  <c:v>Tri-Service</c:v>
                </c:pt>
              </c:strCache>
            </c:strRef>
          </c:tx>
          <c:spPr>
            <a:ln w="19050">
              <a:solidFill>
                <a:srgbClr val="4F213A"/>
              </a:solidFill>
              <a:prstDash val="solid"/>
            </a:ln>
          </c:spPr>
          <c:marker>
            <c:symbol val="none"/>
          </c:marker>
          <c:xVal>
            <c:numRef>
              <c:f>'[1]Additional Figure 1'!$E$46:$AN$46</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xVal>
          <c:yVal>
            <c:numRef>
              <c:f>'[1]Additional Figure 1'!$E$47:$AN$47</c:f>
              <c:numCache>
                <c:formatCode>General</c:formatCode>
                <c:ptCount val="36"/>
                <c:pt idx="0">
                  <c:v>164.39072673318577</c:v>
                </c:pt>
                <c:pt idx="1">
                  <c:v>159.89288733463445</c:v>
                </c:pt>
                <c:pt idx="2">
                  <c:v>140.55836719423635</c:v>
                </c:pt>
                <c:pt idx="3">
                  <c:v>166.96860714043419</c:v>
                </c:pt>
                <c:pt idx="4">
                  <c:v>168.48840573860892</c:v>
                </c:pt>
                <c:pt idx="5">
                  <c:v>183.37277280714451</c:v>
                </c:pt>
                <c:pt idx="6">
                  <c:v>177.1697541313265</c:v>
                </c:pt>
                <c:pt idx="7">
                  <c:v>194.08516399563291</c:v>
                </c:pt>
                <c:pt idx="8">
                  <c:v>203.37367348662937</c:v>
                </c:pt>
                <c:pt idx="9">
                  <c:v>208.43278164368905</c:v>
                </c:pt>
                <c:pt idx="10">
                  <c:v>187.95074787660647</c:v>
                </c:pt>
                <c:pt idx="11">
                  <c:v>186.67212597784655</c:v>
                </c:pt>
                <c:pt idx="12">
                  <c:v>204.53321705617654</c:v>
                </c:pt>
                <c:pt idx="13">
                  <c:v>207.09933631937577</c:v>
                </c:pt>
                <c:pt idx="14">
                  <c:v>199.69306675967246</c:v>
                </c:pt>
                <c:pt idx="15">
                  <c:v>171.11756125923998</c:v>
                </c:pt>
                <c:pt idx="16">
                  <c:v>192.67506206391681</c:v>
                </c:pt>
                <c:pt idx="17">
                  <c:v>192.53138944206134</c:v>
                </c:pt>
                <c:pt idx="18">
                  <c:v>211.05288441006005</c:v>
                </c:pt>
                <c:pt idx="19">
                  <c:v>205.77680868278921</c:v>
                </c:pt>
                <c:pt idx="20">
                  <c:v>225.49574978311196</c:v>
                </c:pt>
                <c:pt idx="21">
                  <c:v>223.95821395635338</c:v>
                </c:pt>
                <c:pt idx="22">
                  <c:v>197.06716923344479</c:v>
                </c:pt>
                <c:pt idx="23">
                  <c:v>169.04820145784569</c:v>
                </c:pt>
                <c:pt idx="24">
                  <c:v>176.61914476984612</c:v>
                </c:pt>
                <c:pt idx="25">
                  <c:v>197.96224107509389</c:v>
                </c:pt>
                <c:pt idx="26">
                  <c:v>197.24838104935873</c:v>
                </c:pt>
                <c:pt idx="27">
                  <c:v>172.84486706571275</c:v>
                </c:pt>
                <c:pt idx="28">
                  <c:v>178.85303834855188</c:v>
                </c:pt>
                <c:pt idx="29">
                  <c:v>176.36559226516007</c:v>
                </c:pt>
                <c:pt idx="30">
                  <c:v>164.97768066578172</c:v>
                </c:pt>
                <c:pt idx="31">
                  <c:v>151.89576747202278</c:v>
                </c:pt>
                <c:pt idx="32">
                  <c:v>150.99950189718922</c:v>
                </c:pt>
                <c:pt idx="33">
                  <c:v>167.14541222982851</c:v>
                </c:pt>
                <c:pt idx="34">
                  <c:v>145.12552539487433</c:v>
                </c:pt>
                <c:pt idx="35">
                  <c:v>147.77972670625596</c:v>
                </c:pt>
              </c:numCache>
            </c:numRef>
          </c:yVal>
          <c:smooth val="0"/>
          <c:extLst>
            <c:ext xmlns:c16="http://schemas.microsoft.com/office/drawing/2014/chart" uri="{C3380CC4-5D6E-409C-BE32-E72D297353CC}">
              <c16:uniqueId val="{00000000-4FBB-439E-8CC2-BF2C50428F1D}"/>
            </c:ext>
          </c:extLst>
        </c:ser>
        <c:ser>
          <c:idx val="1"/>
          <c:order val="1"/>
          <c:tx>
            <c:strRef>
              <c:f>'[1]Additional Figure 1'!$C$48</c:f>
              <c:strCache>
                <c:ptCount val="1"/>
                <c:pt idx="0">
                  <c:v>Naval Service</c:v>
                </c:pt>
              </c:strCache>
            </c:strRef>
          </c:tx>
          <c:spPr>
            <a:ln w="19050">
              <a:solidFill>
                <a:srgbClr val="0039AC"/>
              </a:solidFill>
              <a:prstDash val="solid"/>
            </a:ln>
          </c:spPr>
          <c:marker>
            <c:symbol val="none"/>
          </c:marker>
          <c:xVal>
            <c:numRef>
              <c:f>'[1]Additional Figure 1'!$E$46:$AN$46</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xVal>
          <c:yVal>
            <c:numRef>
              <c:f>'[1]Additional Figure 1'!$E$48:$AN$48</c:f>
              <c:numCache>
                <c:formatCode>General</c:formatCode>
                <c:ptCount val="36"/>
                <c:pt idx="0">
                  <c:v>126.41018858039403</c:v>
                </c:pt>
                <c:pt idx="1">
                  <c:v>97.56169841162118</c:v>
                </c:pt>
                <c:pt idx="2">
                  <c:v>98.191083868422609</c:v>
                </c:pt>
                <c:pt idx="3">
                  <c:v>101.3055177998461</c:v>
                </c:pt>
                <c:pt idx="4">
                  <c:v>110.54110528274543</c:v>
                </c:pt>
                <c:pt idx="5">
                  <c:v>120.38757970628116</c:v>
                </c:pt>
                <c:pt idx="6">
                  <c:v>139.17205035662337</c:v>
                </c:pt>
                <c:pt idx="7">
                  <c:v>192.31751449336682</c:v>
                </c:pt>
                <c:pt idx="8">
                  <c:v>193.37748342895802</c:v>
                </c:pt>
                <c:pt idx="9">
                  <c:v>174.26995454049336</c:v>
                </c:pt>
                <c:pt idx="10">
                  <c:v>128.44634253613026</c:v>
                </c:pt>
                <c:pt idx="11">
                  <c:v>141.56081356733748</c:v>
                </c:pt>
                <c:pt idx="12">
                  <c:v>133.85171905982665</c:v>
                </c:pt>
                <c:pt idx="13">
                  <c:v>145.15880264878726</c:v>
                </c:pt>
                <c:pt idx="14">
                  <c:v>130.09632014575553</c:v>
                </c:pt>
                <c:pt idx="15">
                  <c:v>163.89492752036881</c:v>
                </c:pt>
                <c:pt idx="16">
                  <c:v>147.16219702169528</c:v>
                </c:pt>
                <c:pt idx="17">
                  <c:v>169.4821467095984</c:v>
                </c:pt>
                <c:pt idx="18">
                  <c:v>164.29776581407108</c:v>
                </c:pt>
                <c:pt idx="19">
                  <c:v>178.21514712229478</c:v>
                </c:pt>
                <c:pt idx="20">
                  <c:v>183.0855791924823</c:v>
                </c:pt>
                <c:pt idx="21">
                  <c:v>165.54052661865305</c:v>
                </c:pt>
                <c:pt idx="22">
                  <c:v>184.41026300847784</c:v>
                </c:pt>
                <c:pt idx="23">
                  <c:v>136.55794115181342</c:v>
                </c:pt>
                <c:pt idx="24">
                  <c:v>127.64513037291844</c:v>
                </c:pt>
                <c:pt idx="25">
                  <c:v>86.49488956227232</c:v>
                </c:pt>
                <c:pt idx="26">
                  <c:v>101.43077518074399</c:v>
                </c:pt>
                <c:pt idx="27">
                  <c:v>85.730916255696528</c:v>
                </c:pt>
                <c:pt idx="28">
                  <c:v>55.890989677947232</c:v>
                </c:pt>
                <c:pt idx="29">
                  <c:v>58.216433623987776</c:v>
                </c:pt>
                <c:pt idx="30">
                  <c:v>55.228486737709623</c:v>
                </c:pt>
                <c:pt idx="31">
                  <c:v>101.33856328731167</c:v>
                </c:pt>
                <c:pt idx="32">
                  <c:v>64.083945757978881</c:v>
                </c:pt>
                <c:pt idx="33">
                  <c:v>46.110076549602063</c:v>
                </c:pt>
                <c:pt idx="34">
                  <c:v>27.93908040338502</c:v>
                </c:pt>
                <c:pt idx="35">
                  <c:v>82.576913005441511</c:v>
                </c:pt>
              </c:numCache>
            </c:numRef>
          </c:yVal>
          <c:smooth val="0"/>
          <c:extLst>
            <c:ext xmlns:c16="http://schemas.microsoft.com/office/drawing/2014/chart" uri="{C3380CC4-5D6E-409C-BE32-E72D297353CC}">
              <c16:uniqueId val="{00000001-4FBB-439E-8CC2-BF2C50428F1D}"/>
            </c:ext>
          </c:extLst>
        </c:ser>
        <c:ser>
          <c:idx val="2"/>
          <c:order val="2"/>
          <c:tx>
            <c:strRef>
              <c:f>'[1]Additional Figure 1'!$C$49</c:f>
              <c:strCache>
                <c:ptCount val="1"/>
                <c:pt idx="0">
                  <c:v>Army</c:v>
                </c:pt>
              </c:strCache>
            </c:strRef>
          </c:tx>
          <c:spPr>
            <a:ln w="19050">
              <a:solidFill>
                <a:srgbClr val="FF0000"/>
              </a:solidFill>
              <a:prstDash val="solid"/>
            </a:ln>
          </c:spPr>
          <c:marker>
            <c:symbol val="none"/>
          </c:marker>
          <c:xVal>
            <c:numRef>
              <c:f>'[1]Additional Figure 1'!$E$46:$AN$46</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xVal>
          <c:yVal>
            <c:numRef>
              <c:f>'[1]Additional Figure 1'!$E$49:$AN$49</c:f>
              <c:numCache>
                <c:formatCode>General</c:formatCode>
                <c:ptCount val="36"/>
                <c:pt idx="0">
                  <c:v>161.12961346390713</c:v>
                </c:pt>
                <c:pt idx="1">
                  <c:v>174.23132487363728</c:v>
                </c:pt>
                <c:pt idx="2">
                  <c:v>164.36063588581689</c:v>
                </c:pt>
                <c:pt idx="3">
                  <c:v>211.91541054752975</c:v>
                </c:pt>
                <c:pt idx="4">
                  <c:v>207.47350642604616</c:v>
                </c:pt>
                <c:pt idx="5">
                  <c:v>243.05195466088901</c:v>
                </c:pt>
                <c:pt idx="6">
                  <c:v>227.47042034101943</c:v>
                </c:pt>
                <c:pt idx="7">
                  <c:v>236.1575316107278</c:v>
                </c:pt>
                <c:pt idx="8">
                  <c:v>240.64701324660982</c:v>
                </c:pt>
                <c:pt idx="9">
                  <c:v>247.66321139681656</c:v>
                </c:pt>
                <c:pt idx="10">
                  <c:v>234.4079601136103</c:v>
                </c:pt>
                <c:pt idx="11">
                  <c:v>228.06846073444322</c:v>
                </c:pt>
                <c:pt idx="12">
                  <c:v>246.9683981492673</c:v>
                </c:pt>
                <c:pt idx="13">
                  <c:v>250.92950863790779</c:v>
                </c:pt>
                <c:pt idx="14">
                  <c:v>232.96875416596492</c:v>
                </c:pt>
                <c:pt idx="15">
                  <c:v>192.2316734225511</c:v>
                </c:pt>
                <c:pt idx="16">
                  <c:v>215.79564572995037</c:v>
                </c:pt>
                <c:pt idx="17">
                  <c:v>207.64209710976741</c:v>
                </c:pt>
                <c:pt idx="18">
                  <c:v>237.14573874734128</c:v>
                </c:pt>
                <c:pt idx="19">
                  <c:v>233.15992515530385</c:v>
                </c:pt>
                <c:pt idx="20">
                  <c:v>261.13936249740772</c:v>
                </c:pt>
                <c:pt idx="21">
                  <c:v>263.34234190282996</c:v>
                </c:pt>
                <c:pt idx="22">
                  <c:v>223.59901207137568</c:v>
                </c:pt>
                <c:pt idx="23">
                  <c:v>192.8165587400598</c:v>
                </c:pt>
                <c:pt idx="24">
                  <c:v>206.28040641631389</c:v>
                </c:pt>
                <c:pt idx="25">
                  <c:v>253.44444779334353</c:v>
                </c:pt>
                <c:pt idx="26">
                  <c:v>263.50396407357357</c:v>
                </c:pt>
                <c:pt idx="27">
                  <c:v>233.01751727192024</c:v>
                </c:pt>
                <c:pt idx="28">
                  <c:v>223.97613315602976</c:v>
                </c:pt>
                <c:pt idx="29">
                  <c:v>226.13204288484289</c:v>
                </c:pt>
                <c:pt idx="30">
                  <c:v>217.20348161166956</c:v>
                </c:pt>
                <c:pt idx="31">
                  <c:v>206.72145936977452</c:v>
                </c:pt>
                <c:pt idx="32">
                  <c:v>212.43020384315068</c:v>
                </c:pt>
                <c:pt idx="33">
                  <c:v>220.6072646443472</c:v>
                </c:pt>
                <c:pt idx="34">
                  <c:v>155.25279895909114</c:v>
                </c:pt>
                <c:pt idx="35">
                  <c:v>125.96931110190178</c:v>
                </c:pt>
              </c:numCache>
            </c:numRef>
          </c:yVal>
          <c:smooth val="0"/>
          <c:extLst>
            <c:ext xmlns:c16="http://schemas.microsoft.com/office/drawing/2014/chart" uri="{C3380CC4-5D6E-409C-BE32-E72D297353CC}">
              <c16:uniqueId val="{00000002-4FBB-439E-8CC2-BF2C50428F1D}"/>
            </c:ext>
          </c:extLst>
        </c:ser>
        <c:ser>
          <c:idx val="3"/>
          <c:order val="3"/>
          <c:tx>
            <c:strRef>
              <c:f>'[1]Additional Figure 1'!$C$50</c:f>
              <c:strCache>
                <c:ptCount val="1"/>
                <c:pt idx="0">
                  <c:v>RAF</c:v>
                </c:pt>
              </c:strCache>
            </c:strRef>
          </c:tx>
          <c:spPr>
            <a:ln w="19050">
              <a:solidFill>
                <a:srgbClr val="5D8AA8"/>
              </a:solidFill>
              <a:prstDash val="solid"/>
            </a:ln>
          </c:spPr>
          <c:marker>
            <c:symbol val="none"/>
          </c:marker>
          <c:xVal>
            <c:numRef>
              <c:f>'[1]Additional Figure 1'!$E$46:$AN$46</c:f>
              <c:numCache>
                <c:formatCode>General</c:formatCode>
                <c:ptCount val="3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numCache>
            </c:numRef>
          </c:xVal>
          <c:yVal>
            <c:numRef>
              <c:f>'[1]Additional Figure 1'!$E$50:$AN$50</c:f>
              <c:numCache>
                <c:formatCode>General</c:formatCode>
                <c:ptCount val="36"/>
                <c:pt idx="0">
                  <c:v>200.90579480626911</c:v>
                </c:pt>
                <c:pt idx="1">
                  <c:v>179.78406935912804</c:v>
                </c:pt>
                <c:pt idx="2">
                  <c:v>125.45170295295816</c:v>
                </c:pt>
                <c:pt idx="3">
                  <c:v>126.77892646980592</c:v>
                </c:pt>
                <c:pt idx="4">
                  <c:v>133.88804920854599</c:v>
                </c:pt>
                <c:pt idx="5">
                  <c:v>111.51591676404071</c:v>
                </c:pt>
                <c:pt idx="6">
                  <c:v>105.70029520725171</c:v>
                </c:pt>
                <c:pt idx="7">
                  <c:v>111.38573094660899</c:v>
                </c:pt>
                <c:pt idx="8">
                  <c:v>137.03975379369192</c:v>
                </c:pt>
                <c:pt idx="9">
                  <c:v>156.90687459932698</c:v>
                </c:pt>
                <c:pt idx="10">
                  <c:v>139.95975788027991</c:v>
                </c:pt>
                <c:pt idx="11">
                  <c:v>129.32569723336667</c:v>
                </c:pt>
                <c:pt idx="12">
                  <c:v>162.89498046739118</c:v>
                </c:pt>
                <c:pt idx="13">
                  <c:v>151.23930775988094</c:v>
                </c:pt>
                <c:pt idx="14">
                  <c:v>177.02688709066015</c:v>
                </c:pt>
                <c:pt idx="15">
                  <c:v>124.44727054735301</c:v>
                </c:pt>
                <c:pt idx="16">
                  <c:v>172.20263181807294</c:v>
                </c:pt>
                <c:pt idx="17">
                  <c:v>173.07426813356986</c:v>
                </c:pt>
                <c:pt idx="18">
                  <c:v>183.05826602010188</c:v>
                </c:pt>
                <c:pt idx="19">
                  <c:v>156.63174090701958</c:v>
                </c:pt>
                <c:pt idx="20">
                  <c:v>166.38418035386167</c:v>
                </c:pt>
                <c:pt idx="21">
                  <c:v>165.30333047220515</c:v>
                </c:pt>
                <c:pt idx="22">
                  <c:v>129.02932002657147</c:v>
                </c:pt>
                <c:pt idx="23">
                  <c:v>127.86744381195463</c:v>
                </c:pt>
                <c:pt idx="24">
                  <c:v>134.93869114483743</c:v>
                </c:pt>
                <c:pt idx="25">
                  <c:v>140.40616304065085</c:v>
                </c:pt>
                <c:pt idx="26">
                  <c:v>89.948585457604452</c:v>
                </c:pt>
                <c:pt idx="27">
                  <c:v>73.174852203619778</c:v>
                </c:pt>
                <c:pt idx="28">
                  <c:v>163.28619648136743</c:v>
                </c:pt>
                <c:pt idx="29">
                  <c:v>146.31326166681302</c:v>
                </c:pt>
                <c:pt idx="30">
                  <c:v>123.58508317287617</c:v>
                </c:pt>
                <c:pt idx="31">
                  <c:v>43.794521259628958</c:v>
                </c:pt>
                <c:pt idx="32">
                  <c:v>66.203880707671729</c:v>
                </c:pt>
                <c:pt idx="33">
                  <c:v>145.40859105508017</c:v>
                </c:pt>
                <c:pt idx="34">
                  <c:v>239.74506135074753</c:v>
                </c:pt>
                <c:pt idx="35">
                  <c:v>276.27553023245747</c:v>
                </c:pt>
              </c:numCache>
            </c:numRef>
          </c:yVal>
          <c:smooth val="0"/>
          <c:extLst>
            <c:ext xmlns:c16="http://schemas.microsoft.com/office/drawing/2014/chart" uri="{C3380CC4-5D6E-409C-BE32-E72D297353CC}">
              <c16:uniqueId val="{00000003-4FBB-439E-8CC2-BF2C50428F1D}"/>
            </c:ext>
          </c:extLst>
        </c:ser>
        <c:dLbls>
          <c:showLegendKey val="0"/>
          <c:showVal val="0"/>
          <c:showCatName val="0"/>
          <c:showSerName val="0"/>
          <c:showPercent val="0"/>
          <c:showBubbleSize val="0"/>
        </c:dLbls>
        <c:axId val="740843768"/>
        <c:axId val="1"/>
      </c:scatterChart>
      <c:valAx>
        <c:axId val="740843768"/>
        <c:scaling>
          <c:orientation val="minMax"/>
          <c:max val="2020"/>
          <c:min val="1985"/>
        </c:scaling>
        <c:delete val="0"/>
        <c:axPos val="b"/>
        <c:title>
          <c:tx>
            <c:rich>
              <a:bodyPr/>
              <a:lstStyle/>
              <a:p>
                <a:pPr>
                  <a:defRPr sz="1000" b="1" i="0" u="none" strike="noStrike" baseline="0">
                    <a:solidFill>
                      <a:srgbClr val="000000"/>
                    </a:solidFill>
                    <a:latin typeface="Arial"/>
                    <a:ea typeface="Arial"/>
                    <a:cs typeface="Arial"/>
                  </a:defRPr>
                </a:pPr>
                <a:r>
                  <a:rPr lang="en-GB"/>
                  <a:t>Year (Mid point of 3-year moving average)</a:t>
                </a:r>
              </a:p>
            </c:rich>
          </c:tx>
          <c:layout>
            <c:manualLayout>
              <c:xMode val="edge"/>
              <c:yMode val="edge"/>
              <c:x val="0.24610299465578853"/>
              <c:y val="0.92281849384211589"/>
            </c:manualLayout>
          </c:layout>
          <c:overlay val="0"/>
          <c:spPr>
            <a:noFill/>
            <a:ln w="25400">
              <a:noFill/>
            </a:ln>
          </c:spPr>
        </c:title>
        <c:numFmt formatCode="General" sourceLinked="1"/>
        <c:majorTickMark val="out"/>
        <c:minorTickMark val="none"/>
        <c:tickLblPos val="nextTo"/>
        <c:spPr>
          <a:ln w="3175">
            <a:solidFill>
              <a:schemeClr val="bg1">
                <a:lumMod val="65000"/>
              </a:schemeClr>
            </a:solidFill>
            <a:prstDash val="solid"/>
          </a:ln>
        </c:spPr>
        <c:txPr>
          <a:bodyPr rot="300000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5"/>
      </c:val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Standardised Mortality Ratios</a:t>
                </a:r>
              </a:p>
            </c:rich>
          </c:tx>
          <c:layout>
            <c:manualLayout>
              <c:xMode val="edge"/>
              <c:yMode val="edge"/>
              <c:x val="3.9068083357050249E-3"/>
              <c:y val="0.11029789108529266"/>
            </c:manualLayout>
          </c:layout>
          <c:overlay val="0"/>
          <c:spPr>
            <a:noFill/>
            <a:ln w="25400">
              <a:noFill/>
            </a:ln>
          </c:spPr>
        </c:title>
        <c:numFmt formatCode="General" sourceLinked="1"/>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740843768"/>
        <c:crosses val="autoZero"/>
        <c:crossBetween val="midCat"/>
      </c:valAx>
      <c:spPr>
        <a:solidFill>
          <a:srgbClr val="FFFFFF"/>
        </a:solidFill>
        <a:ln w="12700">
          <a:noFill/>
          <a:prstDash val="solid"/>
        </a:ln>
      </c:spPr>
    </c:plotArea>
    <c:plotVisOnly val="1"/>
    <c:dispBlanksAs val="gap"/>
    <c:showDLblsOverMax val="0"/>
  </c:chart>
  <c:spPr>
    <a:solidFill>
      <a:schemeClr val="bg1"/>
    </a:solidFill>
    <a:ln w="3175">
      <a:no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xdr:row>
      <xdr:rowOff>1</xdr:rowOff>
    </xdr:from>
    <xdr:to>
      <xdr:col>10</xdr:col>
      <xdr:colOff>431800</xdr:colOff>
      <xdr:row>3</xdr:row>
      <xdr:rowOff>2937986</xdr:rowOff>
    </xdr:to>
    <xdr:pic>
      <xdr:nvPicPr>
        <xdr:cNvPr id="15" name="Picture 14">
          <a:extLst>
            <a:ext uri="{FF2B5EF4-FFF2-40B4-BE49-F238E27FC236}">
              <a16:creationId xmlns:a16="http://schemas.microsoft.com/office/drawing/2014/main" id="{0F819E05-F8A0-4AF9-A05F-7AE6CA1FE650}"/>
            </a:ext>
          </a:extLst>
        </xdr:cNvPr>
        <xdr:cNvPicPr>
          <a:picLocks noChangeAspect="1"/>
        </xdr:cNvPicPr>
      </xdr:nvPicPr>
      <xdr:blipFill>
        <a:blip xmlns:r="http://schemas.openxmlformats.org/officeDocument/2006/relationships" r:embed="rId1"/>
        <a:stretch>
          <a:fillRect/>
        </a:stretch>
      </xdr:blipFill>
      <xdr:spPr>
        <a:xfrm>
          <a:off x="2432051" y="615951"/>
          <a:ext cx="5918199" cy="293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12</xdr:col>
      <xdr:colOff>501650</xdr:colOff>
      <xdr:row>5</xdr:row>
      <xdr:rowOff>3352800</xdr:rowOff>
    </xdr:to>
    <xdr:graphicFrame macro="">
      <xdr:nvGraphicFramePr>
        <xdr:cNvPr id="3" name="Chart 2">
          <a:extLst>
            <a:ext uri="{FF2B5EF4-FFF2-40B4-BE49-F238E27FC236}">
              <a16:creationId xmlns:a16="http://schemas.microsoft.com/office/drawing/2014/main" id="{90752108-920F-46B8-9093-AFCF947A6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0.10924</cdr:x>
      <cdr:y>0.57869</cdr:y>
    </cdr:from>
    <cdr:to>
      <cdr:x>0.89817</cdr:x>
      <cdr:y>0.58121</cdr:y>
    </cdr:to>
    <cdr:cxnSp macro="">
      <cdr:nvCxnSpPr>
        <cdr:cNvPr id="3" name="Straight Connector 2">
          <a:extLst xmlns:a="http://schemas.openxmlformats.org/drawingml/2006/main">
            <a:ext uri="{FF2B5EF4-FFF2-40B4-BE49-F238E27FC236}">
              <a16:creationId xmlns:a16="http://schemas.microsoft.com/office/drawing/2014/main" id="{7944A0DF-C3BC-4738-A396-CACF2A53A164}"/>
            </a:ext>
          </a:extLst>
        </cdr:cNvPr>
        <cdr:cNvCxnSpPr/>
      </cdr:nvCxnSpPr>
      <cdr:spPr>
        <a:xfrm xmlns:a="http://schemas.openxmlformats.org/drawingml/2006/main" flipV="1">
          <a:off x="722127" y="1574598"/>
          <a:ext cx="5215103" cy="6856"/>
        </a:xfrm>
        <a:prstGeom xmlns:a="http://schemas.openxmlformats.org/drawingml/2006/main" prst="line">
          <a:avLst/>
        </a:prstGeom>
        <a:ln xmlns:a="http://schemas.openxmlformats.org/drawingml/2006/main" w="190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0.89152</cdr:x>
      <cdr:y>0.48175</cdr:y>
    </cdr:from>
    <cdr:to>
      <cdr:x>0.96635</cdr:x>
      <cdr:y>0.55533</cdr:y>
    </cdr:to>
    <cdr:sp macro="" textlink="">
      <cdr:nvSpPr>
        <cdr:cNvPr id="4" name="TextBox 3"/>
        <cdr:cNvSpPr txBox="1"/>
      </cdr:nvSpPr>
      <cdr:spPr>
        <a:xfrm xmlns:a="http://schemas.openxmlformats.org/drawingml/2006/main">
          <a:off x="6425415" y="1615195"/>
          <a:ext cx="539319" cy="246699"/>
        </a:xfrm>
        <a:prstGeom xmlns:a="http://schemas.openxmlformats.org/drawingml/2006/main" prst="rect">
          <a:avLst/>
        </a:prstGeom>
      </cdr:spPr>
      <cdr:txBody>
        <a:bodyPr xmlns:a="http://schemas.openxmlformats.org/drawingml/2006/main" vertOverflow="clip" wrap="none" lIns="36000" rtlCol="0" anchor="ctr"/>
        <a:lstStyle xmlns:a="http://schemas.openxmlformats.org/drawingml/2006/main"/>
        <a:p xmlns:a="http://schemas.openxmlformats.org/drawingml/2006/main">
          <a:pPr algn="l"/>
          <a:r>
            <a:rPr lang="en-GB" sz="900">
              <a:solidFill>
                <a:srgbClr val="FF0000"/>
              </a:solidFill>
            </a:rPr>
            <a:t>Army</a:t>
          </a:r>
          <a:endParaRPr lang="en-GB" sz="1100">
            <a:solidFill>
              <a:srgbClr val="FF0000"/>
            </a:solidFill>
          </a:endParaRPr>
        </a:p>
      </cdr:txBody>
    </cdr:sp>
  </cdr:relSizeAnchor>
  <cdr:relSizeAnchor xmlns:cdr="http://schemas.openxmlformats.org/drawingml/2006/chartDrawing">
    <cdr:from>
      <cdr:x>0.89077</cdr:x>
      <cdr:y>0.44551</cdr:y>
    </cdr:from>
    <cdr:to>
      <cdr:x>0.96462</cdr:x>
      <cdr:y>0.51238</cdr:y>
    </cdr:to>
    <cdr:sp macro="" textlink="">
      <cdr:nvSpPr>
        <cdr:cNvPr id="5" name="TextBox 4"/>
        <cdr:cNvSpPr txBox="1"/>
      </cdr:nvSpPr>
      <cdr:spPr>
        <a:xfrm xmlns:a="http://schemas.openxmlformats.org/drawingml/2006/main">
          <a:off x="5633738" y="1213631"/>
          <a:ext cx="467072" cy="182164"/>
        </a:xfrm>
        <a:prstGeom xmlns:a="http://schemas.openxmlformats.org/drawingml/2006/main" prst="rect">
          <a:avLst/>
        </a:prstGeom>
      </cdr:spPr>
      <cdr:txBody>
        <a:bodyPr xmlns:a="http://schemas.openxmlformats.org/drawingml/2006/main" vertOverflow="clip" wrap="none" lIns="36000" rtlCol="0" anchor="ctr"/>
        <a:lstStyle xmlns:a="http://schemas.openxmlformats.org/drawingml/2006/main"/>
        <a:p xmlns:a="http://schemas.openxmlformats.org/drawingml/2006/main">
          <a:pPr algn="l"/>
          <a:r>
            <a:rPr lang="en-GB" sz="900">
              <a:solidFill>
                <a:srgbClr val="4F213A"/>
              </a:solidFill>
            </a:rPr>
            <a:t>Tri-Service</a:t>
          </a:r>
        </a:p>
      </cdr:txBody>
    </cdr:sp>
  </cdr:relSizeAnchor>
  <cdr:relSizeAnchor xmlns:cdr="http://schemas.openxmlformats.org/drawingml/2006/chartDrawing">
    <cdr:from>
      <cdr:x>0.89471</cdr:x>
      <cdr:y>0.13907</cdr:y>
    </cdr:from>
    <cdr:to>
      <cdr:x>0.97102</cdr:x>
      <cdr:y>0.2075</cdr:y>
    </cdr:to>
    <cdr:sp macro="" textlink="">
      <cdr:nvSpPr>
        <cdr:cNvPr id="6" name="TextBox 5"/>
        <cdr:cNvSpPr txBox="1"/>
      </cdr:nvSpPr>
      <cdr:spPr>
        <a:xfrm xmlns:a="http://schemas.openxmlformats.org/drawingml/2006/main">
          <a:off x="6448414" y="466288"/>
          <a:ext cx="549985" cy="229432"/>
        </a:xfrm>
        <a:prstGeom xmlns:a="http://schemas.openxmlformats.org/drawingml/2006/main" prst="rect">
          <a:avLst/>
        </a:prstGeom>
      </cdr:spPr>
      <cdr:txBody>
        <a:bodyPr xmlns:a="http://schemas.openxmlformats.org/drawingml/2006/main" vertOverflow="clip" wrap="none" lIns="36000" rtlCol="0" anchor="ctr"/>
        <a:lstStyle xmlns:a="http://schemas.openxmlformats.org/drawingml/2006/main"/>
        <a:p xmlns:a="http://schemas.openxmlformats.org/drawingml/2006/main">
          <a:pPr algn="l"/>
          <a:r>
            <a:rPr lang="en-GB" sz="900">
              <a:solidFill>
                <a:srgbClr val="5D8AA8"/>
              </a:solidFill>
            </a:rPr>
            <a:t>RAF</a:t>
          </a:r>
        </a:p>
      </cdr:txBody>
    </cdr:sp>
  </cdr:relSizeAnchor>
  <cdr:relSizeAnchor xmlns:cdr="http://schemas.openxmlformats.org/drawingml/2006/chartDrawing">
    <cdr:from>
      <cdr:x>0.89034</cdr:x>
      <cdr:y>0.59663</cdr:y>
    </cdr:from>
    <cdr:to>
      <cdr:x>0.99398</cdr:x>
      <cdr:y>0.66545</cdr:y>
    </cdr:to>
    <cdr:sp macro="" textlink="">
      <cdr:nvSpPr>
        <cdr:cNvPr id="7" name="TextBox 6"/>
        <cdr:cNvSpPr txBox="1"/>
      </cdr:nvSpPr>
      <cdr:spPr>
        <a:xfrm xmlns:a="http://schemas.openxmlformats.org/drawingml/2006/main">
          <a:off x="6416903" y="2000382"/>
          <a:ext cx="746959" cy="230740"/>
        </a:xfrm>
        <a:prstGeom xmlns:a="http://schemas.openxmlformats.org/drawingml/2006/main" prst="rect">
          <a:avLst/>
        </a:prstGeom>
      </cdr:spPr>
      <cdr:txBody>
        <a:bodyPr xmlns:a="http://schemas.openxmlformats.org/drawingml/2006/main" vertOverflow="clip" wrap="none" lIns="36000" rtlCol="0" anchor="ctr"/>
        <a:lstStyle xmlns:a="http://schemas.openxmlformats.org/drawingml/2006/main"/>
        <a:p xmlns:a="http://schemas.openxmlformats.org/drawingml/2006/main">
          <a:pPr algn="l"/>
          <a:r>
            <a:rPr lang="en-GB" sz="900">
              <a:solidFill>
                <a:srgbClr val="0039AC"/>
              </a:solidFill>
            </a:rPr>
            <a:t>Royal Navy</a:t>
          </a:r>
        </a:p>
      </cdr:txBody>
    </cdr:sp>
  </cdr:relSizeAnchor>
  <cdr:relSizeAnchor xmlns:cdr="http://schemas.openxmlformats.org/drawingml/2006/chartDrawing">
    <cdr:from>
      <cdr:x>0.891</cdr:x>
      <cdr:y>0.52461</cdr:y>
    </cdr:from>
    <cdr:to>
      <cdr:x>1</cdr:x>
      <cdr:y>0.59255</cdr:y>
    </cdr:to>
    <cdr:sp macro="" textlink="">
      <cdr:nvSpPr>
        <cdr:cNvPr id="8" name="TextBox 1"/>
        <cdr:cNvSpPr txBox="1"/>
      </cdr:nvSpPr>
      <cdr:spPr>
        <a:xfrm xmlns:a="http://schemas.openxmlformats.org/drawingml/2006/main">
          <a:off x="6421660" y="1758908"/>
          <a:ext cx="785590" cy="227790"/>
        </a:xfrm>
        <a:prstGeom xmlns:a="http://schemas.openxmlformats.org/drawingml/2006/main" prst="rect">
          <a:avLst/>
        </a:prstGeom>
      </cdr:spPr>
      <cdr:txBody>
        <a:bodyPr xmlns:a="http://schemas.openxmlformats.org/drawingml/2006/main" wrap="none" l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900">
              <a:solidFill>
                <a:sysClr val="windowText" lastClr="000000"/>
              </a:solidFill>
            </a:rPr>
            <a:t>UK</a:t>
          </a:r>
          <a:r>
            <a:rPr lang="en-GB" sz="900" baseline="0">
              <a:solidFill>
                <a:sysClr val="windowText" lastClr="000000"/>
              </a:solidFill>
            </a:rPr>
            <a:t> Pop Line</a:t>
          </a:r>
          <a:endParaRPr lang="en-GB" sz="900">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19049</xdr:colOff>
      <xdr:row>4</xdr:row>
      <xdr:rowOff>10208</xdr:rowOff>
    </xdr:from>
    <xdr:to>
      <xdr:col>11</xdr:col>
      <xdr:colOff>504292</xdr:colOff>
      <xdr:row>4</xdr:row>
      <xdr:rowOff>3467100</xdr:rowOff>
    </xdr:to>
    <xdr:pic>
      <xdr:nvPicPr>
        <xdr:cNvPr id="2" name="Picture 1">
          <a:extLst>
            <a:ext uri="{FF2B5EF4-FFF2-40B4-BE49-F238E27FC236}">
              <a16:creationId xmlns:a16="http://schemas.microsoft.com/office/drawing/2014/main" id="{325A900C-2320-4AE1-A5F8-0B633E1637E0}"/>
            </a:ext>
          </a:extLst>
        </xdr:cNvPr>
        <xdr:cNvPicPr>
          <a:picLocks noChangeAspect="1"/>
        </xdr:cNvPicPr>
      </xdr:nvPicPr>
      <xdr:blipFill>
        <a:blip xmlns:r="http://schemas.openxmlformats.org/officeDocument/2006/relationships" r:embed="rId1"/>
        <a:stretch>
          <a:fillRect/>
        </a:stretch>
      </xdr:blipFill>
      <xdr:spPr>
        <a:xfrm>
          <a:off x="3067049" y="626158"/>
          <a:ext cx="6581243" cy="34568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Fatalities/Deaths%20Reports/LTA/Official%20Stat-1984-2021/20220225%20-LTA%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trengths"/>
      <sheetName val="UK Population"/>
      <sheetName val="Standardisation Inputs"/>
      <sheetName val="Direct Std - All Calcs"/>
      <sheetName val="Direct Std - All Summary"/>
      <sheetName val="DirStd - MV - Calculations"/>
      <sheetName val="DirStd - MV - Summary"/>
      <sheetName val="Dir Std - MC - Calculations"/>
      <sheetName val="DirStd - MC - Summary"/>
      <sheetName val="DirStd - Ped - Calculations"/>
      <sheetName val="Dir Std - Ped - Summary"/>
      <sheetName val="Indirect Std - All Calcs"/>
      <sheetName val="Indirect Std - All Summary"/>
      <sheetName val="Indirect Std - MV Calcs"/>
      <sheetName val="Indirect Std - MV Summary"/>
      <sheetName val="Indirect Std - MC Calcs"/>
      <sheetName val="Indirect Std - MC Summary"/>
      <sheetName val="Indirect Std - Ped Calcs"/>
      <sheetName val="Indirect Std - Addnal Summary"/>
      <sheetName val="Indirect Std - Ped Summary"/>
      <sheetName val="Figure A1"/>
      <sheetName val="Figure A1 Data"/>
      <sheetName val="Figure A2"/>
      <sheetName val="Figure A4"/>
      <sheetName val="Figure A5"/>
      <sheetName val="Additional Figure 1"/>
      <sheetName val="Additional Table 5"/>
      <sheetName val="Additional Table 6"/>
      <sheetName val="Additional Table 7"/>
    </sheetNames>
    <sheetDataSet>
      <sheetData sheetId="0"/>
      <sheetData sheetId="1"/>
      <sheetData sheetId="2"/>
      <sheetData sheetId="3"/>
      <sheetData sheetId="4">
        <row r="36">
          <cell r="D36">
            <v>1984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6">
          <cell r="E46">
            <v>1985</v>
          </cell>
          <cell r="F46">
            <v>1986</v>
          </cell>
          <cell r="G46">
            <v>1987</v>
          </cell>
          <cell r="H46">
            <v>1988</v>
          </cell>
          <cell r="I46">
            <v>1989</v>
          </cell>
          <cell r="J46">
            <v>1990</v>
          </cell>
          <cell r="K46">
            <v>1991</v>
          </cell>
          <cell r="L46">
            <v>1992</v>
          </cell>
          <cell r="M46">
            <v>1993</v>
          </cell>
          <cell r="N46">
            <v>1994</v>
          </cell>
          <cell r="O46">
            <v>1995</v>
          </cell>
          <cell r="P46">
            <v>1996</v>
          </cell>
          <cell r="Q46">
            <v>1997</v>
          </cell>
          <cell r="R46">
            <v>1998</v>
          </cell>
          <cell r="S46">
            <v>1999</v>
          </cell>
          <cell r="T46">
            <v>2000</v>
          </cell>
          <cell r="U46">
            <v>2001</v>
          </cell>
          <cell r="V46">
            <v>2002</v>
          </cell>
          <cell r="W46">
            <v>2003</v>
          </cell>
          <cell r="X46">
            <v>2004</v>
          </cell>
          <cell r="Y46">
            <v>2005</v>
          </cell>
          <cell r="Z46">
            <v>2006</v>
          </cell>
          <cell r="AA46">
            <v>2007</v>
          </cell>
          <cell r="AB46">
            <v>2008</v>
          </cell>
          <cell r="AC46">
            <v>2009</v>
          </cell>
          <cell r="AD46">
            <v>2010</v>
          </cell>
          <cell r="AE46">
            <v>2011</v>
          </cell>
          <cell r="AF46">
            <v>2012</v>
          </cell>
          <cell r="AG46">
            <v>2013</v>
          </cell>
          <cell r="AH46">
            <v>2014</v>
          </cell>
          <cell r="AI46">
            <v>2015</v>
          </cell>
          <cell r="AJ46">
            <v>2016</v>
          </cell>
          <cell r="AK46">
            <v>2017</v>
          </cell>
          <cell r="AL46">
            <v>2018</v>
          </cell>
          <cell r="AM46">
            <v>2019</v>
          </cell>
          <cell r="AN46">
            <v>2020</v>
          </cell>
        </row>
        <row r="47">
          <cell r="C47" t="str">
            <v>Tri-Service</v>
          </cell>
          <cell r="E47">
            <v>164.39072673318577</v>
          </cell>
          <cell r="F47">
            <v>159.89288733463445</v>
          </cell>
          <cell r="G47">
            <v>140.55836719423635</v>
          </cell>
          <cell r="H47">
            <v>166.96860714043419</v>
          </cell>
          <cell r="I47">
            <v>168.48840573860892</v>
          </cell>
          <cell r="J47">
            <v>183.37277280714451</v>
          </cell>
          <cell r="K47">
            <v>177.1697541313265</v>
          </cell>
          <cell r="L47">
            <v>194.08516399563291</v>
          </cell>
          <cell r="M47">
            <v>203.37367348662937</v>
          </cell>
          <cell r="N47">
            <v>208.43278164368905</v>
          </cell>
          <cell r="O47">
            <v>187.95074787660647</v>
          </cell>
          <cell r="P47">
            <v>186.67212597784655</v>
          </cell>
          <cell r="Q47">
            <v>204.53321705617654</v>
          </cell>
          <cell r="R47">
            <v>207.09933631937577</v>
          </cell>
          <cell r="S47">
            <v>199.69306675967246</v>
          </cell>
          <cell r="T47">
            <v>171.11756125923998</v>
          </cell>
          <cell r="U47">
            <v>192.67506206391681</v>
          </cell>
          <cell r="V47">
            <v>192.53138944206134</v>
          </cell>
          <cell r="W47">
            <v>211.05288441006005</v>
          </cell>
          <cell r="X47">
            <v>205.77680868278921</v>
          </cell>
          <cell r="Y47">
            <v>225.49574978311196</v>
          </cell>
          <cell r="Z47">
            <v>223.95821395635338</v>
          </cell>
          <cell r="AA47">
            <v>197.06716923344479</v>
          </cell>
          <cell r="AB47">
            <v>169.04820145784569</v>
          </cell>
          <cell r="AC47">
            <v>176.61914476984612</v>
          </cell>
          <cell r="AD47">
            <v>197.96224107509389</v>
          </cell>
          <cell r="AE47">
            <v>197.24838104935873</v>
          </cell>
          <cell r="AF47">
            <v>172.84486706571275</v>
          </cell>
          <cell r="AG47">
            <v>178.85303834855188</v>
          </cell>
          <cell r="AH47">
            <v>176.36559226516007</v>
          </cell>
          <cell r="AI47">
            <v>164.97768066578172</v>
          </cell>
          <cell r="AJ47">
            <v>151.89576747202278</v>
          </cell>
          <cell r="AK47">
            <v>150.99950189718922</v>
          </cell>
          <cell r="AL47">
            <v>167.14541222982851</v>
          </cell>
          <cell r="AM47">
            <v>145.12552539487433</v>
          </cell>
          <cell r="AN47">
            <v>147.77972670625596</v>
          </cell>
        </row>
        <row r="48">
          <cell r="C48" t="str">
            <v>Naval Service</v>
          </cell>
          <cell r="E48">
            <v>126.41018858039403</v>
          </cell>
          <cell r="F48">
            <v>97.56169841162118</v>
          </cell>
          <cell r="G48">
            <v>98.191083868422609</v>
          </cell>
          <cell r="H48">
            <v>101.3055177998461</v>
          </cell>
          <cell r="I48">
            <v>110.54110528274543</v>
          </cell>
          <cell r="J48">
            <v>120.38757970628116</v>
          </cell>
          <cell r="K48">
            <v>139.17205035662337</v>
          </cell>
          <cell r="L48">
            <v>192.31751449336682</v>
          </cell>
          <cell r="M48">
            <v>193.37748342895802</v>
          </cell>
          <cell r="N48">
            <v>174.26995454049336</v>
          </cell>
          <cell r="O48">
            <v>128.44634253613026</v>
          </cell>
          <cell r="P48">
            <v>141.56081356733748</v>
          </cell>
          <cell r="Q48">
            <v>133.85171905982665</v>
          </cell>
          <cell r="R48">
            <v>145.15880264878726</v>
          </cell>
          <cell r="S48">
            <v>130.09632014575553</v>
          </cell>
          <cell r="T48">
            <v>163.89492752036881</v>
          </cell>
          <cell r="U48">
            <v>147.16219702169528</v>
          </cell>
          <cell r="V48">
            <v>169.4821467095984</v>
          </cell>
          <cell r="W48">
            <v>164.29776581407108</v>
          </cell>
          <cell r="X48">
            <v>178.21514712229478</v>
          </cell>
          <cell r="Y48">
            <v>183.0855791924823</v>
          </cell>
          <cell r="Z48">
            <v>165.54052661865305</v>
          </cell>
          <cell r="AA48">
            <v>184.41026300847784</v>
          </cell>
          <cell r="AB48">
            <v>136.55794115181342</v>
          </cell>
          <cell r="AC48">
            <v>127.64513037291844</v>
          </cell>
          <cell r="AD48">
            <v>86.49488956227232</v>
          </cell>
          <cell r="AE48">
            <v>101.43077518074399</v>
          </cell>
          <cell r="AF48">
            <v>85.730916255696528</v>
          </cell>
          <cell r="AG48">
            <v>55.890989677947232</v>
          </cell>
          <cell r="AH48">
            <v>58.216433623987776</v>
          </cell>
          <cell r="AI48">
            <v>55.228486737709623</v>
          </cell>
          <cell r="AJ48">
            <v>101.33856328731167</v>
          </cell>
          <cell r="AK48">
            <v>64.083945757978881</v>
          </cell>
          <cell r="AL48">
            <v>46.110076549602063</v>
          </cell>
          <cell r="AM48">
            <v>27.93908040338502</v>
          </cell>
          <cell r="AN48">
            <v>82.576913005441511</v>
          </cell>
        </row>
        <row r="49">
          <cell r="C49" t="str">
            <v>Army</v>
          </cell>
          <cell r="E49">
            <v>161.12961346390713</v>
          </cell>
          <cell r="F49">
            <v>174.23132487363728</v>
          </cell>
          <cell r="G49">
            <v>164.36063588581689</v>
          </cell>
          <cell r="H49">
            <v>211.91541054752975</v>
          </cell>
          <cell r="I49">
            <v>207.47350642604616</v>
          </cell>
          <cell r="J49">
            <v>243.05195466088901</v>
          </cell>
          <cell r="K49">
            <v>227.47042034101943</v>
          </cell>
          <cell r="L49">
            <v>236.1575316107278</v>
          </cell>
          <cell r="M49">
            <v>240.64701324660982</v>
          </cell>
          <cell r="N49">
            <v>247.66321139681656</v>
          </cell>
          <cell r="O49">
            <v>234.4079601136103</v>
          </cell>
          <cell r="P49">
            <v>228.06846073444322</v>
          </cell>
          <cell r="Q49">
            <v>246.9683981492673</v>
          </cell>
          <cell r="R49">
            <v>250.92950863790779</v>
          </cell>
          <cell r="S49">
            <v>232.96875416596492</v>
          </cell>
          <cell r="T49">
            <v>192.2316734225511</v>
          </cell>
          <cell r="U49">
            <v>215.79564572995037</v>
          </cell>
          <cell r="V49">
            <v>207.64209710976741</v>
          </cell>
          <cell r="W49">
            <v>237.14573874734128</v>
          </cell>
          <cell r="X49">
            <v>233.15992515530385</v>
          </cell>
          <cell r="Y49">
            <v>261.13936249740772</v>
          </cell>
          <cell r="Z49">
            <v>263.34234190282996</v>
          </cell>
          <cell r="AA49">
            <v>223.59901207137568</v>
          </cell>
          <cell r="AB49">
            <v>192.8165587400598</v>
          </cell>
          <cell r="AC49">
            <v>206.28040641631389</v>
          </cell>
          <cell r="AD49">
            <v>253.44444779334353</v>
          </cell>
          <cell r="AE49">
            <v>263.50396407357357</v>
          </cell>
          <cell r="AF49">
            <v>233.01751727192024</v>
          </cell>
          <cell r="AG49">
            <v>223.97613315602976</v>
          </cell>
          <cell r="AH49">
            <v>226.13204288484289</v>
          </cell>
          <cell r="AI49">
            <v>217.20348161166956</v>
          </cell>
          <cell r="AJ49">
            <v>206.72145936977452</v>
          </cell>
          <cell r="AK49">
            <v>212.43020384315068</v>
          </cell>
          <cell r="AL49">
            <v>220.6072646443472</v>
          </cell>
          <cell r="AM49">
            <v>155.25279895909114</v>
          </cell>
          <cell r="AN49">
            <v>125.96931110190178</v>
          </cell>
        </row>
        <row r="50">
          <cell r="C50" t="str">
            <v>RAF</v>
          </cell>
          <cell r="E50">
            <v>200.90579480626911</v>
          </cell>
          <cell r="F50">
            <v>179.78406935912804</v>
          </cell>
          <cell r="G50">
            <v>125.45170295295816</v>
          </cell>
          <cell r="H50">
            <v>126.77892646980592</v>
          </cell>
          <cell r="I50">
            <v>133.88804920854599</v>
          </cell>
          <cell r="J50">
            <v>111.51591676404071</v>
          </cell>
          <cell r="K50">
            <v>105.70029520725171</v>
          </cell>
          <cell r="L50">
            <v>111.38573094660899</v>
          </cell>
          <cell r="M50">
            <v>137.03975379369192</v>
          </cell>
          <cell r="N50">
            <v>156.90687459932698</v>
          </cell>
          <cell r="O50">
            <v>139.95975788027991</v>
          </cell>
          <cell r="P50">
            <v>129.32569723336667</v>
          </cell>
          <cell r="Q50">
            <v>162.89498046739118</v>
          </cell>
          <cell r="R50">
            <v>151.23930775988094</v>
          </cell>
          <cell r="S50">
            <v>177.02688709066015</v>
          </cell>
          <cell r="T50">
            <v>124.44727054735301</v>
          </cell>
          <cell r="U50">
            <v>172.20263181807294</v>
          </cell>
          <cell r="V50">
            <v>173.07426813356986</v>
          </cell>
          <cell r="W50">
            <v>183.05826602010188</v>
          </cell>
          <cell r="X50">
            <v>156.63174090701958</v>
          </cell>
          <cell r="Y50">
            <v>166.38418035386167</v>
          </cell>
          <cell r="Z50">
            <v>165.30333047220515</v>
          </cell>
          <cell r="AA50">
            <v>129.02932002657147</v>
          </cell>
          <cell r="AB50">
            <v>127.86744381195463</v>
          </cell>
          <cell r="AC50">
            <v>134.93869114483743</v>
          </cell>
          <cell r="AD50">
            <v>140.40616304065085</v>
          </cell>
          <cell r="AE50">
            <v>89.948585457604452</v>
          </cell>
          <cell r="AF50">
            <v>73.174852203619778</v>
          </cell>
          <cell r="AG50">
            <v>163.28619648136743</v>
          </cell>
          <cell r="AH50">
            <v>146.31326166681302</v>
          </cell>
          <cell r="AI50">
            <v>123.58508317287617</v>
          </cell>
          <cell r="AJ50">
            <v>43.794521259628958</v>
          </cell>
          <cell r="AK50">
            <v>66.203880707671729</v>
          </cell>
          <cell r="AL50">
            <v>145.40859105508017</v>
          </cell>
          <cell r="AM50">
            <v>239.74506135074753</v>
          </cell>
          <cell r="AN50">
            <v>276.27553023245747</v>
          </cell>
        </row>
      </sheetData>
      <sheetData sheetId="26"/>
      <sheetData sheetId="27"/>
      <sheetData sheetId="2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59CD62-3103-4AB2-91B0-81BAA696B07F}" name="Notes" displayName="Notes" ref="A3:B30" totalsRowShown="0" headerRowDxfId="471" dataDxfId="470">
  <autoFilter ref="A3:B30" xr:uid="{CC4C2F9F-8084-410C-81A0-D09CA12553D5}">
    <filterColumn colId="0" hiddenButton="1"/>
    <filterColumn colId="1" hiddenButton="1"/>
  </autoFilter>
  <tableColumns count="2">
    <tableColumn id="1" xr3:uid="{7EA14164-5136-4B21-9D21-0DDA24CEF9F8}" name="Note number" dataDxfId="469"/>
    <tableColumn id="2" xr3:uid="{DB23246D-E3B4-4D9D-B9FD-6AFCF686F31B}" name="Definition" dataDxfId="46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2111037-407C-4BEA-BA30-815F781A3A11}" name="Figure5_Deaths_cause" displayName="Figure5_Deaths_cause" ref="A5:K10" totalsRowShown="0" headerRowDxfId="275" dataDxfId="274">
  <autoFilter ref="A5:K10" xr:uid="{08982EE3-9CDF-45BC-86FA-E7BF00A6E1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75EC00F-FB3F-46E5-9EB8-744775B5C1B7}" name="Cause" dataDxfId="273"/>
    <tableColumn id="2" xr3:uid="{345DC6EA-D091-4355-8194-022A303DF89B}" name="2012" dataDxfId="272"/>
    <tableColumn id="3" xr3:uid="{F31B1B79-BA53-4409-BB16-FCC87C3D9E8D}" name="2013" dataDxfId="271"/>
    <tableColumn id="4" xr3:uid="{EDBB9F1D-4B71-4083-AB77-3746B4CED180}" name="2014" dataDxfId="270"/>
    <tableColumn id="5" xr3:uid="{C340C450-C8A3-456F-B1CB-39CD1CC84FA2}" name="2015" dataDxfId="269"/>
    <tableColumn id="6" xr3:uid="{9083ADBE-DA90-48C2-9C16-6BF226F26365}" name="2016" dataDxfId="268"/>
    <tableColumn id="7" xr3:uid="{F73777ED-9630-4C34-BEE0-C9627AEEF662}" name="2017" dataDxfId="267"/>
    <tableColumn id="8" xr3:uid="{7017D814-0315-4FAC-9967-E2E17CA831B5}" name="2018" dataDxfId="266"/>
    <tableColumn id="9" xr3:uid="{1D39EC26-F6C0-49A0-A81A-28DDF5DB5A81}" name="2019" dataDxfId="265"/>
    <tableColumn id="10" xr3:uid="{1D2541C2-18B5-4844-A85E-62B855979681}" name="2020" dataDxfId="264"/>
    <tableColumn id="11" xr3:uid="{E4EE6E3B-ADB0-46F5-BF8A-E297571F800B}" name="2021" dataDxfId="26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5E3CFD-3217-4B0E-9971-6DDD1163E4F1}" name="Figure_6_Causes_SMR" displayName="Figure_6_Causes_SMR" ref="A5:K13" totalsRowShown="0" headerRowDxfId="262" dataDxfId="261">
  <autoFilter ref="A5:K13" xr:uid="{4CD2E407-9710-4B31-8261-D5811B620D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D6DE1C3-BFD4-450C-8B17-0826918989C7}" name="Cause" dataDxfId="260"/>
    <tableColumn id="2" xr3:uid="{620049C0-AF6B-4E50-BE83-1B66DAB2EEDC}" name="2012" dataDxfId="259"/>
    <tableColumn id="3" xr3:uid="{D3C4DD36-AA42-4D92-8684-04AF8A7E1066}" name="2013" dataDxfId="258"/>
    <tableColumn id="4" xr3:uid="{F2894B85-7AA2-494A-8405-1B099D1C66AB}" name="2014" dataDxfId="257"/>
    <tableColumn id="5" xr3:uid="{3851E1AE-1987-4050-9C57-97EC1700A234}" name="2015" dataDxfId="256"/>
    <tableColumn id="6" xr3:uid="{828519A2-85BB-45D9-8BD0-80410B70E5F6}" name="2016" dataDxfId="255"/>
    <tableColumn id="7" xr3:uid="{F160477A-8464-4D6D-BC26-1D675747CEA4}" name="2017" dataDxfId="254"/>
    <tableColumn id="8" xr3:uid="{0449FB38-CEB1-4BE3-A813-E319DFA7A3AB}" name="2018" dataDxfId="253"/>
    <tableColumn id="9" xr3:uid="{B30C2EA8-3B01-46F4-AFC3-42342500E176}" name="2019" dataDxfId="252"/>
    <tableColumn id="10" xr3:uid="{E6F28236-A3AE-43E9-B234-03F8B7188B67}" name="2020" dataDxfId="251"/>
    <tableColumn id="11" xr3:uid="{F4678C4A-2C86-48D2-A325-047E35544447}" name="2021" dataDxfId="25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2FEAF4A-5F65-45C4-9EEA-F211787BD86E}" name="Figure_A1_data" displayName="Figure_A1_data" ref="A5:I26" totalsRowShown="0" headerRowDxfId="249" dataDxfId="248">
  <autoFilter ref="A5:I26" xr:uid="{7238C34C-82ED-4D1D-A7C6-DC64AD9DFC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11F8245-EEA3-404D-8901-2E593DB0E1D1}" name="Characteristic" dataDxfId="247"/>
    <tableColumn id="2" xr3:uid="{36535BB0-AFAB-4C22-BE8B-310584C9C2DB}" name="All_x000a_n" dataDxfId="246"/>
    <tableColumn id="3" xr3:uid="{6B2F0289-E1A6-4BCB-AA12-66CF92355C33}" name="All_x000a_%" dataDxfId="245"/>
    <tableColumn id="4" xr3:uid="{83B795A1-65F4-4398-AFD3-B98E50EED8FA}" name="Royal Navy_x000a_[note 3] n" dataDxfId="244"/>
    <tableColumn id="5" xr3:uid="{F9DD381B-134F-4CEE-A634-C9C050420FF6}" name="Royal Navy_x000a_[note 3] %" dataDxfId="243"/>
    <tableColumn id="6" xr3:uid="{C8C676F6-9214-46B6-90B7-071B4D7FC984}" name="Army_x000a_n" dataDxfId="242"/>
    <tableColumn id="7" xr3:uid="{18619261-EAAE-420C-8BF7-1F7F63D87332}" name="Army_x000a_%" dataDxfId="241"/>
    <tableColumn id="8" xr3:uid="{FF9795CC-F6EC-4380-87CB-FEF79076FFCE}" name="RAF_x000a_n" dataDxfId="240"/>
    <tableColumn id="9" xr3:uid="{4EB50F4A-B65D-4346-B66E-448B7DF3F244}" name="RAF_x000a_%" dataDxfId="23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9DDE00E-C916-44A6-9C2A-9AE68C1ECC08}" name="Figure_A2_data" displayName="Figure_A2_data" ref="A5:AJ9" totalsRowShown="0" headerRowDxfId="238" dataDxfId="237">
  <autoFilter ref="A5:AJ9" xr:uid="{8D9386E2-C235-4202-BF80-200C0BA053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FBBEB58F-4665-481B-917C-3A45F679EDF8}" name="Service" dataDxfId="236"/>
    <tableColumn id="2" xr3:uid="{41E2F42E-621B-4458-8BA3-ED956BAFB58C}" name="1986" dataDxfId="235"/>
    <tableColumn id="3" xr3:uid="{A6EDAF1B-8351-416C-B6B0-41A91D96575E}" name="1987" dataDxfId="234"/>
    <tableColumn id="4" xr3:uid="{07D583FD-F54B-469C-AE33-95EBAE6C3238}" name="1988" dataDxfId="233"/>
    <tableColumn id="5" xr3:uid="{2692F116-D4B3-4823-B3C3-375C151447C1}" name="1989" dataDxfId="232"/>
    <tableColumn id="6" xr3:uid="{041C36C6-F166-4835-AC81-3851514387A3}" name="1990" dataDxfId="231"/>
    <tableColumn id="7" xr3:uid="{AACAE1DE-F93B-480B-B6E4-B257429223C1}" name="1991" dataDxfId="230"/>
    <tableColumn id="8" xr3:uid="{1EAC4417-3C75-4762-9D85-426FEC5A51F7}" name="1992" dataDxfId="229"/>
    <tableColumn id="9" xr3:uid="{3558B02A-7383-4488-A305-B08C0D0E737A}" name="1993" dataDxfId="228"/>
    <tableColumn id="10" xr3:uid="{7C27A24E-736A-48B2-BEE3-32951242D46D}" name="1994" dataDxfId="227"/>
    <tableColumn id="11" xr3:uid="{90C886EC-2141-4B47-BCC7-A36E578B8051}" name="1995" dataDxfId="226"/>
    <tableColumn id="12" xr3:uid="{FB3E27A1-DA10-4C10-8B4E-53473796C0FB}" name="1996" dataDxfId="225"/>
    <tableColumn id="13" xr3:uid="{8718454A-D67D-4040-B0AB-E0E8FF429E6B}" name="1997" dataDxfId="224"/>
    <tableColumn id="14" xr3:uid="{7D8C535E-82CC-4885-BF53-66CEBFDCE7D7}" name="1998" dataDxfId="223"/>
    <tableColumn id="15" xr3:uid="{CE83204D-DA8D-43A7-A6A1-95ECEE2DE723}" name="1999" dataDxfId="222"/>
    <tableColumn id="16" xr3:uid="{27ECCFD0-4530-4FC1-83F2-DF8C074FFE9D}" name="2000" dataDxfId="221"/>
    <tableColumn id="17" xr3:uid="{9B08E110-C502-4AC2-9E12-294AAEFA76A8}" name="2001" dataDxfId="220"/>
    <tableColumn id="18" xr3:uid="{6A9314D8-892E-4ECE-B6E7-3BD75DB8C269}" name="2002" dataDxfId="219"/>
    <tableColumn id="19" xr3:uid="{64D81303-BB0C-4265-883B-FA97732D9639}" name="2003" dataDxfId="218"/>
    <tableColumn id="20" xr3:uid="{3519AF2C-2DEF-42D6-A92B-306526AB2C06}" name="2004" dataDxfId="217"/>
    <tableColumn id="21" xr3:uid="{C94155B5-CD2C-4774-9D5F-3F810DDDC813}" name="2005" dataDxfId="216"/>
    <tableColumn id="22" xr3:uid="{E84404F1-A30E-4497-8077-11985430CB78}" name="2006" dataDxfId="215"/>
    <tableColumn id="23" xr3:uid="{3A81C20F-ABB6-4B05-B534-F863E0664F7B}" name="2007" dataDxfId="214"/>
    <tableColumn id="24" xr3:uid="{86D5B86B-8EFF-4C96-897A-3DFBE760A93B}" name="2008" dataDxfId="213"/>
    <tableColumn id="25" xr3:uid="{61A4103C-A66F-4E9B-A276-1470602B1E6A}" name="2009" dataDxfId="212"/>
    <tableColumn id="26" xr3:uid="{A5A15697-570B-483B-8492-9D499F72963E}" name="2010" dataDxfId="211"/>
    <tableColumn id="27" xr3:uid="{4BF35394-1DF2-4A66-A721-1D7C844D4140}" name="2011" dataDxfId="210"/>
    <tableColumn id="28" xr3:uid="{93BA5D87-9737-41A6-A05B-9A70A5012F4C}" name="2012" dataDxfId="209"/>
    <tableColumn id="29" xr3:uid="{8D512D5E-3F7A-45CF-8D83-2F9F33237D77}" name="2013" dataDxfId="208"/>
    <tableColumn id="30" xr3:uid="{B6446BB6-953E-4BA4-843E-8A7F8159562A}" name="2014" dataDxfId="207"/>
    <tableColumn id="31" xr3:uid="{CA3E4226-EFCB-4270-9E59-5DA2675B2062}" name="2015" dataDxfId="206"/>
    <tableColumn id="32" xr3:uid="{0488C8F8-E50A-4F12-AADB-62743AEAB21F}" name="2016" dataDxfId="205"/>
    <tableColumn id="33" xr3:uid="{6501797E-7813-4EE8-9C4D-34636B932A2D}" name="2017" dataDxfId="204"/>
    <tableColumn id="34" xr3:uid="{4A038DD2-65BD-4431-AD70-8C17CFE8E444}" name="2018" dataDxfId="203"/>
    <tableColumn id="35" xr3:uid="{724FD133-DAE6-425C-88C6-4BC50D8648B3}" name="2019" dataDxfId="202"/>
    <tableColumn id="36" xr3:uid="{78E4486F-8AD9-4989-8DBB-BF198AE798A2}" name="2020" dataDxfId="20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04899A2-1BE1-4EBC-917B-1D1FF00D3996}" name="Table22" displayName="Table22" ref="A5:AI8" totalsRowShown="0" headerRowDxfId="200">
  <autoFilter ref="A5:AI8" xr:uid="{02937E81-B841-4684-8CBD-D110983F63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F774215B-A3F3-42A2-AC19-F115E8813A9D}" name="Vehicle"/>
    <tableColumn id="2" xr3:uid="{4756C56D-9972-48B1-ABA8-A691F70EB33B}" name="1986" dataDxfId="199"/>
    <tableColumn id="3" xr3:uid="{7AB710F1-274E-4F71-8F69-20136C04F160}" name="1987" dataDxfId="198"/>
    <tableColumn id="4" xr3:uid="{1A0953CD-4688-4962-8FFC-E12C664C78B0}" name="1988" dataDxfId="197"/>
    <tableColumn id="5" xr3:uid="{D6DF9165-40E7-4485-BCC8-0411801182B7}" name="1989" dataDxfId="196"/>
    <tableColumn id="6" xr3:uid="{5F1FD39A-3384-4CE5-84BD-13E1D4C98638}" name="1990" dataDxfId="195"/>
    <tableColumn id="7" xr3:uid="{00994EC4-9437-45CC-9529-B848CAA7C99D}" name="1991" dataDxfId="194"/>
    <tableColumn id="8" xr3:uid="{4F1F091F-4E68-46F6-AB8D-0A0E743C0BB9}" name="1992" dataDxfId="193"/>
    <tableColumn id="9" xr3:uid="{3FC9CA02-F5DC-4FF0-8882-930C2803943D}" name="1993" dataDxfId="192"/>
    <tableColumn id="10" xr3:uid="{86D390EB-C96D-4E8E-945C-6310B8A6E410}" name="1994" dataDxfId="191"/>
    <tableColumn id="11" xr3:uid="{B642668B-AE8A-4F8E-BC71-48AD113CE55B}" name="1995" dataDxfId="190"/>
    <tableColumn id="12" xr3:uid="{4FA4FD7A-B8B5-46CE-8980-987ECA3F7094}" name="1996" dataDxfId="189"/>
    <tableColumn id="13" xr3:uid="{83BE3CFC-3E3C-4386-8A7F-A5CFAC42242E}" name="1997" dataDxfId="188"/>
    <tableColumn id="14" xr3:uid="{B2595884-A039-4567-BDD1-CF54D14FFA22}" name="1998" dataDxfId="187"/>
    <tableColumn id="15" xr3:uid="{B725A7DC-2C93-43F0-8688-B5DD313B6738}" name="1999" dataDxfId="186"/>
    <tableColumn id="16" xr3:uid="{4A350748-E496-48E4-B533-F14A6C5B3273}" name="2000" dataDxfId="185"/>
    <tableColumn id="17" xr3:uid="{BAB06904-F064-4975-9D26-E7D172DECB3F}" name="2001" dataDxfId="184"/>
    <tableColumn id="18" xr3:uid="{9FA50362-3747-4F9E-AC8E-0E8E4A57BDCD}" name="2002" dataDxfId="183"/>
    <tableColumn id="19" xr3:uid="{CDCEF49F-D0F3-48D9-B7CD-DC55F4A4379A}" name="2003" dataDxfId="182"/>
    <tableColumn id="20" xr3:uid="{7C91C246-E2DE-42E2-B3DF-059DCB19221D}" name="2004" dataDxfId="181"/>
    <tableColumn id="21" xr3:uid="{3F059411-73BE-49C0-9757-D087059E986A}" name="2005" dataDxfId="180"/>
    <tableColumn id="22" xr3:uid="{3BBCEAE7-8E31-45BA-B66F-FA6578B47819}" name="2006" dataDxfId="179"/>
    <tableColumn id="23" xr3:uid="{B14C1D77-8EEC-48B3-83AF-9295B432D454}" name="2007" dataDxfId="178"/>
    <tableColumn id="24" xr3:uid="{F21C8F7D-5980-4FEC-99BD-EB7998A5869A}" name="2008" dataDxfId="177"/>
    <tableColumn id="25" xr3:uid="{AB647B25-9066-41BD-A5C7-5BC88A31C4A8}" name="2009" dataDxfId="176"/>
    <tableColumn id="26" xr3:uid="{6BAF3012-ED91-44E9-9C10-0A97EFFA0C3F}" name="2010" dataDxfId="175"/>
    <tableColumn id="27" xr3:uid="{BEA9C234-93D1-4183-992E-5CB64F278CD5}" name="2011" dataDxfId="174"/>
    <tableColumn id="28" xr3:uid="{CDA0D539-90F8-4035-A00C-4C33BFEE1278}" name="2012" dataDxfId="173"/>
    <tableColumn id="29" xr3:uid="{1B0C2189-CDF5-4479-A54F-B65788502C5A}" name="2013" dataDxfId="172"/>
    <tableColumn id="30" xr3:uid="{181A1C9A-AFAD-4810-8FD1-F35CA2CF3B96}" name="2014" dataDxfId="171"/>
    <tableColumn id="31" xr3:uid="{D3298FF2-B5E2-4E6D-BCB1-4DD8AD371762}" name="2015" dataDxfId="170"/>
    <tableColumn id="32" xr3:uid="{0698F4E9-4D58-448B-AD8D-DA0B8DDE55A5}" name="2016" dataDxfId="169"/>
    <tableColumn id="33" xr3:uid="{02D737E2-10C9-4187-A5A7-37037E23075C}" name="2017" dataDxfId="168"/>
    <tableColumn id="34" xr3:uid="{BF9A9FA3-593A-4168-940D-1BA8DF604DC1}" name="2018" dataDxfId="167"/>
    <tableColumn id="35" xr3:uid="{E95A7B7C-89A4-4446-90B7-C1B6910A083B}" name="2019" dataDxfId="16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EDADF46-4EA7-442E-B486-D4E386B3123E}" name="Fig_A4_data" displayName="Fig_A4_data" ref="A8:C12" totalsRowShown="0" headerRowDxfId="165" dataDxfId="164">
  <autoFilter ref="A8:C12" xr:uid="{00000000-0009-0000-0100-000004000000}">
    <filterColumn colId="0" hiddenButton="1"/>
    <filterColumn colId="1" hiddenButton="1"/>
    <filterColumn colId="2" hiddenButton="1"/>
  </autoFilter>
  <tableColumns count="3">
    <tableColumn id="1" xr3:uid="{992E39D8-0CE1-45E4-AD6C-A44351B679C4}" name="Service" dataDxfId="163"/>
    <tableColumn id="2" xr3:uid="{6FDADD3D-ED07-436F-9429-EA1EF5BDE3DD}" name="SMR, 95% CI" dataDxfId="162"/>
    <tableColumn id="3" xr3:uid="{EFBB409C-1C49-472C-A52B-7F6AC12C6A3F}" name="Significance marker" dataDxfId="16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8CCB9E2-224A-4783-A1D3-76BB1C940FF3}" name="Table_B1" displayName="Table_B1" ref="A7:J17" totalsRowShown="0" headerRowDxfId="160" dataDxfId="159">
  <autoFilter ref="A7:J17" xr:uid="{B0F0D8AD-EC74-439C-817F-C07424088B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1A628A5-789A-4700-8808-51076F5F0E6B}" name="Year" dataDxfId="158"/>
    <tableColumn id="2" xr3:uid="{1FE3C6A6-2310-4CA0-922F-DEDBD601E050}" name="All Deaths" dataDxfId="157"/>
    <tableColumn id="3" xr3:uid="{B232EBD5-2E90-470A-9889-1246AE7AE28F}" name="All Incidents" dataDxfId="156"/>
    <tableColumn id="4" xr3:uid="{ABF1434B-BF95-4D19-B50B-28FBE6CCD2DF}" name="Royal Navy [note 3] Deaths" dataDxfId="155"/>
    <tableColumn id="5" xr3:uid="{70DE6DC6-713A-45C8-9E4B-05F59B88D644}" name="Royal Navy [note 3] Incidents" dataDxfId="154"/>
    <tableColumn id="6" xr3:uid="{D4C7AA07-3ECB-47EE-8CF2-2488DD4B4E0A}" name="Army Deaths" dataDxfId="153"/>
    <tableColumn id="7" xr3:uid="{DAE988AB-0C41-428E-8E1C-D3E28C537EC0}" name="Army Incidents" dataDxfId="152"/>
    <tableColumn id="8" xr3:uid="{EECDCACD-8FA5-4861-8E2F-CFAA420F6CCD}" name="RAF Deaths" dataDxfId="151"/>
    <tableColumn id="9" xr3:uid="{ED897304-C990-4949-B66F-E0F51C49CE18}" name="RAF Incidents" dataDxfId="150"/>
    <tableColumn id="10" xr3:uid="{47AD2B27-2E07-4885-92E8-7C50BD9F1B61}" name="Provisional and Revision Notes" dataDxfId="149"/>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FA5EAED-6551-4B84-98D3-6C4842E9EC78}" name="Table_C1" displayName="Table_C1" ref="A5:K11" totalsRowShown="0" headerRowDxfId="148" dataDxfId="147">
  <autoFilter ref="A5:K11" xr:uid="{026C9AF2-7108-4858-8100-8205D331E2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6133F08-6F9A-4256-920B-AD05621157B4}" name="Reserve Type" dataDxfId="146"/>
    <tableColumn id="2" xr3:uid="{837563A7-3C56-4B1D-AD7D-859504B9E190}" name="2012" dataDxfId="145"/>
    <tableColumn id="3" xr3:uid="{D41645E2-2A3A-417E-96B2-AB631E48A5C1}" name="2013" dataDxfId="144"/>
    <tableColumn id="4" xr3:uid="{87DC25BD-4BE7-48BB-83BF-4CA909060CF0}" name="2014" dataDxfId="143"/>
    <tableColumn id="5" xr3:uid="{696BB179-FA67-4E66-81EF-BC3F5C447578}" name="2015" dataDxfId="142"/>
    <tableColumn id="6" xr3:uid="{874EFB2C-FBBD-4950-B570-3533CF1BE848}" name="2016" dataDxfId="141"/>
    <tableColumn id="7" xr3:uid="{B965932C-5094-4E2A-9ACB-3BCC4A0FB887}" name="2017" dataDxfId="140"/>
    <tableColumn id="8" xr3:uid="{3987B92F-BDEB-4E66-9E93-42638EB2A31E}" name="2018" dataDxfId="139"/>
    <tableColumn id="9" xr3:uid="{DF5E36A3-3DCC-4E9F-85B7-626B128AF2FE}" name="2019" dataDxfId="138"/>
    <tableColumn id="10" xr3:uid="{EFEF4C52-CA56-49B3-86BB-81C0E884AF01}" name="2020" dataDxfId="137"/>
    <tableColumn id="11" xr3:uid="{660A1B3A-FFA1-4EB1-AD8D-ADE03AB83077}" name="2021" dataDxfId="136"/>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AC8A2B1-972C-48FE-A2B1-ADEEA54B0A6A}" name="Table_C2" displayName="Table_C2" ref="A6:K20" totalsRowShown="0" headerRowDxfId="135" dataDxfId="134">
  <autoFilter ref="A6:K20" xr:uid="{B23E83C3-C8CF-4F8C-85B8-C0EEB640CE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67E635D-DC21-45C9-87FB-77E06153BC14}" name="Cause" dataDxfId="133"/>
    <tableColumn id="2" xr3:uid="{6DD44D17-DE6D-49E4-A471-9DE7B71D9B0D}" name="2012" dataDxfId="132"/>
    <tableColumn id="3" xr3:uid="{F2BBD421-299C-4D4F-B0C0-41B41535525E}" name="2013" dataDxfId="131"/>
    <tableColumn id="4" xr3:uid="{8C500EDE-CC20-4499-9B93-E4C7E6EE3EEB}" name="2014" dataDxfId="130"/>
    <tableColumn id="5" xr3:uid="{16943A1F-2340-4409-9C5B-EBD149C1A9AD}" name="2015" dataDxfId="129"/>
    <tableColumn id="6" xr3:uid="{FF228ED4-E808-4B50-9B1D-20720F53F7D6}" name="2016" dataDxfId="128"/>
    <tableColumn id="7" xr3:uid="{40EDB3A8-E43F-49FC-9E47-6009E87D01B5}" name="2017" dataDxfId="127"/>
    <tableColumn id="8" xr3:uid="{07CE9040-68C9-4149-8587-55BC335F0FD6}" name="2018" dataDxfId="126"/>
    <tableColumn id="9" xr3:uid="{561424BB-B151-407C-B855-2B24578E0E62}" name="2019" dataDxfId="125"/>
    <tableColumn id="10" xr3:uid="{14198BF4-F646-4083-9AB9-EA6A5B5B7C0A}" name="2020" dataDxfId="124"/>
    <tableColumn id="11" xr3:uid="{7094B866-C04F-4C66-976C-E5EF1323685A}" name="2021" dataDxfId="123"/>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1B9231F-92DF-42F5-91D8-D3412E3F764B}" name="Additional_Table_5" displayName="Additional_Table_5" ref="A6:M9" totalsRowShown="0" headerRowDxfId="122" dataDxfId="121">
  <autoFilter ref="A6:M9" xr:uid="{D9A0C83A-F1DE-4B9D-AAE1-D01A3BEC81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1C4AB41-7908-4C37-B9E5-092B6CACBD4D}" name="Age Group:" dataDxfId="120"/>
    <tableColumn id="2" xr3:uid="{661A4B98-842C-40B1-9845-3C58977FB654}" name="All _x000a_n" dataDxfId="119"/>
    <tableColumn id="3" xr3:uid="{22006E90-37A5-4545-A8F6-D67EDBE07337}" name="All SMR" dataDxfId="118"/>
    <tableColumn id="4" xr3:uid="{CD3C5208-B66C-48AB-80D7-693437F461AC}" name="All _x000a_(95% CI)" dataDxfId="117"/>
    <tableColumn id="5" xr3:uid="{553AC457-4A7B-4473-8B2C-601D5446694A}" name="Royal Navy [note 3] n" dataDxfId="116"/>
    <tableColumn id="6" xr3:uid="{76161CA2-175F-4A6E-9D5A-B112433C1AE6}" name="Royal Navy [note 3] SMR" dataDxfId="115"/>
    <tableColumn id="7" xr3:uid="{52A35CDA-E789-4658-B4B3-A6F09C0CBBC6}" name="Royal Navy [note 3] (95% CI)" dataDxfId="114"/>
    <tableColumn id="8" xr3:uid="{1BDBBAD8-F3B7-41BA-B605-887CE8517964}" name="Army n" dataDxfId="113"/>
    <tableColumn id="9" xr3:uid="{FBE8F71A-05E8-4EF8-9331-B07C06451737}" name="Army SMR" dataDxfId="112"/>
    <tableColumn id="10" xr3:uid="{359C5687-E9FA-4F9A-914B-FF6604F81604}" name="Army (95% CI)" dataDxfId="111"/>
    <tableColumn id="11" xr3:uid="{189CB3FD-14C5-4710-A3BB-918B33C72A1D}" name="RAF_x000a_ n" dataDxfId="110"/>
    <tableColumn id="12" xr3:uid="{7D5DE896-C78E-4F8D-81DC-3386D3B549C0}" name="RAF SMR" dataDxfId="109"/>
    <tableColumn id="13" xr3:uid="{9C6193C3-8142-497F-B2A3-AE124978BADE}" name="RAF (95% CI)" dataDxfId="10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15CBC3-2B88-4257-8A5C-F2E6028ED3A3}" name="Figure_1_Data" displayName="Figure_1_Data" ref="A5:I15" totalsRowShown="0" headerRowDxfId="467" dataDxfId="466">
  <autoFilter ref="A5:I15" xr:uid="{CFEF68F9-5957-499D-9C6E-9497A21851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43075C9-DE3D-46D5-80D3-223D6C127FE2}" name="Year" dataDxfId="465"/>
    <tableColumn id="2" xr3:uid="{0FC5CF34-4A67-432E-8B82-D0F5E6AFB2AA}" name="All_x000a_number" dataDxfId="464"/>
    <tableColumn id="3" xr3:uid="{3997974E-B0AB-44D4-B1C5-C147C92A59B9}" name="All_x000a_rate" dataDxfId="463"/>
    <tableColumn id="4" xr3:uid="{B0FA79F2-F11B-4639-ADDB-E33E780D902D}" name="Royal Navy [note 3]_x000a_number" dataDxfId="462"/>
    <tableColumn id="5" xr3:uid="{D5FAD9EA-609D-4BEA-982A-43BCF301C609}" name="Royal Navy [note 3]_x000a_rate" dataDxfId="461"/>
    <tableColumn id="6" xr3:uid="{D61636F4-BE64-47F0-9C49-AEF5AEFA3C93}" name="Army_x000a_number" dataDxfId="460"/>
    <tableColumn id="7" xr3:uid="{04B14046-C674-41A8-BFA3-959B1805E0AA}" name="Army_x000a_rate" dataDxfId="459"/>
    <tableColumn id="8" xr3:uid="{4F046FCB-8309-44AC-AE41-BB768F774932}" name="RAF_x000a_number" dataDxfId="458"/>
    <tableColumn id="9" xr3:uid="{C77A1CDD-3C3D-4BAA-BA64-C713E0676561}" name="RAF_x000a_rate" dataDxfId="457"/>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9B545F-237A-40FE-AFF5-70FA4D4925D5}" name="Additional_Table_6" displayName="Additional_Table_6" ref="A7:M10" totalsRowShown="0" headerRowDxfId="107" dataDxfId="106">
  <autoFilter ref="A7:M10" xr:uid="{8F1693F4-59A9-4058-B63D-2AAFE90963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1358948-DBA1-44E3-9B68-46294A931656}" name="Age Group" dataDxfId="105"/>
    <tableColumn id="2" xr3:uid="{4A6A0BFB-76FD-4481-BA8E-E632010C1ADC}" name="All _x000a_n" dataDxfId="104"/>
    <tableColumn id="3" xr3:uid="{0D10E7A3-7977-47DA-A3E5-35BA5D152016}" name="All _x000a_SMR" dataDxfId="103"/>
    <tableColumn id="4" xr3:uid="{479180F9-D112-4AC5-AF34-2AA13A6A3FAC}" name="All_x000a_(95% CI)" dataDxfId="102"/>
    <tableColumn id="5" xr3:uid="{D6FE7675-2FAB-43C4-8A20-A06E11CF4C6A}" name="Royal Navy [note 3] n" dataDxfId="101"/>
    <tableColumn id="6" xr3:uid="{B0956718-1B2C-4DEE-B104-6123F9F64E4C}" name="Royal Navy [note 3] SMR" dataDxfId="100"/>
    <tableColumn id="7" xr3:uid="{C1EA2E71-CBA4-4BB6-BE5C-43D575EF4505}" name="Royal Navy [note 3] (95% CI)" dataDxfId="99"/>
    <tableColumn id="8" xr3:uid="{49B388EF-FC97-40BF-8E5A-6755357C26E6}" name="Army n" dataDxfId="98"/>
    <tableColumn id="9" xr3:uid="{1D805576-8B97-4629-8A89-A943F540A1D7}" name="Army SMR" dataDxfId="97"/>
    <tableColumn id="10" xr3:uid="{89D46A0B-8BB8-421A-AF80-023B17711885}" name="Army (95% CI)" dataDxfId="96"/>
    <tableColumn id="11" xr3:uid="{F9BE2859-E3FB-4EE0-9F03-98094263C50C}" name="RAF n" dataDxfId="95"/>
    <tableColumn id="12" xr3:uid="{2FA97F6D-A6EE-470A-9F11-F5CFCAADDA0B}" name="RAF SMR" dataDxfId="94"/>
    <tableColumn id="13" xr3:uid="{7B88B71D-6453-4D29-848B-A9FED7B04258}" name="RAF (95% CI)" dataDxfId="9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C6738AB-705F-49A0-8028-29289A200E15}" name="Additional_Table_7" displayName="Additional_Table_7" ref="A7:M10" totalsRowShown="0" headerRowDxfId="92" dataDxfId="91">
  <autoFilter ref="A7:M10" xr:uid="{27D9AD0E-670B-4870-A2F3-C483C21F72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8BB46A8-8203-43E2-947A-D3C46B6F7B84}" name="Age Group" dataDxfId="90"/>
    <tableColumn id="2" xr3:uid="{FE90840C-8A5B-4F0A-BC61-1CB0AD924DC1}" name="All _x000a_n" dataDxfId="89"/>
    <tableColumn id="3" xr3:uid="{F4D2BA13-B791-4317-A11A-26866DA275F2}" name="All _x000a_SMR" dataDxfId="88"/>
    <tableColumn id="4" xr3:uid="{98AFB71D-2966-46D7-AEC8-E69E9A5CC7D3}" name="All _x000a_(95% CI)" dataDxfId="87"/>
    <tableColumn id="5" xr3:uid="{DB107D1F-5989-4F56-A7EA-41A4CE85E6EC}" name="Royal Navy [note 3] _x000a_n" dataDxfId="86"/>
    <tableColumn id="6" xr3:uid="{C5732786-5EBF-4DEA-923F-D157F26095CC}" name="Royal Navy [note 3] SMR" dataDxfId="85"/>
    <tableColumn id="7" xr3:uid="{EB7FF97F-5178-4EB8-9E5D-3FE79E643F96}" name="Royal Navy [note 3] (95% CI)" dataDxfId="84"/>
    <tableColumn id="8" xr3:uid="{32908969-471F-4050-ADEC-87283E4D5D21}" name="Army _x000a_n" dataDxfId="83"/>
    <tableColumn id="9" xr3:uid="{25456FA2-DA38-49CE-81FA-9E2DDEA1D7C6}" name="Army SMR" dataDxfId="82"/>
    <tableColumn id="10" xr3:uid="{40649B82-08B5-4EFA-B699-90B6B79457AD}" name="Army (95% CI)" dataDxfId="81"/>
    <tableColumn id="11" xr3:uid="{AC317476-4430-486C-A259-8204E37AC8B6}" name="RAF n" dataDxfId="80"/>
    <tableColumn id="12" xr3:uid="{9C81FB9A-12B0-453E-9751-786A1B4E1D1E}" name="RAF SMR" dataDxfId="79"/>
    <tableColumn id="13" xr3:uid="{62966397-30BD-478C-8DEA-8A2BA514ED89}" name="RAF _x000a_(95% CI)" dataDxfId="78"/>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16C415-7425-4341-8143-98D4531630FE}" name="Additional_Figure_1_data" displayName="Additional_Figure_1_data" ref="A7:AK11" totalsRowShown="0" headerRowDxfId="77" dataDxfId="76">
  <autoFilter ref="A7:AK11" xr:uid="{3BFE8F93-C8C7-479A-9927-122B0FFB2C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5CDC3CB4-6530-4409-AA3E-44E85903D67C}" name="Service:" dataDxfId="75"/>
    <tableColumn id="2" xr3:uid="{2B256869-C203-40EC-BBE8-28A2A41CCEC7}" name="1985" dataDxfId="74"/>
    <tableColumn id="3" xr3:uid="{BDE5B7B3-3682-47FA-89BD-E9C75773DCB7}" name="1986" dataDxfId="73"/>
    <tableColumn id="4" xr3:uid="{A715FB7E-958B-40B8-96C1-A69D52787353}" name="1987" dataDxfId="72"/>
    <tableColumn id="5" xr3:uid="{26C783ED-6705-4801-A051-17C7C7BD0E47}" name="1988" dataDxfId="71"/>
    <tableColumn id="6" xr3:uid="{6E30C697-7AD8-407B-A0D8-6EE8BABC9063}" name="1989" dataDxfId="70"/>
    <tableColumn id="7" xr3:uid="{0FF91232-5381-4099-A2CB-6F0DB8D933A3}" name="1990" dataDxfId="69"/>
    <tableColumn id="8" xr3:uid="{105D8CF0-A024-46F1-B2AC-D4A19F29C73B}" name="1991" dataDxfId="68"/>
    <tableColumn id="9" xr3:uid="{7FA32627-8DDD-45AF-BD54-937056FE8667}" name="1992" dataDxfId="67"/>
    <tableColumn id="10" xr3:uid="{E0AFF77B-18EA-4B34-AD55-BC0C93200D76}" name="1993" dataDxfId="66"/>
    <tableColumn id="11" xr3:uid="{8AC95D4C-9885-4D72-8EC6-FCDA891D4AB4}" name="1994" dataDxfId="65"/>
    <tableColumn id="12" xr3:uid="{81D4A308-E7F4-4D79-89E0-BD62DA43CCAA}" name="1995" dataDxfId="64"/>
    <tableColumn id="13" xr3:uid="{859E3A32-B09B-4CF3-8977-F74444E318E7}" name="1996" dataDxfId="63"/>
    <tableColumn id="14" xr3:uid="{E191182D-035E-480E-ADE2-63205766DCA9}" name="1997" dataDxfId="62"/>
    <tableColumn id="15" xr3:uid="{CAD2D453-3232-4D8C-87C0-2D6AB019CCE6}" name="1998" dataDxfId="61"/>
    <tableColumn id="16" xr3:uid="{38911487-C0DF-4D4F-9A71-7EA2F8B90BDC}" name="1999" dataDxfId="60"/>
    <tableColumn id="17" xr3:uid="{6E3EE0A2-AFF4-4A3B-8BAD-28A44AAB80E7}" name="2000" dataDxfId="59"/>
    <tableColumn id="18" xr3:uid="{05E9DA18-1DF6-417A-A93B-0CC4535AAF00}" name="2001" dataDxfId="58"/>
    <tableColumn id="19" xr3:uid="{843F7A73-49B1-4A80-97FB-DFE4D604AE43}" name="2002" dataDxfId="57"/>
    <tableColumn id="20" xr3:uid="{F567E6D7-E32B-4F5D-A904-E6CDB23598F4}" name="2003" dataDxfId="56"/>
    <tableColumn id="21" xr3:uid="{91B6607F-266A-4EE4-ACC8-41E3F5F4727C}" name="2004" dataDxfId="55"/>
    <tableColumn id="22" xr3:uid="{84FE0624-96A9-4DB6-B875-4C55A86EF7C8}" name="2005" dataDxfId="54"/>
    <tableColumn id="23" xr3:uid="{248B845B-BC7D-4D0B-B093-A67B3311BD7D}" name="2006" dataDxfId="53"/>
    <tableColumn id="24" xr3:uid="{EE9B6AE4-FEB4-40BD-9516-8888EF0948CB}" name="2007" dataDxfId="52"/>
    <tableColumn id="25" xr3:uid="{7A37A057-013E-450A-A9BE-183C40DD9AB5}" name="2008" dataDxfId="51"/>
    <tableColumn id="26" xr3:uid="{8D2FD17A-D36B-4FED-91AE-7D0EF3BA2EF3}" name="2009" dataDxfId="50"/>
    <tableColumn id="27" xr3:uid="{86552C65-3A07-4C00-84FF-739A1BB9E931}" name="2010" dataDxfId="49"/>
    <tableColumn id="28" xr3:uid="{41F9C6AD-F915-4F7E-9718-A876CB780372}" name="2011" dataDxfId="48"/>
    <tableColumn id="29" xr3:uid="{493630D5-E63A-4C5F-BE46-69B17203CE6A}" name="2012" dataDxfId="47"/>
    <tableColumn id="30" xr3:uid="{241C06CA-228D-47A7-8387-FD33DF0EF079}" name="2013" dataDxfId="46"/>
    <tableColumn id="31" xr3:uid="{245C72B5-D696-46E4-9448-B3853EC565C2}" name="2014" dataDxfId="45"/>
    <tableColumn id="32" xr3:uid="{DE65665C-BC2D-4B6B-BFA6-7F2A3A25B364}" name="2015" dataDxfId="44"/>
    <tableColumn id="33" xr3:uid="{8B341883-64C3-4505-95CF-D4781005460F}" name="2016" dataDxfId="43"/>
    <tableColumn id="34" xr3:uid="{196C461D-626C-4C7E-B300-072282D62A1F}" name="2017" dataDxfId="42"/>
    <tableColumn id="35" xr3:uid="{4CA86B3D-EAC2-4993-9723-8D7C2D800962}" name="2018" dataDxfId="41"/>
    <tableColumn id="36" xr3:uid="{2A00B2CF-F0A3-4A4C-B2EF-E7C520C74219}" name="2019" dataDxfId="40"/>
    <tableColumn id="37" xr3:uid="{244EAD40-E32B-4F86-BDB8-795A138F06B3}" name="2020" dataDxfId="39"/>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0D2F8FD-4CE7-4155-9666-AF2636BBA292}" name="Additional_Figure_2_data" displayName="Additional_Figure_2_data" ref="A6:AK11" totalsRowShown="0" headerRowDxfId="38" dataDxfId="37">
  <autoFilter ref="A6:AK11" xr:uid="{86355840-AC06-4D96-9300-7E41140ECE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55B70D9D-A4ED-420E-931A-E5B2DF2212B6}" name="Group:" dataDxfId="36"/>
    <tableColumn id="2" xr3:uid="{1B7C9FEE-2407-4B57-A8FA-6546A5699583}" name="1985" dataDxfId="35"/>
    <tableColumn id="3" xr3:uid="{B49FC169-1BC2-4384-BC54-87F89A449711}" name="1986" dataDxfId="34"/>
    <tableColumn id="4" xr3:uid="{188DFB35-04E2-48A7-A89F-DB05B9A23E9D}" name="1987" dataDxfId="33"/>
    <tableColumn id="5" xr3:uid="{6F78ADF6-6AA9-4005-AEEB-CB7BC880E3E6}" name="1988" dataDxfId="32"/>
    <tableColumn id="6" xr3:uid="{3B60D393-E2C4-4301-957B-99B7ECDF3F88}" name="1989" dataDxfId="31"/>
    <tableColumn id="7" xr3:uid="{719CACA7-D3C4-4045-BAFF-70D1CCC973E0}" name="1990" dataDxfId="30"/>
    <tableColumn id="8" xr3:uid="{3762AD75-6BDD-4AB4-9EB2-3FA7D109A176}" name="1991" dataDxfId="29"/>
    <tableColumn id="9" xr3:uid="{C107A2FA-B5D9-40FE-9DBC-886C1AA0184C}" name="1992" dataDxfId="28"/>
    <tableColumn id="10" xr3:uid="{3EE608C3-D21F-4BE9-A13D-66D5BF77F7D1}" name="1993" dataDxfId="27"/>
    <tableColumn id="11" xr3:uid="{6949DCDD-970A-438D-8F88-C036D813A499}" name="1994" dataDxfId="26"/>
    <tableColumn id="12" xr3:uid="{68904F93-C161-4684-8C8A-5459CAA0B0B1}" name="1995" dataDxfId="25"/>
    <tableColumn id="13" xr3:uid="{0789A792-46F7-4224-94E8-80C7962F8D7F}" name="1996" dataDxfId="24"/>
    <tableColumn id="14" xr3:uid="{0A350AB2-2BC9-4727-B2FB-4A26693A2EC4}" name="1997" dataDxfId="23"/>
    <tableColumn id="15" xr3:uid="{AAAEE9D3-B679-45AB-87F8-1CCEAB82AB3B}" name="1998" dataDxfId="22"/>
    <tableColumn id="16" xr3:uid="{1AA586BE-77B1-4574-ADFF-A95A66220278}" name="1999" dataDxfId="21"/>
    <tableColumn id="17" xr3:uid="{E01AEB45-1B02-4E1E-B2D0-48F04F6F184A}" name="2000" dataDxfId="20"/>
    <tableColumn id="18" xr3:uid="{9381495C-D291-4A6B-BB3A-4E3DAB78A211}" name="2001" dataDxfId="19"/>
    <tableColumn id="19" xr3:uid="{49855F8E-3BCE-4A0A-9F06-ED3618CC0E99}" name="2002" dataDxfId="18"/>
    <tableColumn id="20" xr3:uid="{B3EF4DCE-E1CB-4FFE-B86E-04F8F1D09C0B}" name="2003" dataDxfId="17"/>
    <tableColumn id="21" xr3:uid="{52DE6704-7A25-4389-9964-CCF7D8D66803}" name="2004" dataDxfId="16"/>
    <tableColumn id="22" xr3:uid="{04F14515-76BB-4C39-8162-3A8FFBE0AE9D}" name="2005" dataDxfId="15"/>
    <tableColumn id="23" xr3:uid="{A197C8C9-3C4C-433C-97CE-FE343BBE8B8F}" name="2006" dataDxfId="14"/>
    <tableColumn id="24" xr3:uid="{9734B4DE-BD36-498D-97B6-E37590EFCFB9}" name="2007" dataDxfId="13"/>
    <tableColumn id="25" xr3:uid="{5570F60B-73EA-47B2-83B4-3F7047533E5A}" name="2008" dataDxfId="12"/>
    <tableColumn id="26" xr3:uid="{09287423-7EDA-4D96-966E-322365480E5D}" name="2009" dataDxfId="11"/>
    <tableColumn id="27" xr3:uid="{5A3BCE17-0B81-4B4E-9068-0036ADB52C59}" name="2010" dataDxfId="10"/>
    <tableColumn id="28" xr3:uid="{09C64105-9A00-46CE-A013-3E36F754968F}" name="2011" dataDxfId="9"/>
    <tableColumn id="29" xr3:uid="{AF9784FE-8343-4A11-833E-596B83FE7F69}" name="2012" dataDxfId="8"/>
    <tableColumn id="30" xr3:uid="{AD80EFCF-E888-4F68-B248-3D2B02B6052D}" name="2013" dataDxfId="7"/>
    <tableColumn id="31" xr3:uid="{2BC6043F-E1C1-44E5-94B0-01DC055662C0}" name="2014" dataDxfId="6"/>
    <tableColumn id="32" xr3:uid="{C76410A0-0799-44B6-87ED-FE0A0FD3D68F}" name="2015" dataDxfId="5"/>
    <tableColumn id="33" xr3:uid="{C1C65D1D-1353-4216-A868-4D5EC8461A58}" name="2016" dataDxfId="4"/>
    <tableColumn id="34" xr3:uid="{6ECD2262-66C9-4CD2-A68B-ED4D3B2A6965}" name="2017" dataDxfId="3"/>
    <tableColumn id="35" xr3:uid="{10A8A631-0412-4700-A92D-E85C39087C19}" name="2018" dataDxfId="2"/>
    <tableColumn id="36" xr3:uid="{41A51110-FBF1-4F35-8A3E-AACDF19E8A55}" name="2019" dataDxfId="1"/>
    <tableColumn id="37" xr3:uid="{139AFCC6-A421-4BF1-A34E-AED03F2D137E}" name="2020"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4F3280-6BA1-44A8-AD7C-74842AA443A0}" name="Figure_2_Data" displayName="Figure_2_Data" ref="A6:M16" totalsRowShown="0" headerRowDxfId="456" dataDxfId="455">
  <autoFilter ref="A6:M16" xr:uid="{7E06150E-D906-415C-A7BA-48621456C0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9491676-B640-4165-9D79-3768D833C0AE}" name="Year" dataDxfId="454"/>
    <tableColumn id="2" xr3:uid="{FE748B3A-D777-4595-9F56-3BA142C40DAA}" name="All_x000a_number" dataDxfId="453"/>
    <tableColumn id="4" xr3:uid="{9A6B5F3D-EB13-47DC-86BC-2D6D46AAFB9D}" name="All_x000a_SMR" dataDxfId="452"/>
    <tableColumn id="5" xr3:uid="{3F9A0D0A-F47D-4C59-818B-0752F369AED9}" name="All_x000a_(95% CI)" dataDxfId="451"/>
    <tableColumn id="6" xr3:uid="{47D36DEA-60B5-4C60-A3E8-CF9A36A1042C}" name="Royal Navy [note 3]_x000a_number" dataDxfId="450"/>
    <tableColumn id="7" xr3:uid="{F289C16D-6C06-4AA6-8303-EA764C58C3C9}" name="Royal Navy [note 3]_x000a_SMR" dataDxfId="449"/>
    <tableColumn id="8" xr3:uid="{0FF66471-3439-4781-9C1F-F418336B4221}" name="Royal Navy [note 3]_x000a_(95% CI)" dataDxfId="448"/>
    <tableColumn id="9" xr3:uid="{912A6D7C-3DA5-4BAC-A10E-CD1D9F980D8D}" name="Army_x000a_number" dataDxfId="447"/>
    <tableColumn id="10" xr3:uid="{2B0887EA-FA43-4B25-BD81-6F34E5096D87}" name="Army _x000a_SMR" dataDxfId="446"/>
    <tableColumn id="11" xr3:uid="{174425F7-9CBE-4A9D-BFAC-A4F3E5F6B80A}" name="Army_x000a_(95% CI)" dataDxfId="445"/>
    <tableColumn id="12" xr3:uid="{E3FF1132-655F-4485-8B81-7A8549498629}" name="RAF_x000a_number" dataDxfId="444"/>
    <tableColumn id="13" xr3:uid="{3163FF62-6974-4AAC-92A2-908339B2AF89}" name="RAF_x000a_SMR" dataDxfId="443"/>
    <tableColumn id="14" xr3:uid="{561C93A1-3EEC-47C2-BDC4-47289E432FE5}" name="RAF_x000a_(95% CI)" dataDxfId="44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ABF720-5A44-49E3-8517-2BC72FE3BAB2}" name="Figure_4_Data" displayName="Figure_4_Data" ref="A6:D15" totalsRowShown="0" headerRowDxfId="441" dataDxfId="440">
  <autoFilter ref="A6:D15" xr:uid="{3CD3D91B-E305-4D84-8C8E-0ADD7E5CAE3B}">
    <filterColumn colId="0" hiddenButton="1"/>
    <filterColumn colId="1" hiddenButton="1"/>
    <filterColumn colId="2" hiddenButton="1"/>
    <filterColumn colId="3" hiddenButton="1"/>
  </autoFilter>
  <tableColumns count="4">
    <tableColumn id="1" xr3:uid="{302A41AA-5375-4D8B-B2DF-CBE525E7B52D}" name="Cause" dataDxfId="439"/>
    <tableColumn id="2" xr3:uid="{EED6AE1A-9D54-419A-B604-69F1B2AB0B85}" name="Number" dataDxfId="438"/>
    <tableColumn id="3" xr3:uid="{AFF3E7DB-DAEE-4462-B98F-3077D6E3B747}" name="Percentage" dataDxfId="437"/>
    <tableColumn id="4" xr3:uid="{3C2EAC16-6108-4AB5-8F39-E44BE74A23F7}" name="Provisional notes" dataDxfId="43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1F508E2-0FB2-42CE-B4C6-280529A6F8C6}" name="Table_1" displayName="Table_1" ref="A10:V24" totalsRowShown="0" headerRowDxfId="435" dataDxfId="434">
  <autoFilter ref="A10:V24" xr:uid="{C4007767-0947-4D02-ABA0-BAF1F13FD8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1D4C9071-0104-4B59-933B-81C05DE62B70}" name="Cause" dataDxfId="433"/>
    <tableColumn id="2" xr3:uid="{C669E313-DF61-43FD-9F24-B6DBEF2EA8EF}" name="All_x000a_number" dataDxfId="432"/>
    <tableColumn id="3" xr3:uid="{474C68E7-A97D-47D2-86B3-ED61D9157EA7}" name="All_x000a_rate" dataDxfId="431"/>
    <tableColumn id="4" xr3:uid="{19C98E6C-C631-476F-818C-A0D87A6B3598}" name="All_x000a_rate _x000a_(95% CI)" dataDxfId="430"/>
    <tableColumn id="5" xr3:uid="{E1A733E7-62C4-42D8-897B-8CCCC49B213D}" name="All_x000a_SMR" dataDxfId="429"/>
    <tableColumn id="6" xr3:uid="{06163F44-C0C3-41A5-9F8A-290F3AC96FEB}" name="All_x000a_SMR_x000a_(95% CI)" dataDxfId="428"/>
    <tableColumn id="7" xr3:uid="{B6907C3C-FFB7-4296-BE02-A1DD0460F615}" name="Royal Navy [note 3]_x000a_number" dataDxfId="427"/>
    <tableColumn id="8" xr3:uid="{3E7FA195-57A5-492C-90F7-09A79F2CF949}" name="Royal Navy [note 3]_x000a_rate" dataDxfId="426"/>
    <tableColumn id="9" xr3:uid="{84191D10-2293-44C8-846E-48C3666E4F09}" name="Royal Navy [note 3]_x000a_rate _x000a_(95% CI)" dataDxfId="425"/>
    <tableColumn id="10" xr3:uid="{1A6B5412-5DA9-4EDF-9A50-0BB20829FAC0}" name="Royal Navy [note 3]_x000a_SMR" dataDxfId="424"/>
    <tableColumn id="11" xr3:uid="{E6A6FF87-B503-4895-A33D-A4F136BA286C}" name="Royal Navy [note 3]_x000a_SMR _x000a_(95% CI)" dataDxfId="423"/>
    <tableColumn id="12" xr3:uid="{40B081A5-1542-4C83-94C1-BD8D66565916}" name="Army _x000a_number" dataDxfId="422"/>
    <tableColumn id="13" xr3:uid="{2CC52644-3D1B-4C86-BBF1-31192843F3E7}" name="Army_x000a_rate" dataDxfId="421"/>
    <tableColumn id="14" xr3:uid="{9EB23D25-D7C6-4E26-9FA4-D584C91944B3}" name="Army_x000a_rate _x000a_(95% CI)" dataDxfId="420"/>
    <tableColumn id="15" xr3:uid="{B70A5286-4037-436C-BECE-52D22E43089C}" name="Army_x000a_SMR" dataDxfId="419"/>
    <tableColumn id="16" xr3:uid="{2A214B1A-15ED-483B-B845-080C20044991}" name="Army _x000a_SMR _x000a_(95% CI)" dataDxfId="418"/>
    <tableColumn id="17" xr3:uid="{71EAEB68-A54B-4D98-A221-41673AFEFE0C}" name="RAF_x000a_number" dataDxfId="417"/>
    <tableColumn id="18" xr3:uid="{CBF17E32-3109-4763-8BEA-E07CFC8F4FA8}" name="RAF_x000a_rate" dataDxfId="416"/>
    <tableColumn id="19" xr3:uid="{2C08FBA5-DE6F-4189-8B51-DE383CE22241}" name="RAF_x000a_rate _x000a_(95% CI)" dataDxfId="415"/>
    <tableColumn id="20" xr3:uid="{7207CF23-CF2B-4DBB-A89F-799DBC66383A}" name="RAF_x000a_SMR" dataDxfId="414"/>
    <tableColumn id="21" xr3:uid="{B5A9418A-8CD0-40FD-96DA-910C3686B96A}" name="RAF_x000a_SMR _x000a_(95% CI)" dataDxfId="413"/>
    <tableColumn id="22" xr3:uid="{9B64283C-4B7A-4276-81EB-0F4BA2656E63}" name="Provisional Marker" dataDxfId="41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D5A1FAC-71BA-460D-862E-8D4E0515B274}" name="Additional_Table_1" displayName="Additional_Table_1" ref="A8:AF22" totalsRowShown="0" headerRowDxfId="411" dataDxfId="410">
  <autoFilter ref="A8:AF22" xr:uid="{A05EA08D-8E1E-48BC-B065-0E32FFBEE4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07B1C972-DB8E-450A-90D6-D83D2BEAB4BD}" name="Cause" dataDxfId="409"/>
    <tableColumn id="2" xr3:uid="{8672798B-5CE9-41F2-9AA5-284D5AC7D431}" name="Numbers_x000a_2012" dataDxfId="408"/>
    <tableColumn id="3" xr3:uid="{10DD2A55-B025-4979-91B2-4E839638A7CC}" name="Numbers_x000a_2013" dataDxfId="407"/>
    <tableColumn id="4" xr3:uid="{12AFE5AB-711B-413E-8A3A-9251F2E79DF1}" name="Numbers_x000a_2014" dataDxfId="406"/>
    <tableColumn id="5" xr3:uid="{3A769FFA-ED0A-4479-B251-0F70FD9B9D3E}" name="Numbers_x000a_2015" dataDxfId="405"/>
    <tableColumn id="6" xr3:uid="{07784AC7-7D53-4796-A8E1-5C76306AF54A}" name="Numbers_x000a_2016" dataDxfId="404"/>
    <tableColumn id="7" xr3:uid="{A4B45651-414B-406D-B985-6AD6755A9A93}" name="Numbers_x000a_2017" dataDxfId="403"/>
    <tableColumn id="8" xr3:uid="{5749660B-6B5E-4FD8-A556-3456C3B3BDEA}" name="Numbers_x000a_2018" dataDxfId="402"/>
    <tableColumn id="9" xr3:uid="{262FEEA0-BB86-4336-9F3B-8C993C6C68DB}" name="Numbers_x000a_2019" dataDxfId="401"/>
    <tableColumn id="10" xr3:uid="{1FD46475-DE49-4875-87B1-7077AE9EADBA}" name="Numbers_x000a_2020" dataDxfId="400"/>
    <tableColumn id="11" xr3:uid="{39365436-15CB-4EC9-8A46-92CFD7789279}" name="Numbers_x000a_2021" dataDxfId="399"/>
    <tableColumn id="12" xr3:uid="{E6C05199-164A-41DE-AC1E-C6252D69F15B}" name="Rates_x000a_2012" dataDxfId="398"/>
    <tableColumn id="13" xr3:uid="{B6A734B5-C3F2-443C-B7E4-A14C268E5B9C}" name="Rates_x000a_2013" dataDxfId="397"/>
    <tableColumn id="14" xr3:uid="{A72C7599-6B75-4351-BEA5-5A03CC24B98C}" name="Rates_x000a_2014" dataDxfId="396"/>
    <tableColumn id="15" xr3:uid="{22BB29A1-C7C5-4B18-AAE7-B5CA4F17AB3F}" name="Rates_x000a_2015" dataDxfId="395"/>
    <tableColumn id="16" xr3:uid="{C10A1EFF-B9B9-455E-A11D-515CFC3189B5}" name="Rates_x000a_2016" dataDxfId="394"/>
    <tableColumn id="17" xr3:uid="{473771F1-5CAF-436E-8F96-B6FABFC052DA}" name="Rates_x000a_2017" dataDxfId="393"/>
    <tableColumn id="18" xr3:uid="{0394EE21-06B7-4928-B5E7-56EAC648CFA5}" name="Rates_x000a_2018" dataDxfId="392"/>
    <tableColumn id="19" xr3:uid="{64BABAF7-720A-443A-83A6-CA52D7872EE2}" name="Rates_x000a_2019" dataDxfId="391"/>
    <tableColumn id="20" xr3:uid="{FE8B618C-FDEA-431D-86C5-41C6B7BC4B35}" name="Rates_x000a_2020" dataDxfId="390"/>
    <tableColumn id="21" xr3:uid="{C12AB912-BD30-4161-822A-5A6792B013A0}" name="Rates_x000a_2021" dataDxfId="389"/>
    <tableColumn id="22" xr3:uid="{159848F3-379D-4690-A801-FA537322C8F0}" name="SMR_x000a_2012" dataDxfId="388"/>
    <tableColumn id="23" xr3:uid="{0884CDAD-C785-4209-9D1D-B12C2B26F64C}" name="SMR_x000a_2013" dataDxfId="387"/>
    <tableColumn id="24" xr3:uid="{3C99B41A-BF0E-490A-9F4C-40B0DBA3AAB0}" name="SMR_x000a_2014" dataDxfId="386"/>
    <tableColumn id="25" xr3:uid="{575C23BF-FCFD-4C93-837F-DFEB48009008}" name="SMR_x000a_2015" dataDxfId="385"/>
    <tableColumn id="26" xr3:uid="{F0A72FD8-9290-4A33-A2F7-45A004FE5C47}" name="SMR_x000a_2016" dataDxfId="384"/>
    <tableColumn id="27" xr3:uid="{4BD50EB4-B044-443F-A634-7108A6D80598}" name="SMR_x000a_2017" dataDxfId="383"/>
    <tableColumn id="28" xr3:uid="{144D5A8D-9F5C-41C0-BA64-774E6E9FCC73}" name="SMR_x000a_2018" dataDxfId="382"/>
    <tableColumn id="29" xr3:uid="{09400754-5134-4AE3-81A4-CCD25A02EF9D}" name="SMR_x000a_2019" dataDxfId="381"/>
    <tableColumn id="30" xr3:uid="{7E6CFEE0-44DC-4632-AD6E-E2AE61077C0A}" name="SMR_x000a_2020" dataDxfId="380"/>
    <tableColumn id="31" xr3:uid="{81459CB5-BE19-4B89-B7B8-21361F55F8FC}" name="SMR_x000a_2021" dataDxfId="379"/>
    <tableColumn id="32" xr3:uid="{925E2B83-9AF1-4B07-B2AE-76F819A50F35}" name="Provisional and Revision Notes" dataDxfId="37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E5667FC-4E92-40A0-BDD9-D362608CB436}" name="Additional_Table_2" displayName="Additional_Table_2" ref="A8:AF22" totalsRowShown="0" headerRowDxfId="377" dataDxfId="376">
  <autoFilter ref="A8:AF22" xr:uid="{293AE937-3C37-437F-AF83-B397B68A62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BB54B984-7F46-456D-A1DA-52F6E9DC422F}" name="Cause" dataDxfId="375"/>
    <tableColumn id="2" xr3:uid="{67104F20-9150-4703-95C0-7DD992DA8390}" name="Numbers_x000a_2012" dataDxfId="374"/>
    <tableColumn id="3" xr3:uid="{E9578B73-2F69-426B-8419-2B68975323ED}" name="Numbers_x000a_2013" dataDxfId="373"/>
    <tableColumn id="4" xr3:uid="{1C482FA9-9C7A-4FD6-9210-5BF860DFEE96}" name="Numbers_x000a_2014" dataDxfId="372"/>
    <tableColumn id="5" xr3:uid="{B02B122E-D956-4CF5-8AB2-F46ED0CADC54}" name="Numbers_x000a_2015" dataDxfId="371"/>
    <tableColumn id="6" xr3:uid="{B9D92EC2-0729-431B-9D39-A9DDB556C1FB}" name="Numbers_x000a_2016" dataDxfId="370"/>
    <tableColumn id="7" xr3:uid="{F8160009-F695-4BC3-AC40-8360FC879CDA}" name="Numbers_x000a_2017" dataDxfId="369"/>
    <tableColumn id="8" xr3:uid="{D99598E2-77B4-4360-8929-D1E40F8B96F4}" name="Numbers_x000a_2018" dataDxfId="368"/>
    <tableColumn id="9" xr3:uid="{8A97140F-6BE9-4EE0-A675-C50F42DA131E}" name="Numbers_x000a_2019" dataDxfId="367"/>
    <tableColumn id="10" xr3:uid="{1DE4B939-068A-4314-A4BA-7F7E3F0DA3BB}" name="Numbers_x000a_2020" dataDxfId="366"/>
    <tableColumn id="11" xr3:uid="{FCE228D5-3F4C-453A-934A-DCA3EC15189C}" name="Numbers_x000a_2021" dataDxfId="365"/>
    <tableColumn id="12" xr3:uid="{D3FAEB2D-352D-499F-B186-2E55C738C1F7}" name="Rates_x000a_2012" dataDxfId="364"/>
    <tableColumn id="13" xr3:uid="{B0A14418-9C52-4EAC-B5E8-2434C93C9A39}" name="Rates_x000a_2013" dataDxfId="363"/>
    <tableColumn id="14" xr3:uid="{ACE207F8-D972-40B2-B2FC-B93332F4E5FD}" name="Rates_x000a_2014" dataDxfId="362"/>
    <tableColumn id="15" xr3:uid="{690E9E9B-5A99-487B-BAE4-270AB5FDC206}" name="Rates_x000a_2015" dataDxfId="361"/>
    <tableColumn id="16" xr3:uid="{C905531C-1803-40FC-8E18-CBD2E60A51E8}" name="Rates_x000a_2016" dataDxfId="360"/>
    <tableColumn id="17" xr3:uid="{4F936DC4-B559-4B3E-9E7B-7C12F5CDA02B}" name="Rates_x000a_2017" dataDxfId="359"/>
    <tableColumn id="18" xr3:uid="{3CB16F28-0C7D-4489-BE3F-AF6563114972}" name="Rates_x000a_2018" dataDxfId="358"/>
    <tableColumn id="19" xr3:uid="{DEF38CC1-C15A-43C7-A44B-545A46574A96}" name="Rates_x000a_2019" dataDxfId="357"/>
    <tableColumn id="20" xr3:uid="{396602FD-1419-462F-92F6-E8323468F3CD}" name="Rates_x000a_2020" dataDxfId="356"/>
    <tableColumn id="21" xr3:uid="{3ABC55E0-5939-4D63-B9BA-24F03E066542}" name="Rates_x000a_2021" dataDxfId="355"/>
    <tableColumn id="22" xr3:uid="{9470B1FC-D148-4638-A02C-4BC35C3B5D75}" name="SMR_x000a_2012" dataDxfId="354"/>
    <tableColumn id="23" xr3:uid="{73EB3F97-FB97-4A4B-8CA6-DB145FDE06DF}" name="SMR_x000a_2013" dataDxfId="353"/>
    <tableColumn id="24" xr3:uid="{19D32554-6526-4703-B5A1-84B8C6574F4F}" name="SMR_x000a_2014" dataDxfId="352"/>
    <tableColumn id="25" xr3:uid="{EC09AC68-40D5-4F3E-99C5-421ABAD55B7E}" name="SMR_x000a_2015" dataDxfId="351"/>
    <tableColumn id="26" xr3:uid="{3A4B1B40-47B7-47B4-9AAE-99FCE631F8F9}" name="SMR_x000a_2016" dataDxfId="350"/>
    <tableColumn id="27" xr3:uid="{AE13FB61-C680-4074-8798-4530F1DC3A94}" name="SMR_x000a_2017" dataDxfId="349"/>
    <tableColumn id="28" xr3:uid="{29686815-AF76-432F-84E7-CFC36E37F9B9}" name="SMR_x000a_2018" dataDxfId="348"/>
    <tableColumn id="29" xr3:uid="{5020E498-74C0-4E19-BA65-B6A23E2D90B0}" name="SMR_x000a_2019" dataDxfId="347"/>
    <tableColumn id="30" xr3:uid="{6C50F805-3323-4251-B7DC-7611A018C869}" name="SMR_x000a_2020" dataDxfId="346"/>
    <tableColumn id="31" xr3:uid="{7B5743B0-7207-496E-A189-E2468BC3A120}" name="SMR_x000a_2021" dataDxfId="345"/>
    <tableColumn id="32" xr3:uid="{AB978695-788A-44EE-AA3A-F9255F9773F2}" name="Provisional and Revision Notes" dataDxfId="34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72B08CC-5E9B-4EB5-899A-DD64BA4696BD}" name="Additional_Table_3" displayName="Additional_Table_3" ref="A8:AF22" totalsRowShown="0" headerRowDxfId="343" dataDxfId="342">
  <autoFilter ref="A8:AF22" xr:uid="{C23AD65E-3448-4FCC-94D3-B9A4939267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A8D6DE8B-FDC6-4C93-AADF-643D3918277E}" name="Cause" dataDxfId="341"/>
    <tableColumn id="2" xr3:uid="{C59905D8-A3F2-4EED-956F-6F4B58CD72FA}" name="Numbers_x000a_2012" dataDxfId="340"/>
    <tableColumn id="3" xr3:uid="{E4BA438B-F42C-4E42-88EB-56A03C651C01}" name="Numbers_x000a_2013" dataDxfId="339"/>
    <tableColumn id="4" xr3:uid="{88B4CB34-0C20-49FF-99E2-D7C6B9BA63DD}" name="Numbers_x000a_2014" dataDxfId="338"/>
    <tableColumn id="5" xr3:uid="{FB3B5258-C500-4B2F-B10C-1E3945F2CAD4}" name="Numbers_x000a_2015" dataDxfId="337"/>
    <tableColumn id="6" xr3:uid="{E88B5BF8-C15D-425F-A3F0-A69FA46B9477}" name="Numbers_x000a_2016" dataDxfId="336"/>
    <tableColumn id="7" xr3:uid="{696A607A-98DC-4889-A8EA-FEF0CF42D36E}" name="Numbers_x000a_2017" dataDxfId="335"/>
    <tableColumn id="8" xr3:uid="{90D45840-336A-4317-A25C-B42F4A533B62}" name="Numbers_x000a_2018" dataDxfId="334"/>
    <tableColumn id="9" xr3:uid="{7789940E-2DB0-4B0E-AF77-2D7B757E7C8B}" name="Numbers_x000a_2019" dataDxfId="333"/>
    <tableColumn id="10" xr3:uid="{ED54FC3C-0BFC-4701-BA5A-1892F8F65D8C}" name="Numbers_x000a_2020" dataDxfId="332"/>
    <tableColumn id="11" xr3:uid="{6815F8D7-926F-4B4E-B615-C7319A367A21}" name="Numbers_x000a_2021" dataDxfId="331"/>
    <tableColumn id="12" xr3:uid="{1A4B946E-789F-4375-90C2-45CA1209CAA4}" name="Rates_x000a_2012" dataDxfId="330"/>
    <tableColumn id="13" xr3:uid="{12315CAB-F88E-4548-9A5B-5BDEE1055976}" name="Rates_x000a_2013" dataDxfId="329"/>
    <tableColumn id="14" xr3:uid="{535C3840-E599-4306-A983-B4FF77A6AF2B}" name="Rates_x000a_2014" dataDxfId="328"/>
    <tableColumn id="15" xr3:uid="{C287FC36-EFB2-4977-B55A-EC9CCC44B641}" name="Rates_x000a_2015" dataDxfId="327"/>
    <tableColumn id="16" xr3:uid="{9093F4AE-68CE-416F-8847-4DAF4E957EDD}" name="Rates_x000a_2016" dataDxfId="326"/>
    <tableColumn id="17" xr3:uid="{24436DF2-C6BA-423E-9ECF-BA717DD3CEE0}" name="Rates_x000a_2017" dataDxfId="325"/>
    <tableColumn id="18" xr3:uid="{88DF2208-DF78-43EB-941B-65B0BEFFFB31}" name="Rates_x000a_2018" dataDxfId="324"/>
    <tableColumn id="19" xr3:uid="{A3BE121D-5651-4BBF-B296-6A0E42B9660C}" name="Rates_x000a_2019" dataDxfId="323"/>
    <tableColumn id="20" xr3:uid="{B9821506-A5C9-4FA8-A10A-9EE1C3F2E084}" name="Rates_x000a_2020" dataDxfId="322"/>
    <tableColumn id="21" xr3:uid="{0DD9D649-74E6-4871-B86D-B8D9F4103E34}" name="Rates_x000a_2021" dataDxfId="321"/>
    <tableColumn id="22" xr3:uid="{DD266B60-92CC-44EB-B8B9-E894140428C2}" name="SMR_x000a_2012" dataDxfId="320"/>
    <tableColumn id="23" xr3:uid="{DF0B0D43-B37C-4471-85EE-C161EB46DA79}" name="SMR_x000a_2013" dataDxfId="319"/>
    <tableColumn id="24" xr3:uid="{6F034F2D-A1FE-496B-8524-FC90E935DE73}" name="SMR_x000a_2014" dataDxfId="318"/>
    <tableColumn id="25" xr3:uid="{E0578E37-9736-4226-BB1D-533EAD307DB9}" name="SMR_x000a_2015" dataDxfId="317"/>
    <tableColumn id="26" xr3:uid="{2735816F-17F5-411A-BC9D-53DE33A7F611}" name="SMR_x000a_2016" dataDxfId="316"/>
    <tableColumn id="27" xr3:uid="{441EDE83-EE3D-427C-AF1B-1B0B6BDE855A}" name="SMR_x000a_2017" dataDxfId="315"/>
    <tableColumn id="28" xr3:uid="{854DE604-7020-408D-819A-57B170422F61}" name="SMR_x000a_2018" dataDxfId="314"/>
    <tableColumn id="29" xr3:uid="{0EF516D7-D504-4B30-B0EB-E84A5C502C03}" name="SMR_x000a_2019" dataDxfId="313"/>
    <tableColumn id="30" xr3:uid="{642859AE-088A-4813-8118-25BD6C2B1667}" name="SMR_x000a_2020" dataDxfId="312"/>
    <tableColumn id="31" xr3:uid="{3DC83A76-FE34-4AC2-8059-1E7BE2D6C1C1}" name="SMR_x000a_2021" dataDxfId="311"/>
    <tableColumn id="32" xr3:uid="{F043B746-C76F-46AF-B658-9E1E68138CAE}" name="Provisional and Revision Notes" dataDxfId="31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8687EA-6CEB-4B42-A8D5-482C93919A3A}" name="Additional_Table_4" displayName="Additional_Table_4" ref="A8:AF22" totalsRowShown="0" headerRowDxfId="309" dataDxfId="308">
  <autoFilter ref="A8:AF22" xr:uid="{36CF5D82-2852-40B3-97A0-D496376EC6C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E35B6DD3-5000-4008-BCB6-664F87CCE5B9}" name="Cause" dataDxfId="307"/>
    <tableColumn id="2" xr3:uid="{2CFC2504-11C2-4B11-B942-BFC6AFB97429}" name="Numbers_x000a_2012" dataDxfId="306"/>
    <tableColumn id="3" xr3:uid="{117A146E-E0FC-4965-B6AE-1D6AAA8FB349}" name="Numbers_x000a_2013" dataDxfId="305"/>
    <tableColumn id="4" xr3:uid="{FAA3FD19-E920-4599-A721-E502DF1A491F}" name="Numbers_x000a_2014" dataDxfId="304"/>
    <tableColumn id="5" xr3:uid="{5FC2DE82-574C-427E-B577-F14C95A6FB89}" name="Numbers_x000a_2015" dataDxfId="303"/>
    <tableColumn id="6" xr3:uid="{4030CC23-E101-4CCC-A5BE-3DD36C4F8B99}" name="Numbers_x000a_2016" dataDxfId="302"/>
    <tableColumn id="7" xr3:uid="{E31A65A6-348C-455A-934F-DF1B2153FC00}" name="Numbers_x000a_2017" dataDxfId="301"/>
    <tableColumn id="8" xr3:uid="{52EF1BD4-367A-47C7-9176-73A708D1D36C}" name="Numbers_x000a_2018" dataDxfId="300"/>
    <tableColumn id="9" xr3:uid="{64E301D5-427F-456E-889B-92F9AC3767B1}" name="Numbers_x000a_2019" dataDxfId="299"/>
    <tableColumn id="10" xr3:uid="{87094716-5245-4849-A9E4-A18C8F7C36B1}" name="Numbers_x000a_2020" dataDxfId="298"/>
    <tableColumn id="11" xr3:uid="{E9712BA2-593C-4054-9E08-EF2A8309D361}" name="Numbers_x000a_2021" dataDxfId="297"/>
    <tableColumn id="12" xr3:uid="{D0D70A49-6A13-4F57-8F08-D3FF82038CDC}" name="Rates_x000a_2012" dataDxfId="296"/>
    <tableColumn id="13" xr3:uid="{8D96D92C-341A-422D-BA39-AEE32F4B9CC6}" name="Rates_x000a_2013" dataDxfId="295"/>
    <tableColumn id="14" xr3:uid="{BA20BF9E-2D8C-44AA-B3E1-9A750D961672}" name="Rates_x000a_2014" dataDxfId="294"/>
    <tableColumn id="15" xr3:uid="{4D26AD69-0C0A-4909-959E-AF533B03CD3B}" name="Rates_x000a_2015" dataDxfId="293"/>
    <tableColumn id="16" xr3:uid="{5D852A1D-08E3-4B0F-9DB5-0A1B94F8277C}" name="Rates_x000a_2016" dataDxfId="292"/>
    <tableColumn id="17" xr3:uid="{6634D621-F868-4AA8-AC97-F5940E579B16}" name="Rates_x000a_2017" dataDxfId="291"/>
    <tableColumn id="18" xr3:uid="{D7F76543-D1FE-4828-988D-8E13B213F0E5}" name="Rates_x000a_2018" dataDxfId="290"/>
    <tableColumn id="19" xr3:uid="{9C89198E-8255-4D62-A75C-79A6A10BE783}" name="Rates_x000a_2019" dataDxfId="289"/>
    <tableColumn id="20" xr3:uid="{69EEBA63-2249-4E68-AF47-C5D4B7F43632}" name="Rates_x000a_2020" dataDxfId="288"/>
    <tableColumn id="21" xr3:uid="{10E156FD-BE98-495A-9207-6514D706CC79}" name="Rates_x000a_2021" dataDxfId="287"/>
    <tableColumn id="22" xr3:uid="{E5F74432-CEE5-45C8-930F-CA624BE94297}" name="SMR_x000a_2012" dataDxfId="286"/>
    <tableColumn id="23" xr3:uid="{E3B7A7DB-04A5-4763-B704-3F5FC390095F}" name="SMR_x000a_2013" dataDxfId="285"/>
    <tableColumn id="24" xr3:uid="{7AB085BB-643A-480A-8C79-A7572538007A}" name="SMR_x000a_2014" dataDxfId="284"/>
    <tableColumn id="25" xr3:uid="{8E8400DD-EDDC-42C6-8E27-1399DB0E519F}" name="SMR_x000a_2015" dataDxfId="283"/>
    <tableColumn id="26" xr3:uid="{2AE97F15-20CD-4D30-9E88-5C967C0A3202}" name="SMR_x000a_2016" dataDxfId="282"/>
    <tableColumn id="27" xr3:uid="{898FAAC1-54F0-4323-BDD1-A13F033B1B15}" name="SMR_x000a_2017" dataDxfId="281"/>
    <tableColumn id="28" xr3:uid="{D8EF30BE-C7C6-41B5-8C5B-D9690F3E51C3}" name="SMR_x000a_2018" dataDxfId="280"/>
    <tableColumn id="29" xr3:uid="{EA8CCE83-13FA-4016-8EDE-7F274E707F90}" name="SMR_x000a_2019" dataDxfId="279"/>
    <tableColumn id="30" xr3:uid="{66F03BEE-9982-4085-8F38-257F0C52ABDB}" name="SMR_x000a_2020" dataDxfId="278"/>
    <tableColumn id="31" xr3:uid="{A146F293-D0D2-48F0-9AC8-40CCD279F8D5}" name="SMR_x000a_2021" dataDxfId="277"/>
    <tableColumn id="32" xr3:uid="{A17BE6DB-DBC3-484F-A86D-29BD46FE50C8}" name="Provisional and Revision Notes" dataDxfId="27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ov.uk/government/collections/uk-armed-forces-operational-deaths-post-world-war-2" TargetMode="External"/><Relationship Id="rId2" Type="http://schemas.openxmlformats.org/officeDocument/2006/relationships/hyperlink" Target="http://www.gov.uk/government/collections/uk-armed-forces-suicide-and-open-verdict-deaths-index" TargetMode="External"/><Relationship Id="rId1" Type="http://schemas.openxmlformats.org/officeDocument/2006/relationships/hyperlink" Target="http://www.gov.uk/government/organisations/ministry-of-defence/about/statistics" TargetMode="External"/><Relationship Id="rId5" Type="http://schemas.openxmlformats.org/officeDocument/2006/relationships/printerSettings" Target="../printerSettings/printerSettings1.bin"/><Relationship Id="rId4" Type="http://schemas.openxmlformats.org/officeDocument/2006/relationships/hyperlink" Target="http://www.gov.uk/government/collections/training-and-exercise-deaths-in-the-uk-armed-forces"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6AB6-27A0-4962-B082-B8D03E1EF9FE}">
  <dimension ref="A1:A42"/>
  <sheetViews>
    <sheetView showGridLines="0" tabSelected="1" workbookViewId="0"/>
  </sheetViews>
  <sheetFormatPr baseColWidth="10" defaultColWidth="8.6640625" defaultRowHeight="15" x14ac:dyDescent="0.2"/>
  <cols>
    <col min="1" max="1" width="92" style="10" customWidth="1"/>
    <col min="2" max="16384" width="8.6640625" style="8"/>
  </cols>
  <sheetData>
    <row r="1" spans="1:1" ht="21" x14ac:dyDescent="0.25">
      <c r="A1" s="58" t="s">
        <v>0</v>
      </c>
    </row>
    <row r="2" spans="1:1" ht="16" x14ac:dyDescent="0.2">
      <c r="A2" s="10" t="s">
        <v>222</v>
      </c>
    </row>
    <row r="3" spans="1:1" ht="16" x14ac:dyDescent="0.2">
      <c r="A3" s="10" t="s">
        <v>18</v>
      </c>
    </row>
    <row r="4" spans="1:1" ht="32" x14ac:dyDescent="0.2">
      <c r="A4" s="10" t="s">
        <v>223</v>
      </c>
    </row>
    <row r="5" spans="1:1" x14ac:dyDescent="0.2">
      <c r="A5" s="87" t="s">
        <v>516</v>
      </c>
    </row>
    <row r="6" spans="1:1" ht="16" x14ac:dyDescent="0.2">
      <c r="A6" s="9" t="s">
        <v>1</v>
      </c>
    </row>
    <row r="7" spans="1:1" ht="48" x14ac:dyDescent="0.2">
      <c r="A7" s="10" t="s">
        <v>19</v>
      </c>
    </row>
    <row r="8" spans="1:1" ht="64" x14ac:dyDescent="0.2">
      <c r="A8" s="10" t="s">
        <v>20</v>
      </c>
    </row>
    <row r="9" spans="1:1" ht="80" x14ac:dyDescent="0.2">
      <c r="A9" s="10" t="s">
        <v>21</v>
      </c>
    </row>
    <row r="10" spans="1:1" ht="48" x14ac:dyDescent="0.2">
      <c r="A10" s="10" t="s">
        <v>22</v>
      </c>
    </row>
    <row r="11" spans="1:1" ht="32" x14ac:dyDescent="0.2">
      <c r="A11" s="10" t="s">
        <v>23</v>
      </c>
    </row>
    <row r="12" spans="1:1" ht="48" x14ac:dyDescent="0.2">
      <c r="A12" s="10" t="s">
        <v>24</v>
      </c>
    </row>
    <row r="13" spans="1:1" ht="32" x14ac:dyDescent="0.2">
      <c r="A13" s="10" t="s">
        <v>25</v>
      </c>
    </row>
    <row r="14" spans="1:1" ht="16" x14ac:dyDescent="0.2">
      <c r="A14" s="10" t="s">
        <v>26</v>
      </c>
    </row>
    <row r="15" spans="1:1" ht="32" x14ac:dyDescent="0.2">
      <c r="A15" s="10" t="s">
        <v>27</v>
      </c>
    </row>
    <row r="16" spans="1:1" ht="32" x14ac:dyDescent="0.2">
      <c r="A16" s="10" t="s">
        <v>28</v>
      </c>
    </row>
    <row r="17" spans="1:1" ht="16" x14ac:dyDescent="0.2">
      <c r="A17" s="10" t="s">
        <v>29</v>
      </c>
    </row>
    <row r="18" spans="1:1" ht="48" x14ac:dyDescent="0.2">
      <c r="A18" s="10" t="s">
        <v>30</v>
      </c>
    </row>
    <row r="19" spans="1:1" ht="16" x14ac:dyDescent="0.2">
      <c r="A19" s="9" t="s">
        <v>2</v>
      </c>
    </row>
    <row r="20" spans="1:1" ht="112" x14ac:dyDescent="0.2">
      <c r="A20" s="10" t="s">
        <v>3</v>
      </c>
    </row>
    <row r="21" spans="1:1" ht="32" x14ac:dyDescent="0.2">
      <c r="A21" s="10" t="s">
        <v>4</v>
      </c>
    </row>
    <row r="22" spans="1:1" ht="64" x14ac:dyDescent="0.2">
      <c r="A22" s="10" t="s">
        <v>5</v>
      </c>
    </row>
    <row r="23" spans="1:1" ht="64" x14ac:dyDescent="0.2">
      <c r="A23" s="10" t="s">
        <v>6</v>
      </c>
    </row>
    <row r="24" spans="1:1" ht="128" x14ac:dyDescent="0.2">
      <c r="A24" s="10" t="s">
        <v>7</v>
      </c>
    </row>
    <row r="25" spans="1:1" ht="192" x14ac:dyDescent="0.2">
      <c r="A25" s="10" t="s">
        <v>8</v>
      </c>
    </row>
    <row r="26" spans="1:1" ht="80" x14ac:dyDescent="0.2">
      <c r="A26" s="10" t="s">
        <v>9</v>
      </c>
    </row>
    <row r="27" spans="1:1" ht="32" x14ac:dyDescent="0.2">
      <c r="A27" s="10" t="s">
        <v>10</v>
      </c>
    </row>
    <row r="28" spans="1:1" ht="64" x14ac:dyDescent="0.2">
      <c r="A28" s="10" t="s">
        <v>11</v>
      </c>
    </row>
    <row r="29" spans="1:1" ht="80" x14ac:dyDescent="0.2">
      <c r="A29" s="10" t="s">
        <v>12</v>
      </c>
    </row>
    <row r="30" spans="1:1" ht="48" x14ac:dyDescent="0.2">
      <c r="A30" s="10" t="s">
        <v>13</v>
      </c>
    </row>
    <row r="31" spans="1:1" ht="48" x14ac:dyDescent="0.2">
      <c r="A31" s="10" t="s">
        <v>14</v>
      </c>
    </row>
    <row r="32" spans="1:1" ht="32" x14ac:dyDescent="0.2">
      <c r="A32" s="10" t="s">
        <v>15</v>
      </c>
    </row>
    <row r="33" spans="1:1" ht="16" x14ac:dyDescent="0.2">
      <c r="A33" s="9" t="s">
        <v>16</v>
      </c>
    </row>
    <row r="34" spans="1:1" ht="32" x14ac:dyDescent="0.2">
      <c r="A34" s="10" t="s">
        <v>224</v>
      </c>
    </row>
    <row r="35" spans="1:1" ht="16" x14ac:dyDescent="0.2">
      <c r="A35" s="10" t="s">
        <v>194</v>
      </c>
    </row>
    <row r="36" spans="1:1" ht="16" x14ac:dyDescent="0.2">
      <c r="A36" s="10" t="s">
        <v>193</v>
      </c>
    </row>
    <row r="37" spans="1:1" ht="16" x14ac:dyDescent="0.2">
      <c r="A37" s="10" t="s">
        <v>225</v>
      </c>
    </row>
    <row r="38" spans="1:1" x14ac:dyDescent="0.2">
      <c r="A38" s="57" t="s">
        <v>227</v>
      </c>
    </row>
    <row r="39" spans="1:1" ht="16" x14ac:dyDescent="0.2">
      <c r="A39" s="9" t="s">
        <v>17</v>
      </c>
    </row>
    <row r="40" spans="1:1" x14ac:dyDescent="0.2">
      <c r="A40" s="57" t="s">
        <v>226</v>
      </c>
    </row>
    <row r="41" spans="1:1" x14ac:dyDescent="0.2">
      <c r="A41" s="57" t="s">
        <v>228</v>
      </c>
    </row>
    <row r="42" spans="1:1" x14ac:dyDescent="0.2">
      <c r="A42" s="57" t="s">
        <v>229</v>
      </c>
    </row>
  </sheetData>
  <hyperlinks>
    <hyperlink ref="A38" r:id="rId1" display="www.gov.uk/government/organisations/ministry-of-defence/about/statistics" xr:uid="{E2F70991-B88A-43C7-B6D8-C6E8632634D9}"/>
    <hyperlink ref="A40" r:id="rId2" display="www.gov.uk/government/collections/uk-armed-forces-suicide-and-open-verdict-deaths-index " xr:uid="{C56A60F4-9EA5-4A78-83F5-63D369C32537}"/>
    <hyperlink ref="A41" r:id="rId3" display="www.gov.uk/government/collections/uk-armed-forces-operational-deaths-post-world-war-2" xr:uid="{CB23BDA2-34AB-4FD9-A1C4-981D64662043}"/>
    <hyperlink ref="A42" r:id="rId4" display="www.gov.uk/government/collections/training-and-exercise-deaths-in-the-uk-armed-forces" xr:uid="{A48B338F-1E57-4464-ACF5-CE955C7F7103}"/>
    <hyperlink ref="A5" location="Contents!A1" display="file:///\\dasavfs01.dasa.r.mil.uk\data$\Health\Fatalities\Deaths Reports\ Death Nat Stat\2022\Data and Tables\20220311_Accessible Version_Deaths in the UK Regular Armed Forces_Tables and Figures_O.xlsx -Contents!A1" xr:uid="{E803F5A7-3D98-4AF2-BEC9-7DEC3BAD2CCB}"/>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CC24B-4207-47CC-B3C7-DF25417AC8B6}">
  <dimension ref="A1:AF22"/>
  <sheetViews>
    <sheetView showGridLines="0" zoomScaleNormal="100" workbookViewId="0"/>
  </sheetViews>
  <sheetFormatPr baseColWidth="10" defaultColWidth="8.6640625" defaultRowHeight="15" x14ac:dyDescent="0.2"/>
  <cols>
    <col min="1" max="1" width="37" style="11" customWidth="1"/>
    <col min="2" max="31" width="8.6640625" style="11"/>
    <col min="32" max="32" width="30.5" style="11" customWidth="1"/>
    <col min="33" max="16384" width="8.6640625" style="11"/>
  </cols>
  <sheetData>
    <row r="1" spans="1:32" ht="20" x14ac:dyDescent="0.25">
      <c r="A1" s="59" t="s">
        <v>289</v>
      </c>
    </row>
    <row r="2" spans="1:32" x14ac:dyDescent="0.2">
      <c r="A2" s="11" t="s">
        <v>54</v>
      </c>
    </row>
    <row r="3" spans="1:32" x14ac:dyDescent="0.2">
      <c r="A3" s="11" t="s">
        <v>179</v>
      </c>
    </row>
    <row r="4" spans="1:32" x14ac:dyDescent="0.2">
      <c r="A4" s="11" t="s">
        <v>287</v>
      </c>
    </row>
    <row r="5" spans="1:32" x14ac:dyDescent="0.2">
      <c r="A5" s="11" t="s">
        <v>147</v>
      </c>
    </row>
    <row r="6" spans="1:32" x14ac:dyDescent="0.2">
      <c r="A6" s="11" t="s">
        <v>428</v>
      </c>
    </row>
    <row r="7" spans="1:32" x14ac:dyDescent="0.2">
      <c r="A7" s="85" t="s">
        <v>516</v>
      </c>
    </row>
    <row r="8" spans="1:32" ht="41.25" customHeight="1" x14ac:dyDescent="0.2">
      <c r="A8" s="33" t="s">
        <v>93</v>
      </c>
      <c r="B8" s="34" t="s">
        <v>148</v>
      </c>
      <c r="C8" s="34" t="s">
        <v>149</v>
      </c>
      <c r="D8" s="34" t="s">
        <v>150</v>
      </c>
      <c r="E8" s="34" t="s">
        <v>151</v>
      </c>
      <c r="F8" s="34" t="s">
        <v>152</v>
      </c>
      <c r="G8" s="34" t="s">
        <v>153</v>
      </c>
      <c r="H8" s="34" t="s">
        <v>154</v>
      </c>
      <c r="I8" s="34" t="s">
        <v>155</v>
      </c>
      <c r="J8" s="34" t="s">
        <v>156</v>
      </c>
      <c r="K8" s="34" t="s">
        <v>283</v>
      </c>
      <c r="L8" s="34" t="s">
        <v>157</v>
      </c>
      <c r="M8" s="34" t="s">
        <v>158</v>
      </c>
      <c r="N8" s="34" t="s">
        <v>159</v>
      </c>
      <c r="O8" s="34" t="s">
        <v>160</v>
      </c>
      <c r="P8" s="34" t="s">
        <v>161</v>
      </c>
      <c r="Q8" s="34" t="s">
        <v>162</v>
      </c>
      <c r="R8" s="34" t="s">
        <v>163</v>
      </c>
      <c r="S8" s="34" t="s">
        <v>164</v>
      </c>
      <c r="T8" s="34" t="s">
        <v>165</v>
      </c>
      <c r="U8" s="34" t="s">
        <v>284</v>
      </c>
      <c r="V8" s="34" t="s">
        <v>166</v>
      </c>
      <c r="W8" s="34" t="s">
        <v>167</v>
      </c>
      <c r="X8" s="34" t="s">
        <v>168</v>
      </c>
      <c r="Y8" s="34" t="s">
        <v>169</v>
      </c>
      <c r="Z8" s="34" t="s">
        <v>170</v>
      </c>
      <c r="AA8" s="34" t="s">
        <v>171</v>
      </c>
      <c r="AB8" s="34" t="s">
        <v>172</v>
      </c>
      <c r="AC8" s="34" t="s">
        <v>173</v>
      </c>
      <c r="AD8" s="34" t="s">
        <v>174</v>
      </c>
      <c r="AE8" s="34" t="s">
        <v>285</v>
      </c>
      <c r="AF8" s="46" t="s">
        <v>175</v>
      </c>
    </row>
    <row r="9" spans="1:32" s="22" customFormat="1" ht="24" customHeight="1" x14ac:dyDescent="0.2">
      <c r="A9" s="36" t="s">
        <v>104</v>
      </c>
      <c r="B9" s="26">
        <v>95</v>
      </c>
      <c r="C9" s="26">
        <v>63</v>
      </c>
      <c r="D9" s="26">
        <v>40</v>
      </c>
      <c r="E9" s="26">
        <v>39</v>
      </c>
      <c r="F9" s="26">
        <v>43</v>
      </c>
      <c r="G9" s="26">
        <v>40</v>
      </c>
      <c r="H9" s="26">
        <v>38</v>
      </c>
      <c r="I9" s="26">
        <v>40</v>
      </c>
      <c r="J9" s="26">
        <v>28</v>
      </c>
      <c r="K9" s="26">
        <v>42</v>
      </c>
      <c r="L9" s="42">
        <v>92.410263279658054</v>
      </c>
      <c r="M9" s="42">
        <v>66.046297579192498</v>
      </c>
      <c r="N9" s="42">
        <v>42.613200492107445</v>
      </c>
      <c r="O9" s="42">
        <v>44.916408319695044</v>
      </c>
      <c r="P9" s="42">
        <v>53.527721389620496</v>
      </c>
      <c r="Q9" s="42">
        <v>49.792846082386198</v>
      </c>
      <c r="R9" s="42">
        <v>46.514323664457002</v>
      </c>
      <c r="S9" s="42">
        <v>55.235787804589741</v>
      </c>
      <c r="T9" s="42">
        <v>34.923724914194267</v>
      </c>
      <c r="U9" s="42">
        <v>51.254884092463264</v>
      </c>
      <c r="V9" s="42">
        <v>104.74187506249928</v>
      </c>
      <c r="W9" s="42">
        <v>72.591108702928793</v>
      </c>
      <c r="X9" s="42">
        <v>49.982435532151399</v>
      </c>
      <c r="Y9" s="42">
        <v>50.011951402512032</v>
      </c>
      <c r="Z9" s="42">
        <v>53.948244488965379</v>
      </c>
      <c r="AA9" s="42">
        <v>51.691311177717338</v>
      </c>
      <c r="AB9" s="42">
        <v>46.92021076171406</v>
      </c>
      <c r="AC9" s="42">
        <v>50.237849989097604</v>
      </c>
      <c r="AD9" s="42">
        <v>33.078204929364972</v>
      </c>
      <c r="AE9" s="42">
        <v>48.02138090389434</v>
      </c>
      <c r="AF9" s="36"/>
    </row>
    <row r="10" spans="1:32" s="22" customFormat="1" x14ac:dyDescent="0.2">
      <c r="A10" s="33" t="s">
        <v>106</v>
      </c>
      <c r="B10" s="22">
        <v>25</v>
      </c>
      <c r="C10" s="22">
        <v>20</v>
      </c>
      <c r="D10" s="22">
        <v>13</v>
      </c>
      <c r="E10" s="22">
        <v>14</v>
      </c>
      <c r="F10" s="22">
        <v>16</v>
      </c>
      <c r="G10" s="22">
        <v>11</v>
      </c>
      <c r="H10" s="22">
        <v>7</v>
      </c>
      <c r="I10" s="22">
        <v>11</v>
      </c>
      <c r="J10" s="22">
        <v>9</v>
      </c>
      <c r="K10" s="22">
        <v>13</v>
      </c>
      <c r="L10" s="43">
        <v>35.539354628668569</v>
      </c>
      <c r="M10" s="43">
        <v>23.134533404815144</v>
      </c>
      <c r="N10" s="43">
        <v>17.147551626952758</v>
      </c>
      <c r="O10" s="43">
        <v>19.836914670145557</v>
      </c>
      <c r="P10" s="43">
        <v>24.250868479420578</v>
      </c>
      <c r="Q10" s="43">
        <v>15.50305137818197</v>
      </c>
      <c r="R10" s="43">
        <v>9.8716559911370911</v>
      </c>
      <c r="S10" s="43">
        <v>18.82958035841272</v>
      </c>
      <c r="T10" s="43">
        <v>12.678417210961612</v>
      </c>
      <c r="U10" s="43">
        <v>17.914155436768826</v>
      </c>
      <c r="V10" s="43">
        <v>51.989309525032212</v>
      </c>
      <c r="W10" s="43">
        <v>43.281432186848285</v>
      </c>
      <c r="X10" s="43">
        <v>31.02489799081205</v>
      </c>
      <c r="Y10" s="43">
        <v>34.149972595231354</v>
      </c>
      <c r="Z10" s="43">
        <v>38.237285535872154</v>
      </c>
      <c r="AA10" s="43">
        <v>26.385750160742759</v>
      </c>
      <c r="AB10" s="43">
        <v>16.677319313809971</v>
      </c>
      <c r="AC10" s="43">
        <v>26.512166876532579</v>
      </c>
      <c r="AD10" s="43">
        <v>18.820420052990546</v>
      </c>
      <c r="AE10" s="43">
        <v>26.191229798480027</v>
      </c>
      <c r="AF10" s="33"/>
    </row>
    <row r="11" spans="1:32" x14ac:dyDescent="0.2">
      <c r="A11" s="37" t="s">
        <v>98</v>
      </c>
      <c r="B11" s="11">
        <v>19</v>
      </c>
      <c r="C11" s="11">
        <v>10</v>
      </c>
      <c r="D11" s="11">
        <v>6</v>
      </c>
      <c r="E11" s="11">
        <v>8</v>
      </c>
      <c r="F11" s="11">
        <v>7</v>
      </c>
      <c r="G11" s="11">
        <v>7</v>
      </c>
      <c r="H11" s="11">
        <v>3</v>
      </c>
      <c r="I11" s="11">
        <v>8</v>
      </c>
      <c r="J11" s="11">
        <v>6</v>
      </c>
      <c r="K11" s="11">
        <v>8</v>
      </c>
      <c r="L11" s="44">
        <v>23.031065298375506</v>
      </c>
      <c r="M11" s="44">
        <v>10.371886758396753</v>
      </c>
      <c r="N11" s="44">
        <v>7.3285547455366578</v>
      </c>
      <c r="O11" s="44">
        <v>10.928672614783213</v>
      </c>
      <c r="P11" s="44">
        <v>12.581628972064399</v>
      </c>
      <c r="Q11" s="44">
        <v>10.482244737680697</v>
      </c>
      <c r="R11" s="44">
        <v>3.394848263161629</v>
      </c>
      <c r="S11" s="44">
        <v>12.008613200053428</v>
      </c>
      <c r="T11" s="44">
        <v>8.9760516251955274</v>
      </c>
      <c r="U11" s="44">
        <v>11.639381117162792</v>
      </c>
      <c r="V11" s="44">
        <v>131.74522185559076</v>
      </c>
      <c r="W11" s="44">
        <v>73.147326856452707</v>
      </c>
      <c r="X11" s="44">
        <v>47.159914277721704</v>
      </c>
      <c r="Y11" s="44">
        <v>64.660804372276019</v>
      </c>
      <c r="Z11" s="44">
        <v>55.553841985044251</v>
      </c>
      <c r="AA11" s="44">
        <v>56.433185829045954</v>
      </c>
      <c r="AB11" s="44">
        <v>23.917331625533699</v>
      </c>
      <c r="AC11" s="44">
        <v>62.867965941854706</v>
      </c>
      <c r="AD11" s="44">
        <v>48.526859661565105</v>
      </c>
      <c r="AE11" s="44">
        <v>62.269509395855771</v>
      </c>
      <c r="AF11" s="47"/>
    </row>
    <row r="12" spans="1:32" x14ac:dyDescent="0.2">
      <c r="A12" s="37" t="s">
        <v>100</v>
      </c>
      <c r="B12" s="11">
        <v>3</v>
      </c>
      <c r="C12" s="11">
        <v>5</v>
      </c>
      <c r="D12" s="11">
        <v>4</v>
      </c>
      <c r="E12" s="11">
        <v>5</v>
      </c>
      <c r="F12" s="11">
        <v>6</v>
      </c>
      <c r="G12" s="11">
        <v>3</v>
      </c>
      <c r="H12" s="11">
        <v>1</v>
      </c>
      <c r="I12" s="11">
        <v>3</v>
      </c>
      <c r="J12" s="11">
        <v>2</v>
      </c>
      <c r="K12" s="11">
        <v>5</v>
      </c>
      <c r="L12" s="44">
        <v>9.8629184277455462</v>
      </c>
      <c r="M12" s="44">
        <v>6.4010320105354106</v>
      </c>
      <c r="N12" s="44">
        <v>5.5714569613306528</v>
      </c>
      <c r="O12" s="44">
        <v>6.567317740664528</v>
      </c>
      <c r="P12" s="44">
        <v>8.134170506173545</v>
      </c>
      <c r="Q12" s="44">
        <v>4.0956155085654524</v>
      </c>
      <c r="R12" s="44">
        <v>2.1675774136399597</v>
      </c>
      <c r="S12" s="44">
        <v>6.8209671583592906</v>
      </c>
      <c r="T12" s="44">
        <v>2.5392416387283627</v>
      </c>
      <c r="U12" s="44">
        <v>6.2747743196060348</v>
      </c>
      <c r="V12" s="44">
        <v>23.463593759071006</v>
      </c>
      <c r="W12" s="44">
        <v>41.260839378164718</v>
      </c>
      <c r="X12" s="44">
        <v>36.176161725513744</v>
      </c>
      <c r="Y12" s="44">
        <v>46.998539480678481</v>
      </c>
      <c r="Z12" s="44">
        <v>55.563683919233462</v>
      </c>
      <c r="AA12" s="44">
        <v>26.418555521718428</v>
      </c>
      <c r="AB12" s="44">
        <v>8.8649789360251052</v>
      </c>
      <c r="AC12" s="44">
        <v>26.799439719110019</v>
      </c>
      <c r="AD12" s="44">
        <v>15.761730028915643</v>
      </c>
      <c r="AE12" s="44">
        <v>37.887231348940972</v>
      </c>
      <c r="AF12" s="47"/>
    </row>
    <row r="13" spans="1:32" ht="24" customHeight="1" x14ac:dyDescent="0.2">
      <c r="A13" s="38" t="s">
        <v>135</v>
      </c>
      <c r="B13" s="27">
        <v>3</v>
      </c>
      <c r="C13" s="27">
        <v>5</v>
      </c>
      <c r="D13" s="27">
        <v>3</v>
      </c>
      <c r="E13" s="27">
        <v>1</v>
      </c>
      <c r="F13" s="27">
        <v>3</v>
      </c>
      <c r="G13" s="27">
        <v>1</v>
      </c>
      <c r="H13" s="27">
        <v>3</v>
      </c>
      <c r="I13" s="27">
        <v>0</v>
      </c>
      <c r="J13" s="27">
        <v>1</v>
      </c>
      <c r="K13" s="27">
        <v>0</v>
      </c>
      <c r="L13" s="45">
        <v>2.6453709025475187</v>
      </c>
      <c r="M13" s="45">
        <v>6.3616146358829813</v>
      </c>
      <c r="N13" s="45">
        <v>4.2475399200854476</v>
      </c>
      <c r="O13" s="45">
        <v>2.3409243146978143</v>
      </c>
      <c r="P13" s="45">
        <v>3.5350690011826376</v>
      </c>
      <c r="Q13" s="45">
        <v>0.92519113193581926</v>
      </c>
      <c r="R13" s="45">
        <v>4.309230314335502</v>
      </c>
      <c r="S13" s="45" t="s">
        <v>146</v>
      </c>
      <c r="T13" s="45">
        <v>1.1631239470377206</v>
      </c>
      <c r="U13" s="45" t="s">
        <v>146</v>
      </c>
      <c r="V13" s="45">
        <v>14.368319481997871</v>
      </c>
      <c r="W13" s="45">
        <v>24.485649110256407</v>
      </c>
      <c r="X13" s="45">
        <v>16.554322094131184</v>
      </c>
      <c r="Y13" s="45">
        <v>5.5602643488936874</v>
      </c>
      <c r="Z13" s="45">
        <v>16.264424190094353</v>
      </c>
      <c r="AA13" s="45">
        <v>5.5774111963445252</v>
      </c>
      <c r="AB13" s="45">
        <v>16.529267536042724</v>
      </c>
      <c r="AC13" s="45" t="s">
        <v>146</v>
      </c>
      <c r="AD13" s="45">
        <v>4.3922932452152574</v>
      </c>
      <c r="AE13" s="45" t="s">
        <v>146</v>
      </c>
      <c r="AF13" s="48"/>
    </row>
    <row r="14" spans="1:32" s="22" customFormat="1" x14ac:dyDescent="0.2">
      <c r="A14" s="33" t="s">
        <v>118</v>
      </c>
      <c r="B14" s="22">
        <v>69</v>
      </c>
      <c r="C14" s="22">
        <v>42</v>
      </c>
      <c r="D14" s="22">
        <v>27</v>
      </c>
      <c r="E14" s="22">
        <v>23</v>
      </c>
      <c r="F14" s="22">
        <v>26</v>
      </c>
      <c r="G14" s="22">
        <v>28</v>
      </c>
      <c r="H14" s="22">
        <v>31</v>
      </c>
      <c r="I14" s="22">
        <v>29</v>
      </c>
      <c r="J14" s="22">
        <v>17</v>
      </c>
      <c r="K14" s="22">
        <v>26</v>
      </c>
      <c r="L14" s="43">
        <v>56.10861472225313</v>
      </c>
      <c r="M14" s="43">
        <v>42.116450743082893</v>
      </c>
      <c r="N14" s="43">
        <v>25.465648865154687</v>
      </c>
      <c r="O14" s="43">
        <v>23.060417500362451</v>
      </c>
      <c r="P14" s="43">
        <v>28.390950987148059</v>
      </c>
      <c r="Q14" s="43">
        <v>32.91515549438234</v>
      </c>
      <c r="R14" s="43">
        <v>36.642667673319913</v>
      </c>
      <c r="S14" s="43">
        <v>36.406207446177028</v>
      </c>
      <c r="T14" s="43">
        <v>19.868846647693356</v>
      </c>
      <c r="U14" s="43">
        <v>25.002642224578508</v>
      </c>
      <c r="V14" s="43">
        <v>168.83544802445957</v>
      </c>
      <c r="W14" s="43">
        <v>108.19930590584757</v>
      </c>
      <c r="X14" s="43">
        <v>74.073018084911865</v>
      </c>
      <c r="Y14" s="43">
        <v>64.766615672212396</v>
      </c>
      <c r="Z14" s="43">
        <v>71.340315728386329</v>
      </c>
      <c r="AA14" s="43">
        <v>81.39741990757669</v>
      </c>
      <c r="AB14" s="43">
        <v>82.44505693385517</v>
      </c>
      <c r="AC14" s="43">
        <v>78.636743323778376</v>
      </c>
      <c r="AD14" s="43">
        <v>47.718414836017914</v>
      </c>
      <c r="AE14" s="43">
        <v>71.067605536234197</v>
      </c>
      <c r="AF14" s="33"/>
    </row>
    <row r="15" spans="1:32" s="22" customFormat="1" x14ac:dyDescent="0.2">
      <c r="A15" s="39" t="s">
        <v>136</v>
      </c>
      <c r="B15" s="22">
        <v>17</v>
      </c>
      <c r="C15" s="22">
        <v>26</v>
      </c>
      <c r="D15" s="22">
        <v>21</v>
      </c>
      <c r="E15" s="22">
        <v>14</v>
      </c>
      <c r="F15" s="22">
        <v>17</v>
      </c>
      <c r="G15" s="22">
        <v>19</v>
      </c>
      <c r="H15" s="22">
        <v>15</v>
      </c>
      <c r="I15" s="22">
        <v>15</v>
      </c>
      <c r="J15" s="22">
        <v>6</v>
      </c>
      <c r="K15" s="22">
        <v>21</v>
      </c>
      <c r="L15" s="43">
        <v>13.895572385360135</v>
      </c>
      <c r="M15" s="43">
        <v>26.597721185688808</v>
      </c>
      <c r="N15" s="43">
        <v>20.118415377578756</v>
      </c>
      <c r="O15" s="43">
        <v>13.566083248361306</v>
      </c>
      <c r="P15" s="43">
        <v>18.969067164801313</v>
      </c>
      <c r="Q15" s="43">
        <v>21.519683803253262</v>
      </c>
      <c r="R15" s="43">
        <v>17.533020349979324</v>
      </c>
      <c r="S15" s="43">
        <v>19.240462680720004</v>
      </c>
      <c r="T15" s="43">
        <v>6.8643902553708722</v>
      </c>
      <c r="U15" s="43">
        <v>19.250402158059412</v>
      </c>
      <c r="V15" s="43">
        <v>81.289579439965493</v>
      </c>
      <c r="W15" s="43">
        <v>126.93939620544133</v>
      </c>
      <c r="X15" s="43">
        <v>102.24028619568008</v>
      </c>
      <c r="Y15" s="43">
        <v>70.017131372153415</v>
      </c>
      <c r="Z15" s="43">
        <v>80.428300987078543</v>
      </c>
      <c r="AA15" s="43">
        <v>92.470229618836342</v>
      </c>
      <c r="AB15" s="43">
        <v>69.312166631855249</v>
      </c>
      <c r="AC15" s="43">
        <v>72.781665252112077</v>
      </c>
      <c r="AD15" s="43">
        <v>28.605274443893936</v>
      </c>
      <c r="AE15" s="43">
        <v>97.432544689690175</v>
      </c>
      <c r="AF15" s="33" t="s">
        <v>535</v>
      </c>
    </row>
    <row r="16" spans="1:32" x14ac:dyDescent="0.2">
      <c r="A16" s="40" t="s">
        <v>137</v>
      </c>
      <c r="B16" s="11">
        <v>12</v>
      </c>
      <c r="C16" s="11">
        <v>12</v>
      </c>
      <c r="D16" s="11">
        <v>15</v>
      </c>
      <c r="E16" s="11">
        <v>10</v>
      </c>
      <c r="F16" s="11">
        <v>10</v>
      </c>
      <c r="G16" s="11">
        <v>9</v>
      </c>
      <c r="H16" s="11">
        <v>9</v>
      </c>
      <c r="I16" s="11">
        <v>8</v>
      </c>
      <c r="J16" s="11">
        <v>2</v>
      </c>
      <c r="K16" s="11">
        <v>4</v>
      </c>
      <c r="L16" s="44">
        <v>9.8428506420815296</v>
      </c>
      <c r="M16" s="44">
        <v>11.38618153018022</v>
      </c>
      <c r="N16" s="44">
        <v>13.98854336047304</v>
      </c>
      <c r="O16" s="44">
        <v>9.6293427553323863</v>
      </c>
      <c r="P16" s="44">
        <v>11.930437544332396</v>
      </c>
      <c r="Q16" s="44">
        <v>9.4427874526784965</v>
      </c>
      <c r="R16" s="44">
        <v>10.775848689411035</v>
      </c>
      <c r="S16" s="44">
        <v>10.669373083653792</v>
      </c>
      <c r="T16" s="44">
        <v>2.432744766401902</v>
      </c>
      <c r="U16" s="44">
        <v>3.1486853828455601</v>
      </c>
      <c r="V16" s="44">
        <v>192.44259171458492</v>
      </c>
      <c r="W16" s="44">
        <v>219.23425717284974</v>
      </c>
      <c r="X16" s="44">
        <v>260.44046628275908</v>
      </c>
      <c r="Y16" s="44">
        <v>198.91032090102414</v>
      </c>
      <c r="Z16" s="44">
        <v>192.25965765122547</v>
      </c>
      <c r="AA16" s="44">
        <v>228.99439955707388</v>
      </c>
      <c r="AB16" s="44">
        <v>216.03655432115255</v>
      </c>
      <c r="AC16" s="44">
        <v>215.28145322411825</v>
      </c>
      <c r="AD16" s="44">
        <v>65.862005002611411</v>
      </c>
      <c r="AE16" s="44">
        <v>128.18609074958457</v>
      </c>
      <c r="AF16" s="47" t="s">
        <v>536</v>
      </c>
    </row>
    <row r="17" spans="1:32" x14ac:dyDescent="0.2">
      <c r="A17" s="40" t="s">
        <v>135</v>
      </c>
      <c r="B17" s="11">
        <v>5</v>
      </c>
      <c r="C17" s="11">
        <v>14</v>
      </c>
      <c r="D17" s="11">
        <v>6</v>
      </c>
      <c r="E17" s="11">
        <v>4</v>
      </c>
      <c r="F17" s="11">
        <v>7</v>
      </c>
      <c r="G17" s="11">
        <v>10</v>
      </c>
      <c r="H17" s="11">
        <v>6</v>
      </c>
      <c r="I17" s="11">
        <v>7</v>
      </c>
      <c r="J17" s="11">
        <v>4</v>
      </c>
      <c r="K17" s="11">
        <v>17</v>
      </c>
      <c r="L17" s="44">
        <v>4.0527217432786058</v>
      </c>
      <c r="M17" s="44">
        <v>15.211539655508595</v>
      </c>
      <c r="N17" s="44">
        <v>6.1298720171057175</v>
      </c>
      <c r="O17" s="44">
        <v>3.936740493028922</v>
      </c>
      <c r="P17" s="44">
        <v>7.03862962046892</v>
      </c>
      <c r="Q17" s="44">
        <v>12.076896350574765</v>
      </c>
      <c r="R17" s="44">
        <v>6.7571716605682903</v>
      </c>
      <c r="S17" s="44">
        <v>8.5710895970662087</v>
      </c>
      <c r="T17" s="44">
        <v>4.4316454889689716</v>
      </c>
      <c r="U17" s="44">
        <v>16.101716775213855</v>
      </c>
      <c r="V17" s="44">
        <v>34.066295243496661</v>
      </c>
      <c r="W17" s="44">
        <v>93.279742043660022</v>
      </c>
      <c r="X17" s="44">
        <v>40.594369309582653</v>
      </c>
      <c r="Y17" s="44">
        <v>26.72418547992914</v>
      </c>
      <c r="Z17" s="44">
        <v>43.926972963833983</v>
      </c>
      <c r="AA17" s="44">
        <v>60.179601129382995</v>
      </c>
      <c r="AB17" s="44">
        <v>34.334252005045329</v>
      </c>
      <c r="AC17" s="44">
        <v>41.436004858008602</v>
      </c>
      <c r="AD17" s="44">
        <v>22.298407762178449</v>
      </c>
      <c r="AE17" s="44">
        <v>92.226350197009566</v>
      </c>
      <c r="AF17" s="47" t="s">
        <v>537</v>
      </c>
    </row>
    <row r="18" spans="1:32" s="22" customFormat="1" x14ac:dyDescent="0.2">
      <c r="A18" s="39" t="s">
        <v>459</v>
      </c>
      <c r="B18" s="22">
        <v>38</v>
      </c>
      <c r="C18" s="22">
        <v>10</v>
      </c>
      <c r="D18" s="22">
        <v>1</v>
      </c>
      <c r="E18" s="22">
        <v>2</v>
      </c>
      <c r="F18" s="22">
        <v>0</v>
      </c>
      <c r="G18" s="22">
        <v>1</v>
      </c>
      <c r="H18" s="22">
        <v>1</v>
      </c>
      <c r="I18" s="22">
        <v>0</v>
      </c>
      <c r="J18" s="22">
        <v>1</v>
      </c>
      <c r="K18" s="22">
        <v>0</v>
      </c>
      <c r="L18" s="43">
        <v>30.562509473436407</v>
      </c>
      <c r="M18" s="43">
        <v>8.521238760310796</v>
      </c>
      <c r="N18" s="43">
        <v>1.0563585073734592</v>
      </c>
      <c r="O18" s="43">
        <v>2.0318953612608706</v>
      </c>
      <c r="P18" s="43" t="s">
        <v>146</v>
      </c>
      <c r="Q18" s="43">
        <v>1.072666696753688</v>
      </c>
      <c r="R18" s="43">
        <v>1.1086012944373775</v>
      </c>
      <c r="S18" s="43" t="s">
        <v>146</v>
      </c>
      <c r="T18" s="43">
        <v>1.2184798600214579</v>
      </c>
      <c r="U18" s="43" t="s">
        <v>146</v>
      </c>
      <c r="V18" s="43"/>
      <c r="W18" s="43"/>
      <c r="X18" s="43"/>
      <c r="Y18" s="43"/>
      <c r="Z18" s="43"/>
      <c r="AA18" s="43"/>
      <c r="AB18" s="43"/>
      <c r="AC18" s="43"/>
      <c r="AD18" s="43"/>
      <c r="AE18" s="43"/>
      <c r="AF18" s="33"/>
    </row>
    <row r="19" spans="1:32" x14ac:dyDescent="0.2">
      <c r="A19" s="40" t="s">
        <v>462</v>
      </c>
      <c r="B19" s="11">
        <v>36</v>
      </c>
      <c r="C19" s="11">
        <v>9</v>
      </c>
      <c r="D19" s="11">
        <v>0</v>
      </c>
      <c r="E19" s="11">
        <v>1</v>
      </c>
      <c r="F19" s="11">
        <v>0</v>
      </c>
      <c r="G19" s="11">
        <v>0</v>
      </c>
      <c r="H19" s="11">
        <v>1</v>
      </c>
      <c r="I19" s="11">
        <v>0</v>
      </c>
      <c r="J19" s="11">
        <v>1</v>
      </c>
      <c r="K19" s="11">
        <v>0</v>
      </c>
      <c r="L19" s="44">
        <v>29.081685075499063</v>
      </c>
      <c r="M19" s="44">
        <v>7.7259253290163388</v>
      </c>
      <c r="N19" s="44" t="s">
        <v>146</v>
      </c>
      <c r="O19" s="44">
        <v>1.1059446101704189</v>
      </c>
      <c r="P19" s="44" t="s">
        <v>146</v>
      </c>
      <c r="Q19" s="44" t="s">
        <v>146</v>
      </c>
      <c r="R19" s="44">
        <v>1.1086012944373775</v>
      </c>
      <c r="S19" s="44" t="s">
        <v>146</v>
      </c>
      <c r="T19" s="44">
        <v>1.2184798600214579</v>
      </c>
      <c r="U19" s="44" t="s">
        <v>146</v>
      </c>
      <c r="V19" s="44"/>
      <c r="W19" s="44"/>
      <c r="X19" s="44"/>
      <c r="Y19" s="44"/>
      <c r="Z19" s="44"/>
      <c r="AA19" s="44"/>
      <c r="AB19" s="44"/>
      <c r="AC19" s="44"/>
      <c r="AD19" s="44"/>
      <c r="AE19" s="44"/>
      <c r="AF19" s="47"/>
    </row>
    <row r="20" spans="1:32" x14ac:dyDescent="0.2">
      <c r="A20" s="40" t="s">
        <v>135</v>
      </c>
      <c r="B20" s="11">
        <v>2</v>
      </c>
      <c r="C20" s="11">
        <v>1</v>
      </c>
      <c r="D20" s="11">
        <v>1</v>
      </c>
      <c r="E20" s="11">
        <v>1</v>
      </c>
      <c r="F20" s="11">
        <v>0</v>
      </c>
      <c r="G20" s="11">
        <v>1</v>
      </c>
      <c r="H20" s="11">
        <v>0</v>
      </c>
      <c r="I20" s="11">
        <v>0</v>
      </c>
      <c r="J20" s="11">
        <v>0</v>
      </c>
      <c r="K20" s="11">
        <v>0</v>
      </c>
      <c r="L20" s="44">
        <v>1.4808243979373463</v>
      </c>
      <c r="M20" s="44">
        <v>0.79531343129445742</v>
      </c>
      <c r="N20" s="44">
        <v>1.0563585073734592</v>
      </c>
      <c r="O20" s="44">
        <v>0.925950751090452</v>
      </c>
      <c r="P20" s="44" t="s">
        <v>146</v>
      </c>
      <c r="Q20" s="44">
        <v>1.072666696753688</v>
      </c>
      <c r="R20" s="44" t="s">
        <v>146</v>
      </c>
      <c r="S20" s="44" t="s">
        <v>146</v>
      </c>
      <c r="T20" s="44" t="s">
        <v>146</v>
      </c>
      <c r="U20" s="44" t="s">
        <v>146</v>
      </c>
      <c r="V20" s="44">
        <v>158.53084038011943</v>
      </c>
      <c r="W20" s="44">
        <v>77.351343818940293</v>
      </c>
      <c r="X20" s="44">
        <v>104.51976648847463</v>
      </c>
      <c r="Y20" s="44">
        <v>111.68904540373299</v>
      </c>
      <c r="Z20" s="44" t="s">
        <v>146</v>
      </c>
      <c r="AA20" s="44">
        <v>316.04544976523624</v>
      </c>
      <c r="AB20" s="44" t="s">
        <v>146</v>
      </c>
      <c r="AC20" s="44" t="s">
        <v>146</v>
      </c>
      <c r="AD20" s="44" t="s">
        <v>146</v>
      </c>
      <c r="AE20" s="44" t="s">
        <v>146</v>
      </c>
      <c r="AF20" s="47"/>
    </row>
    <row r="21" spans="1:32" ht="24" customHeight="1" x14ac:dyDescent="0.2">
      <c r="A21" s="38" t="s">
        <v>99</v>
      </c>
      <c r="B21" s="26">
        <v>14</v>
      </c>
      <c r="C21" s="26">
        <v>6</v>
      </c>
      <c r="D21" s="26">
        <v>5</v>
      </c>
      <c r="E21" s="26">
        <v>7</v>
      </c>
      <c r="F21" s="26">
        <v>9</v>
      </c>
      <c r="G21" s="26">
        <v>8</v>
      </c>
      <c r="H21" s="26">
        <v>15</v>
      </c>
      <c r="I21" s="26">
        <v>14</v>
      </c>
      <c r="J21" s="26">
        <v>10</v>
      </c>
      <c r="K21" s="26">
        <v>5</v>
      </c>
      <c r="L21" s="42">
        <v>11.65053286345659</v>
      </c>
      <c r="M21" s="42">
        <v>6.9974907970832776</v>
      </c>
      <c r="N21" s="42">
        <v>4.2908749802024726</v>
      </c>
      <c r="O21" s="45">
        <v>7.4624388907402723</v>
      </c>
      <c r="P21" s="42">
        <v>9.4218838223467447</v>
      </c>
      <c r="Q21" s="42">
        <v>10.322804994375389</v>
      </c>
      <c r="R21" s="42">
        <v>18.001046028903222</v>
      </c>
      <c r="S21" s="42">
        <v>17.165744765457028</v>
      </c>
      <c r="T21" s="42">
        <v>11.785976532301026</v>
      </c>
      <c r="U21" s="42">
        <v>5.7522400665190956</v>
      </c>
      <c r="V21" s="42">
        <v>74.891456261872975</v>
      </c>
      <c r="W21" s="42">
        <v>35.228399496945755</v>
      </c>
      <c r="X21" s="42">
        <v>33.499875818356742</v>
      </c>
      <c r="Y21" s="42">
        <v>47.874138012398952</v>
      </c>
      <c r="Z21" s="42">
        <v>62.44340947999131</v>
      </c>
      <c r="AA21" s="42">
        <v>59.103571412980273</v>
      </c>
      <c r="AB21" s="42">
        <v>100.25544688351857</v>
      </c>
      <c r="AC21" s="42">
        <v>90.80609314928283</v>
      </c>
      <c r="AD21" s="45">
        <v>71.41695146105269</v>
      </c>
      <c r="AE21" s="42">
        <v>34.796741971639825</v>
      </c>
      <c r="AF21" s="36" t="s">
        <v>538</v>
      </c>
    </row>
    <row r="22" spans="1:32" s="22" customFormat="1" x14ac:dyDescent="0.2">
      <c r="A22" s="33" t="s">
        <v>129</v>
      </c>
      <c r="B22" s="22">
        <v>1</v>
      </c>
      <c r="C22" s="22">
        <v>1</v>
      </c>
      <c r="D22" s="22">
        <v>0</v>
      </c>
      <c r="E22" s="22">
        <v>2</v>
      </c>
      <c r="F22" s="22">
        <v>1</v>
      </c>
      <c r="G22" s="22">
        <v>1</v>
      </c>
      <c r="H22" s="22">
        <v>0</v>
      </c>
      <c r="I22" s="22">
        <v>0</v>
      </c>
      <c r="J22" s="22">
        <v>2</v>
      </c>
      <c r="K22" s="22">
        <v>3</v>
      </c>
      <c r="L22" s="43">
        <v>0.76229392873636936</v>
      </c>
      <c r="M22" s="43">
        <v>0.79531343129445742</v>
      </c>
      <c r="N22" s="43" t="s">
        <v>146</v>
      </c>
      <c r="O22" s="43">
        <v>2.0190761491870401</v>
      </c>
      <c r="P22" s="43">
        <v>0.88590192305185933</v>
      </c>
      <c r="Q22" s="43">
        <v>1.3746392098218936</v>
      </c>
      <c r="R22" s="43" t="s">
        <v>146</v>
      </c>
      <c r="S22" s="43" t="s">
        <v>146</v>
      </c>
      <c r="T22" s="43">
        <v>2.3764610555393042</v>
      </c>
      <c r="U22" s="43">
        <v>4.1213164531559494</v>
      </c>
      <c r="V22" s="43">
        <v>57.33434698759168</v>
      </c>
      <c r="W22" s="43">
        <v>56.784562347628253</v>
      </c>
      <c r="X22" s="43" t="s">
        <v>146</v>
      </c>
      <c r="Y22" s="43">
        <v>135.72230871260592</v>
      </c>
      <c r="Z22" s="43">
        <v>70.570759524233026</v>
      </c>
      <c r="AA22" s="43">
        <v>77.270775973958067</v>
      </c>
      <c r="AB22" s="43" t="s">
        <v>146</v>
      </c>
      <c r="AC22" s="43" t="s">
        <v>146</v>
      </c>
      <c r="AD22" s="43">
        <v>166.41376603809312</v>
      </c>
      <c r="AE22" s="43">
        <v>241.69694730590496</v>
      </c>
      <c r="AF22" s="33"/>
    </row>
  </sheetData>
  <phoneticPr fontId="26" type="noConversion"/>
  <hyperlinks>
    <hyperlink ref="A7" location="Contents!A1" display="Back to Contents" xr:uid="{5F598C73-7D40-48EE-A5E5-5AFA72C4B325}"/>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8EBD-4BC0-402B-A4F3-B74D810A06AE}">
  <dimension ref="A1:AF22"/>
  <sheetViews>
    <sheetView showGridLines="0" zoomScaleNormal="100" workbookViewId="0"/>
  </sheetViews>
  <sheetFormatPr baseColWidth="10" defaultColWidth="8.6640625" defaultRowHeight="15" x14ac:dyDescent="0.2"/>
  <cols>
    <col min="1" max="1" width="35.5" style="11" customWidth="1"/>
    <col min="2" max="11" width="8.6640625" style="11"/>
    <col min="12" max="31" width="9.5" style="11" bestFit="1" customWidth="1"/>
    <col min="32" max="32" width="30.5" style="11" customWidth="1"/>
    <col min="33" max="16384" width="8.6640625" style="11"/>
  </cols>
  <sheetData>
    <row r="1" spans="1:32" ht="20" x14ac:dyDescent="0.25">
      <c r="A1" s="59" t="s">
        <v>464</v>
      </c>
    </row>
    <row r="2" spans="1:32" x14ac:dyDescent="0.2">
      <c r="A2" s="11" t="s">
        <v>54</v>
      </c>
    </row>
    <row r="3" spans="1:32" x14ac:dyDescent="0.2">
      <c r="A3" s="11" t="s">
        <v>179</v>
      </c>
    </row>
    <row r="4" spans="1:32" x14ac:dyDescent="0.2">
      <c r="A4" s="11" t="s">
        <v>287</v>
      </c>
    </row>
    <row r="5" spans="1:32" x14ac:dyDescent="0.2">
      <c r="A5" s="11" t="s">
        <v>147</v>
      </c>
    </row>
    <row r="6" spans="1:32" x14ac:dyDescent="0.2">
      <c r="A6" s="11" t="s">
        <v>428</v>
      </c>
    </row>
    <row r="7" spans="1:32" x14ac:dyDescent="0.2">
      <c r="A7" s="85" t="s">
        <v>516</v>
      </c>
    </row>
    <row r="8" spans="1:32" ht="41.25" customHeight="1" x14ac:dyDescent="0.2">
      <c r="A8" s="33" t="s">
        <v>93</v>
      </c>
      <c r="B8" s="34" t="s">
        <v>148</v>
      </c>
      <c r="C8" s="34" t="s">
        <v>149</v>
      </c>
      <c r="D8" s="34" t="s">
        <v>150</v>
      </c>
      <c r="E8" s="34" t="s">
        <v>151</v>
      </c>
      <c r="F8" s="34" t="s">
        <v>152</v>
      </c>
      <c r="G8" s="34" t="s">
        <v>153</v>
      </c>
      <c r="H8" s="34" t="s">
        <v>154</v>
      </c>
      <c r="I8" s="34" t="s">
        <v>155</v>
      </c>
      <c r="J8" s="34" t="s">
        <v>156</v>
      </c>
      <c r="K8" s="34" t="s">
        <v>283</v>
      </c>
      <c r="L8" s="34" t="s">
        <v>157</v>
      </c>
      <c r="M8" s="34" t="s">
        <v>158</v>
      </c>
      <c r="N8" s="34" t="s">
        <v>159</v>
      </c>
      <c r="O8" s="34" t="s">
        <v>160</v>
      </c>
      <c r="P8" s="34" t="s">
        <v>161</v>
      </c>
      <c r="Q8" s="34" t="s">
        <v>162</v>
      </c>
      <c r="R8" s="34" t="s">
        <v>163</v>
      </c>
      <c r="S8" s="34" t="s">
        <v>164</v>
      </c>
      <c r="T8" s="34" t="s">
        <v>165</v>
      </c>
      <c r="U8" s="34" t="s">
        <v>284</v>
      </c>
      <c r="V8" s="34" t="s">
        <v>166</v>
      </c>
      <c r="W8" s="34" t="s">
        <v>167</v>
      </c>
      <c r="X8" s="34" t="s">
        <v>168</v>
      </c>
      <c r="Y8" s="34" t="s">
        <v>169</v>
      </c>
      <c r="Z8" s="34" t="s">
        <v>170</v>
      </c>
      <c r="AA8" s="34" t="s">
        <v>171</v>
      </c>
      <c r="AB8" s="34" t="s">
        <v>172</v>
      </c>
      <c r="AC8" s="34" t="s">
        <v>173</v>
      </c>
      <c r="AD8" s="34" t="s">
        <v>174</v>
      </c>
      <c r="AE8" s="34" t="s">
        <v>285</v>
      </c>
      <c r="AF8" s="35" t="s">
        <v>175</v>
      </c>
    </row>
    <row r="9" spans="1:32" ht="24" customHeight="1" x14ac:dyDescent="0.2">
      <c r="A9" s="36" t="s">
        <v>104</v>
      </c>
      <c r="B9" s="26">
        <v>15</v>
      </c>
      <c r="C9" s="26">
        <v>10</v>
      </c>
      <c r="D9" s="26">
        <v>16</v>
      </c>
      <c r="E9" s="26">
        <v>10</v>
      </c>
      <c r="F9" s="26">
        <v>14</v>
      </c>
      <c r="G9" s="26">
        <v>11</v>
      </c>
      <c r="H9" s="26">
        <v>11</v>
      </c>
      <c r="I9" s="26">
        <v>17</v>
      </c>
      <c r="J9" s="26">
        <v>15</v>
      </c>
      <c r="K9" s="26">
        <v>16</v>
      </c>
      <c r="L9" s="42">
        <v>43.242646386689415</v>
      </c>
      <c r="M9" s="42">
        <v>22.62838230959531</v>
      </c>
      <c r="N9" s="42">
        <v>41.237171697728193</v>
      </c>
      <c r="O9" s="42">
        <v>28.59821669674087</v>
      </c>
      <c r="P9" s="42">
        <v>35.48114560565422</v>
      </c>
      <c r="Q9" s="42">
        <v>28.516622904630044</v>
      </c>
      <c r="R9" s="42">
        <v>28.638375553791565</v>
      </c>
      <c r="S9" s="42">
        <v>44.448321071255151</v>
      </c>
      <c r="T9" s="42">
        <v>45.106415014480497</v>
      </c>
      <c r="U9" s="42">
        <v>40.305024646246267</v>
      </c>
      <c r="V9" s="42">
        <v>33.688192081788806</v>
      </c>
      <c r="W9" s="42">
        <v>23.726976880296625</v>
      </c>
      <c r="X9" s="42">
        <v>39.865687757510237</v>
      </c>
      <c r="Y9" s="42">
        <v>25.476475046366538</v>
      </c>
      <c r="Z9" s="42">
        <v>35.052710652748594</v>
      </c>
      <c r="AA9" s="42">
        <v>28.038942835953119</v>
      </c>
      <c r="AB9" s="42">
        <v>26.796898886100134</v>
      </c>
      <c r="AC9" s="42">
        <v>41.865549650389681</v>
      </c>
      <c r="AD9" s="42">
        <v>34.16803817553253</v>
      </c>
      <c r="AE9" s="42">
        <v>35.873702634384863</v>
      </c>
      <c r="AF9" s="26"/>
    </row>
    <row r="10" spans="1:32" x14ac:dyDescent="0.2">
      <c r="A10" s="33" t="s">
        <v>106</v>
      </c>
      <c r="B10" s="22">
        <v>4</v>
      </c>
      <c r="C10" s="22">
        <v>5</v>
      </c>
      <c r="D10" s="22">
        <v>8</v>
      </c>
      <c r="E10" s="22">
        <v>6</v>
      </c>
      <c r="F10" s="22">
        <v>8</v>
      </c>
      <c r="G10" s="22">
        <v>6</v>
      </c>
      <c r="H10" s="22">
        <v>5</v>
      </c>
      <c r="I10" s="22">
        <v>10</v>
      </c>
      <c r="J10" s="22">
        <v>4</v>
      </c>
      <c r="K10" s="22">
        <v>8</v>
      </c>
      <c r="L10" s="43">
        <v>6.7017578317375159</v>
      </c>
      <c r="M10" s="43">
        <v>9.480642869897304</v>
      </c>
      <c r="N10" s="43">
        <v>19.130729119880215</v>
      </c>
      <c r="O10" s="43">
        <v>15.83388357037137</v>
      </c>
      <c r="P10" s="43">
        <v>16.571498624241578</v>
      </c>
      <c r="Q10" s="43">
        <v>14.580836154104706</v>
      </c>
      <c r="R10" s="43">
        <v>12.925409311773834</v>
      </c>
      <c r="S10" s="43">
        <v>21.676803463593728</v>
      </c>
      <c r="T10" s="43">
        <v>10.320749936649804</v>
      </c>
      <c r="U10" s="43">
        <v>18.468299236072092</v>
      </c>
      <c r="V10" s="43">
        <v>14.156168677939828</v>
      </c>
      <c r="W10" s="43">
        <v>18.741801427471469</v>
      </c>
      <c r="X10" s="43">
        <v>32.048529229611745</v>
      </c>
      <c r="Y10" s="43">
        <v>24.511181149100075</v>
      </c>
      <c r="Z10" s="43">
        <v>32.26856745003272</v>
      </c>
      <c r="AA10" s="43">
        <v>24.27620273022854</v>
      </c>
      <c r="AB10" s="43">
        <v>19.96158790860515</v>
      </c>
      <c r="AC10" s="43">
        <v>40.312944962865515</v>
      </c>
      <c r="AD10" s="43">
        <v>13.919896418952412</v>
      </c>
      <c r="AE10" s="43">
        <v>27.284385323006187</v>
      </c>
      <c r="AF10" s="22"/>
    </row>
    <row r="11" spans="1:32" x14ac:dyDescent="0.2">
      <c r="A11" s="37" t="s">
        <v>98</v>
      </c>
      <c r="B11" s="11">
        <v>1</v>
      </c>
      <c r="C11" s="11">
        <v>5</v>
      </c>
      <c r="D11" s="11">
        <v>7</v>
      </c>
      <c r="E11" s="11">
        <v>3</v>
      </c>
      <c r="F11" s="11">
        <v>6</v>
      </c>
      <c r="G11" s="11">
        <v>4</v>
      </c>
      <c r="H11" s="11">
        <v>4</v>
      </c>
      <c r="I11" s="11">
        <v>7</v>
      </c>
      <c r="J11" s="11">
        <v>2</v>
      </c>
      <c r="K11" s="11">
        <v>4</v>
      </c>
      <c r="L11" s="44">
        <v>1.5816171612955612</v>
      </c>
      <c r="M11" s="44">
        <v>9.480642869897304</v>
      </c>
      <c r="N11" s="44">
        <v>16.576637001109933</v>
      </c>
      <c r="O11" s="44">
        <v>7.9098935512186639</v>
      </c>
      <c r="P11" s="44">
        <v>12.804742454969515</v>
      </c>
      <c r="Q11" s="44">
        <v>9.9032563571358168</v>
      </c>
      <c r="R11" s="44">
        <v>10.128513663505457</v>
      </c>
      <c r="S11" s="44">
        <v>14.732906017620721</v>
      </c>
      <c r="T11" s="44">
        <v>5.6600222029545817</v>
      </c>
      <c r="U11" s="44">
        <v>8.9126737435965584</v>
      </c>
      <c r="V11" s="44">
        <v>10.976902473946366</v>
      </c>
      <c r="W11" s="44">
        <v>58.670733292005096</v>
      </c>
      <c r="X11" s="44">
        <v>86.60743311852535</v>
      </c>
      <c r="Y11" s="44">
        <v>38.432611178034378</v>
      </c>
      <c r="Z11" s="44">
        <v>75.30894933566185</v>
      </c>
      <c r="AA11" s="44">
        <v>50.701886300422672</v>
      </c>
      <c r="AB11" s="44">
        <v>49.863172775297066</v>
      </c>
      <c r="AC11" s="44">
        <v>86.723144093567143</v>
      </c>
      <c r="AD11" s="44">
        <v>25.022844000439743</v>
      </c>
      <c r="AE11" s="44">
        <v>48.862780365866207</v>
      </c>
    </row>
    <row r="12" spans="1:32" x14ac:dyDescent="0.2">
      <c r="A12" s="37" t="s">
        <v>100</v>
      </c>
      <c r="B12" s="11">
        <v>2</v>
      </c>
      <c r="C12" s="11">
        <v>0</v>
      </c>
      <c r="D12" s="11">
        <v>1</v>
      </c>
      <c r="E12" s="11">
        <v>2</v>
      </c>
      <c r="F12" s="11">
        <v>1</v>
      </c>
      <c r="G12" s="11">
        <v>1</v>
      </c>
      <c r="H12" s="11">
        <v>1</v>
      </c>
      <c r="I12" s="11">
        <v>3</v>
      </c>
      <c r="J12" s="11">
        <v>2</v>
      </c>
      <c r="K12" s="11">
        <v>2</v>
      </c>
      <c r="L12" s="44">
        <v>3.2283499613020448</v>
      </c>
      <c r="M12" s="44" t="s">
        <v>146</v>
      </c>
      <c r="N12" s="44">
        <v>2.5540921187702801</v>
      </c>
      <c r="O12" s="44">
        <v>6.0438072925008015</v>
      </c>
      <c r="P12" s="44">
        <v>1.9149245213554609</v>
      </c>
      <c r="Q12" s="44">
        <v>1.753278756364741</v>
      </c>
      <c r="R12" s="44">
        <v>2.7968956482683756</v>
      </c>
      <c r="S12" s="44">
        <v>6.9438974459730085</v>
      </c>
      <c r="T12" s="44">
        <v>4.6607277336952251</v>
      </c>
      <c r="U12" s="44">
        <v>4.7831569585362219</v>
      </c>
      <c r="V12" s="44">
        <v>24.931286359450596</v>
      </c>
      <c r="W12" s="44" t="s">
        <v>146</v>
      </c>
      <c r="X12" s="44">
        <v>14.055817844291054</v>
      </c>
      <c r="Y12" s="44">
        <v>29.366837957319518</v>
      </c>
      <c r="Z12" s="44">
        <v>14.745584028924929</v>
      </c>
      <c r="AA12" s="44">
        <v>14.316124661354928</v>
      </c>
      <c r="AB12" s="44">
        <v>14.115742674850956</v>
      </c>
      <c r="AC12" s="44">
        <v>42.701201021169076</v>
      </c>
      <c r="AD12" s="44">
        <v>25.351373472451794</v>
      </c>
      <c r="AE12" s="44">
        <v>24.839676246456964</v>
      </c>
    </row>
    <row r="13" spans="1:32" ht="24" customHeight="1" x14ac:dyDescent="0.2">
      <c r="A13" s="38" t="s">
        <v>135</v>
      </c>
      <c r="B13" s="27">
        <v>1</v>
      </c>
      <c r="C13" s="27">
        <v>0</v>
      </c>
      <c r="D13" s="27">
        <v>0</v>
      </c>
      <c r="E13" s="27">
        <v>1</v>
      </c>
      <c r="F13" s="27">
        <v>1</v>
      </c>
      <c r="G13" s="27">
        <v>1</v>
      </c>
      <c r="H13" s="27">
        <v>0</v>
      </c>
      <c r="I13" s="27">
        <v>0</v>
      </c>
      <c r="J13" s="27">
        <v>0</v>
      </c>
      <c r="K13" s="27">
        <v>2</v>
      </c>
      <c r="L13" s="45">
        <v>1.8917907091399104</v>
      </c>
      <c r="M13" s="45" t="s">
        <v>146</v>
      </c>
      <c r="N13" s="45" t="s">
        <v>146</v>
      </c>
      <c r="O13" s="45">
        <v>1.8801827266519058</v>
      </c>
      <c r="P13" s="45">
        <v>1.8518316479165975</v>
      </c>
      <c r="Q13" s="45">
        <v>2.9243010406041474</v>
      </c>
      <c r="R13" s="45" t="s">
        <v>146</v>
      </c>
      <c r="S13" s="45" t="s">
        <v>146</v>
      </c>
      <c r="T13" s="45" t="s">
        <v>146</v>
      </c>
      <c r="U13" s="45">
        <v>4.7724685339393105</v>
      </c>
      <c r="V13" s="45">
        <v>8.9894542157119997</v>
      </c>
      <c r="W13" s="45" t="s">
        <v>146</v>
      </c>
      <c r="X13" s="45" t="s">
        <v>146</v>
      </c>
      <c r="Y13" s="45">
        <v>10.139570476874034</v>
      </c>
      <c r="Z13" s="45">
        <v>9.957128585617566</v>
      </c>
      <c r="AA13" s="45">
        <v>10.161384263136149</v>
      </c>
      <c r="AB13" s="45" t="s">
        <v>146</v>
      </c>
      <c r="AC13" s="45" t="s">
        <v>146</v>
      </c>
      <c r="AD13" s="45" t="s">
        <v>146</v>
      </c>
      <c r="AE13" s="45">
        <v>15.287042706548556</v>
      </c>
      <c r="AF13" s="27"/>
    </row>
    <row r="14" spans="1:32" x14ac:dyDescent="0.2">
      <c r="A14" s="33" t="s">
        <v>118</v>
      </c>
      <c r="B14" s="22">
        <v>11</v>
      </c>
      <c r="C14" s="22">
        <v>5</v>
      </c>
      <c r="D14" s="22">
        <v>8</v>
      </c>
      <c r="E14" s="22">
        <v>4</v>
      </c>
      <c r="F14" s="22">
        <v>6</v>
      </c>
      <c r="G14" s="22">
        <v>5</v>
      </c>
      <c r="H14" s="22">
        <v>5</v>
      </c>
      <c r="I14" s="22">
        <v>7</v>
      </c>
      <c r="J14" s="22">
        <v>10</v>
      </c>
      <c r="K14" s="22">
        <v>7</v>
      </c>
      <c r="L14" s="43">
        <v>36.540888554951906</v>
      </c>
      <c r="M14" s="43">
        <v>13.147739439698006</v>
      </c>
      <c r="N14" s="43">
        <v>22.106442577847975</v>
      </c>
      <c r="O14" s="43">
        <v>12.7643331263695</v>
      </c>
      <c r="P14" s="43">
        <v>18.909646981412646</v>
      </c>
      <c r="Q14" s="43">
        <v>13.935786750525335</v>
      </c>
      <c r="R14" s="43">
        <v>13.7995595268654</v>
      </c>
      <c r="S14" s="43">
        <v>22.771517607661419</v>
      </c>
      <c r="T14" s="43">
        <v>32.887655302845545</v>
      </c>
      <c r="U14" s="43">
        <v>20.373255846589682</v>
      </c>
      <c r="V14" s="43">
        <v>71.090967999466798</v>
      </c>
      <c r="W14" s="43">
        <v>33.955145155454311</v>
      </c>
      <c r="X14" s="43">
        <v>55.583644228422621</v>
      </c>
      <c r="Y14" s="43">
        <v>28.382857038521387</v>
      </c>
      <c r="Z14" s="43">
        <v>41.407485989198747</v>
      </c>
      <c r="AA14" s="43">
        <v>36.014641641998821</v>
      </c>
      <c r="AB14" s="43">
        <v>32.640881430571369</v>
      </c>
      <c r="AC14" s="43">
        <v>46.058286107920452</v>
      </c>
      <c r="AD14" s="43">
        <v>68.554317765609156</v>
      </c>
      <c r="AE14" s="43">
        <v>47.635883895875175</v>
      </c>
      <c r="AF14" s="22"/>
    </row>
    <row r="15" spans="1:32" x14ac:dyDescent="0.2">
      <c r="A15" s="39" t="s">
        <v>136</v>
      </c>
      <c r="B15" s="22">
        <v>5</v>
      </c>
      <c r="C15" s="22">
        <v>5</v>
      </c>
      <c r="D15" s="22">
        <v>7</v>
      </c>
      <c r="E15" s="22">
        <v>3</v>
      </c>
      <c r="F15" s="22">
        <v>4</v>
      </c>
      <c r="G15" s="22">
        <v>2</v>
      </c>
      <c r="H15" s="22">
        <v>3</v>
      </c>
      <c r="I15" s="22">
        <v>6</v>
      </c>
      <c r="J15" s="22">
        <v>6</v>
      </c>
      <c r="K15" s="22">
        <v>6</v>
      </c>
      <c r="L15" s="43">
        <v>21.388244392936148</v>
      </c>
      <c r="M15" s="43">
        <v>13.147739439698006</v>
      </c>
      <c r="N15" s="43">
        <v>20.377009056643775</v>
      </c>
      <c r="O15" s="43">
        <v>8.4987986985612523</v>
      </c>
      <c r="P15" s="43">
        <v>13.153543900081177</v>
      </c>
      <c r="Q15" s="43">
        <v>5.9332439703895909</v>
      </c>
      <c r="R15" s="43">
        <v>8.4944658523955567</v>
      </c>
      <c r="S15" s="43">
        <v>19.506822395729163</v>
      </c>
      <c r="T15" s="43">
        <v>21.830114994268754</v>
      </c>
      <c r="U15" s="43">
        <v>17.469162458320454</v>
      </c>
      <c r="V15" s="43">
        <v>64.310048014230304</v>
      </c>
      <c r="W15" s="43">
        <v>65.381712891906162</v>
      </c>
      <c r="X15" s="43">
        <v>87.640852675457424</v>
      </c>
      <c r="Y15" s="43">
        <v>37.604930791935466</v>
      </c>
      <c r="Z15" s="43">
        <v>47.224861263522975</v>
      </c>
      <c r="AA15" s="43">
        <v>23.99915447706821</v>
      </c>
      <c r="AB15" s="43">
        <v>33.519199440956541</v>
      </c>
      <c r="AC15" s="43">
        <v>69.261275833097315</v>
      </c>
      <c r="AD15" s="43">
        <v>68.583238392401782</v>
      </c>
      <c r="AE15" s="43">
        <v>68.049285127922815</v>
      </c>
      <c r="AF15" s="22" t="s">
        <v>539</v>
      </c>
    </row>
    <row r="16" spans="1:32" x14ac:dyDescent="0.2">
      <c r="A16" s="40" t="s">
        <v>137</v>
      </c>
      <c r="B16" s="11">
        <v>1</v>
      </c>
      <c r="C16" s="11">
        <v>2</v>
      </c>
      <c r="D16" s="11">
        <v>6</v>
      </c>
      <c r="E16" s="11">
        <v>0</v>
      </c>
      <c r="F16" s="11">
        <v>1</v>
      </c>
      <c r="G16" s="11">
        <v>1</v>
      </c>
      <c r="H16" s="11">
        <v>1</v>
      </c>
      <c r="I16" s="11">
        <v>5</v>
      </c>
      <c r="J16" s="11">
        <v>4</v>
      </c>
      <c r="K16" s="11">
        <v>2</v>
      </c>
      <c r="L16" s="44">
        <v>10.199591505144097</v>
      </c>
      <c r="M16" s="44">
        <v>5.264668611900122</v>
      </c>
      <c r="N16" s="44">
        <v>17.647212491089725</v>
      </c>
      <c r="O16" s="44" t="s">
        <v>146</v>
      </c>
      <c r="P16" s="44">
        <v>2.8320320375660528</v>
      </c>
      <c r="Q16" s="44">
        <v>2.9243010406041474</v>
      </c>
      <c r="R16" s="44">
        <v>3.100674620015937</v>
      </c>
      <c r="S16" s="44">
        <v>16.242127183796907</v>
      </c>
      <c r="T16" s="44">
        <v>15.300821462489489</v>
      </c>
      <c r="U16" s="44">
        <v>8.2835135655856291</v>
      </c>
      <c r="V16" s="44">
        <v>50.918804443663177</v>
      </c>
      <c r="W16" s="44">
        <v>114.80333241588045</v>
      </c>
      <c r="X16" s="44">
        <v>312.96984421722181</v>
      </c>
      <c r="Y16" s="44" t="s">
        <v>146</v>
      </c>
      <c r="Z16" s="44">
        <v>57.785405301406755</v>
      </c>
      <c r="AA16" s="44">
        <v>73.598158477480084</v>
      </c>
      <c r="AB16" s="44">
        <v>67.228078344128321</v>
      </c>
      <c r="AC16" s="44">
        <v>365.91599159662616</v>
      </c>
      <c r="AD16" s="44">
        <v>356.60756936448217</v>
      </c>
      <c r="AE16" s="44">
        <v>176.81948498925811</v>
      </c>
    </row>
    <row r="17" spans="1:32" x14ac:dyDescent="0.2">
      <c r="A17" s="40" t="s">
        <v>135</v>
      </c>
      <c r="B17" s="11">
        <v>4</v>
      </c>
      <c r="C17" s="11">
        <v>3</v>
      </c>
      <c r="D17" s="11">
        <v>1</v>
      </c>
      <c r="E17" s="11">
        <v>3</v>
      </c>
      <c r="F17" s="11">
        <v>3</v>
      </c>
      <c r="G17" s="11">
        <v>1</v>
      </c>
      <c r="H17" s="11">
        <v>2</v>
      </c>
      <c r="I17" s="11">
        <v>1</v>
      </c>
      <c r="J17" s="11">
        <v>2</v>
      </c>
      <c r="K17" s="11">
        <v>4</v>
      </c>
      <c r="L17" s="44">
        <v>11.188652887792047</v>
      </c>
      <c r="M17" s="44">
        <v>7.8830708277978836</v>
      </c>
      <c r="N17" s="44">
        <v>2.729796565554051</v>
      </c>
      <c r="O17" s="44">
        <v>8.4987986985612523</v>
      </c>
      <c r="P17" s="44">
        <v>10.321511862515125</v>
      </c>
      <c r="Q17" s="44">
        <v>3.008942929785444</v>
      </c>
      <c r="R17" s="44">
        <v>5.3937912323796207</v>
      </c>
      <c r="S17" s="44">
        <v>3.2646952119322568</v>
      </c>
      <c r="T17" s="44">
        <v>6.5292935317792686</v>
      </c>
      <c r="U17" s="44">
        <v>9.1856488927348252</v>
      </c>
      <c r="V17" s="44">
        <v>68.835870646407258</v>
      </c>
      <c r="W17" s="44">
        <v>50.801920241662792</v>
      </c>
      <c r="X17" s="44">
        <v>16.474396382938764</v>
      </c>
      <c r="Y17" s="44">
        <v>47.771859085054267</v>
      </c>
      <c r="Z17" s="44">
        <v>44.51319851341048</v>
      </c>
      <c r="AA17" s="44">
        <v>14.337128704938785</v>
      </c>
      <c r="AB17" s="44">
        <v>26.80023654291605</v>
      </c>
      <c r="AC17" s="44">
        <v>13.705359813400595</v>
      </c>
      <c r="AD17" s="44">
        <v>26.223276188207457</v>
      </c>
      <c r="AE17" s="44">
        <v>52.042391609032101</v>
      </c>
      <c r="AF17" s="11" t="s">
        <v>540</v>
      </c>
    </row>
    <row r="18" spans="1:32" x14ac:dyDescent="0.2">
      <c r="A18" s="39" t="s">
        <v>459</v>
      </c>
      <c r="B18" s="22">
        <v>2</v>
      </c>
      <c r="C18" s="22">
        <v>0</v>
      </c>
      <c r="D18" s="22">
        <v>0</v>
      </c>
      <c r="E18" s="22">
        <v>0</v>
      </c>
      <c r="F18" s="22">
        <v>0</v>
      </c>
      <c r="G18" s="22">
        <v>0</v>
      </c>
      <c r="H18" s="22">
        <v>0</v>
      </c>
      <c r="I18" s="22">
        <v>0</v>
      </c>
      <c r="J18" s="22">
        <v>0</v>
      </c>
      <c r="K18" s="22">
        <v>0</v>
      </c>
      <c r="L18" s="43">
        <v>5.645336846544275</v>
      </c>
      <c r="M18" s="43" t="s">
        <v>146</v>
      </c>
      <c r="N18" s="43" t="s">
        <v>146</v>
      </c>
      <c r="O18" s="43" t="s">
        <v>146</v>
      </c>
      <c r="P18" s="43" t="s">
        <v>146</v>
      </c>
      <c r="Q18" s="43" t="s">
        <v>146</v>
      </c>
      <c r="R18" s="43" t="s">
        <v>146</v>
      </c>
      <c r="S18" s="43" t="s">
        <v>146</v>
      </c>
      <c r="T18" s="43" t="s">
        <v>146</v>
      </c>
      <c r="U18" s="43" t="s">
        <v>146</v>
      </c>
      <c r="V18" s="43"/>
      <c r="W18" s="43"/>
      <c r="X18" s="43"/>
      <c r="Y18" s="43"/>
      <c r="Z18" s="43"/>
      <c r="AA18" s="43"/>
      <c r="AB18" s="43"/>
      <c r="AC18" s="43"/>
      <c r="AD18" s="44"/>
      <c r="AE18" s="43"/>
      <c r="AF18" s="22"/>
    </row>
    <row r="19" spans="1:32" x14ac:dyDescent="0.2">
      <c r="A19" s="40" t="s">
        <v>462</v>
      </c>
      <c r="B19" s="11">
        <v>2</v>
      </c>
      <c r="C19" s="11">
        <v>0</v>
      </c>
      <c r="D19" s="11">
        <v>0</v>
      </c>
      <c r="E19" s="11">
        <v>0</v>
      </c>
      <c r="F19" s="11">
        <v>0</v>
      </c>
      <c r="G19" s="11">
        <v>0</v>
      </c>
      <c r="H19" s="11">
        <v>0</v>
      </c>
      <c r="I19" s="11">
        <v>0</v>
      </c>
      <c r="J19" s="11">
        <v>0</v>
      </c>
      <c r="K19" s="11">
        <v>0</v>
      </c>
      <c r="L19" s="44">
        <v>5.645336846544275</v>
      </c>
      <c r="M19" s="44" t="s">
        <v>146</v>
      </c>
      <c r="N19" s="44" t="s">
        <v>146</v>
      </c>
      <c r="O19" s="44" t="s">
        <v>146</v>
      </c>
      <c r="P19" s="44" t="s">
        <v>146</v>
      </c>
      <c r="Q19" s="44" t="s">
        <v>146</v>
      </c>
      <c r="R19" s="44" t="s">
        <v>146</v>
      </c>
      <c r="S19" s="44" t="s">
        <v>146</v>
      </c>
      <c r="T19" s="44" t="s">
        <v>146</v>
      </c>
      <c r="U19" s="44" t="s">
        <v>146</v>
      </c>
      <c r="V19" s="44"/>
      <c r="W19" s="44"/>
      <c r="X19" s="44"/>
      <c r="Y19" s="44"/>
      <c r="Z19" s="44"/>
      <c r="AA19" s="44"/>
      <c r="AB19" s="44"/>
      <c r="AC19" s="44"/>
      <c r="AD19" s="44"/>
      <c r="AE19" s="44"/>
    </row>
    <row r="20" spans="1:32" x14ac:dyDescent="0.2">
      <c r="A20" s="40" t="s">
        <v>135</v>
      </c>
      <c r="B20" s="11">
        <v>0</v>
      </c>
      <c r="C20" s="11">
        <v>0</v>
      </c>
      <c r="D20" s="11">
        <v>0</v>
      </c>
      <c r="E20" s="11">
        <v>0</v>
      </c>
      <c r="F20" s="11">
        <v>0</v>
      </c>
      <c r="G20" s="11">
        <v>0</v>
      </c>
      <c r="H20" s="11">
        <v>0</v>
      </c>
      <c r="I20" s="11">
        <v>0</v>
      </c>
      <c r="J20" s="11">
        <v>0</v>
      </c>
      <c r="K20" s="11">
        <v>0</v>
      </c>
      <c r="L20" s="44" t="s">
        <v>146</v>
      </c>
      <c r="M20" s="44" t="s">
        <v>146</v>
      </c>
      <c r="N20" s="44" t="s">
        <v>146</v>
      </c>
      <c r="O20" s="44" t="s">
        <v>146</v>
      </c>
      <c r="P20" s="44" t="s">
        <v>146</v>
      </c>
      <c r="Q20" s="44" t="s">
        <v>146</v>
      </c>
      <c r="R20" s="44" t="s">
        <v>146</v>
      </c>
      <c r="S20" s="44" t="s">
        <v>146</v>
      </c>
      <c r="T20" s="44" t="s">
        <v>146</v>
      </c>
      <c r="U20" s="44" t="s">
        <v>146</v>
      </c>
      <c r="V20" s="44" t="s">
        <v>146</v>
      </c>
      <c r="W20" s="44" t="s">
        <v>146</v>
      </c>
      <c r="X20" s="44" t="s">
        <v>146</v>
      </c>
      <c r="Y20" s="44" t="s">
        <v>146</v>
      </c>
      <c r="Z20" s="44" t="s">
        <v>146</v>
      </c>
      <c r="AA20" s="44" t="s">
        <v>146</v>
      </c>
      <c r="AB20" s="44" t="s">
        <v>146</v>
      </c>
      <c r="AC20" s="44" t="s">
        <v>146</v>
      </c>
      <c r="AD20" s="44" t="s">
        <v>146</v>
      </c>
      <c r="AE20" s="44" t="s">
        <v>146</v>
      </c>
    </row>
    <row r="21" spans="1:32" ht="24" customHeight="1" x14ac:dyDescent="0.2">
      <c r="A21" s="41" t="s">
        <v>99</v>
      </c>
      <c r="B21" s="26">
        <v>4</v>
      </c>
      <c r="C21" s="26">
        <v>0</v>
      </c>
      <c r="D21" s="26">
        <v>1</v>
      </c>
      <c r="E21" s="26">
        <v>1</v>
      </c>
      <c r="F21" s="26">
        <v>2</v>
      </c>
      <c r="G21" s="26">
        <v>3</v>
      </c>
      <c r="H21" s="26">
        <v>2</v>
      </c>
      <c r="I21" s="26">
        <v>1</v>
      </c>
      <c r="J21" s="26">
        <v>4</v>
      </c>
      <c r="K21" s="26">
        <v>1</v>
      </c>
      <c r="L21" s="42">
        <v>9.5073073154714827</v>
      </c>
      <c r="M21" s="42" t="s">
        <v>146</v>
      </c>
      <c r="N21" s="42">
        <v>1.7294335212041974</v>
      </c>
      <c r="O21" s="42">
        <v>4.2655344278082481</v>
      </c>
      <c r="P21" s="42">
        <v>5.7561030813314664</v>
      </c>
      <c r="Q21" s="42">
        <v>8.0025427801357445</v>
      </c>
      <c r="R21" s="42">
        <v>5.3050936744698411</v>
      </c>
      <c r="S21" s="42">
        <v>3.2646952119322568</v>
      </c>
      <c r="T21" s="42">
        <v>11.05754030857678</v>
      </c>
      <c r="U21" s="42">
        <v>2.9040933882692275</v>
      </c>
      <c r="V21" s="42">
        <v>55.241095967240241</v>
      </c>
      <c r="W21" s="42" t="s">
        <v>146</v>
      </c>
      <c r="X21" s="42">
        <v>16.512783745935998</v>
      </c>
      <c r="Y21" s="42">
        <v>17.286936988415903</v>
      </c>
      <c r="Z21" s="42">
        <v>35.180770153346707</v>
      </c>
      <c r="AA21" s="42">
        <v>55.238865537184836</v>
      </c>
      <c r="AB21" s="42">
        <v>33.338333127104519</v>
      </c>
      <c r="AC21" s="42">
        <v>16.100313551162564</v>
      </c>
      <c r="AD21" s="42">
        <v>71.327600079607691</v>
      </c>
      <c r="AE21" s="42">
        <v>17.708745729903569</v>
      </c>
      <c r="AF21" s="26" t="s">
        <v>541</v>
      </c>
    </row>
    <row r="22" spans="1:32" x14ac:dyDescent="0.2">
      <c r="A22" s="33" t="s">
        <v>129</v>
      </c>
      <c r="B22" s="22">
        <v>0</v>
      </c>
      <c r="C22" s="22">
        <v>0</v>
      </c>
      <c r="D22" s="22">
        <v>0</v>
      </c>
      <c r="E22" s="22">
        <v>0</v>
      </c>
      <c r="F22" s="22">
        <v>0</v>
      </c>
      <c r="G22" s="22">
        <v>0</v>
      </c>
      <c r="H22" s="22">
        <v>1</v>
      </c>
      <c r="I22" s="22">
        <v>0</v>
      </c>
      <c r="J22" s="22">
        <v>1</v>
      </c>
      <c r="K22" s="22">
        <v>1</v>
      </c>
      <c r="L22" s="43" t="s">
        <v>146</v>
      </c>
      <c r="M22" s="43" t="s">
        <v>146</v>
      </c>
      <c r="N22" s="43" t="s">
        <v>146</v>
      </c>
      <c r="O22" s="43" t="s">
        <v>146</v>
      </c>
      <c r="P22" s="43" t="s">
        <v>146</v>
      </c>
      <c r="Q22" s="43" t="s">
        <v>146</v>
      </c>
      <c r="R22" s="43">
        <v>1.9134067151523275</v>
      </c>
      <c r="S22" s="43" t="s">
        <v>146</v>
      </c>
      <c r="T22" s="43">
        <v>1.898009774985149</v>
      </c>
      <c r="U22" s="43">
        <v>1.4634695635844999</v>
      </c>
      <c r="V22" s="43" t="s">
        <v>146</v>
      </c>
      <c r="W22" s="43" t="s">
        <v>146</v>
      </c>
      <c r="X22" s="43" t="s">
        <v>146</v>
      </c>
      <c r="Y22" s="43" t="s">
        <v>146</v>
      </c>
      <c r="Z22" s="43" t="s">
        <v>146</v>
      </c>
      <c r="AA22" s="43" t="s">
        <v>146</v>
      </c>
      <c r="AB22" s="43">
        <v>146.36899649042624</v>
      </c>
      <c r="AC22" s="43" t="s">
        <v>146</v>
      </c>
      <c r="AD22" s="43">
        <v>173.05304359663359</v>
      </c>
      <c r="AE22" s="43">
        <v>170.84911779105653</v>
      </c>
      <c r="AF22" s="22"/>
    </row>
  </sheetData>
  <phoneticPr fontId="26" type="noConversion"/>
  <hyperlinks>
    <hyperlink ref="A7" location="Contents!A1" display="Back to Contents" xr:uid="{40FBDD9B-E71C-45D6-B9F6-C7CFDCDBECB9}"/>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2F06E-C19A-48E1-84CC-E396DDE69C30}">
  <dimension ref="A1:K10"/>
  <sheetViews>
    <sheetView showGridLines="0" workbookViewId="0"/>
  </sheetViews>
  <sheetFormatPr baseColWidth="10" defaultColWidth="8.6640625" defaultRowHeight="15" x14ac:dyDescent="0.2"/>
  <cols>
    <col min="1" max="1" width="35.5" style="11" customWidth="1"/>
    <col min="2" max="8" width="8.6640625" style="11"/>
    <col min="9" max="25" width="9.5" style="11" bestFit="1" customWidth="1"/>
    <col min="26" max="26" width="30.5" style="11" customWidth="1"/>
    <col min="27" max="16384" width="8.6640625" style="11"/>
  </cols>
  <sheetData>
    <row r="1" spans="1:11" ht="20" x14ac:dyDescent="0.25">
      <c r="A1" s="59" t="s">
        <v>465</v>
      </c>
    </row>
    <row r="2" spans="1:11" x14ac:dyDescent="0.2">
      <c r="A2" s="11" t="s">
        <v>54</v>
      </c>
    </row>
    <row r="3" spans="1:11" x14ac:dyDescent="0.2">
      <c r="A3" s="11" t="s">
        <v>179</v>
      </c>
    </row>
    <row r="4" spans="1:11" x14ac:dyDescent="0.2">
      <c r="A4" s="85" t="s">
        <v>516</v>
      </c>
    </row>
    <row r="5" spans="1:11" x14ac:dyDescent="0.2">
      <c r="A5" s="22" t="s">
        <v>93</v>
      </c>
      <c r="B5" s="22" t="s">
        <v>183</v>
      </c>
      <c r="C5" s="22" t="s">
        <v>184</v>
      </c>
      <c r="D5" s="22" t="s">
        <v>185</v>
      </c>
      <c r="E5" s="22" t="s">
        <v>186</v>
      </c>
      <c r="F5" s="22" t="s">
        <v>187</v>
      </c>
      <c r="G5" s="22" t="s">
        <v>188</v>
      </c>
      <c r="H5" s="22" t="s">
        <v>189</v>
      </c>
      <c r="I5" s="22" t="s">
        <v>190</v>
      </c>
      <c r="J5" s="22" t="s">
        <v>191</v>
      </c>
      <c r="K5" s="22" t="s">
        <v>192</v>
      </c>
    </row>
    <row r="6" spans="1:11" x14ac:dyDescent="0.2">
      <c r="A6" s="11" t="s">
        <v>180</v>
      </c>
      <c r="B6" s="30">
        <v>25.958069683144767</v>
      </c>
      <c r="C6" s="30">
        <v>19.065688070530211</v>
      </c>
      <c r="D6" s="30">
        <v>18.505291049207461</v>
      </c>
      <c r="E6" s="30">
        <v>17.813082417957478</v>
      </c>
      <c r="F6" s="30">
        <v>27.867024965384481</v>
      </c>
      <c r="G6" s="30">
        <v>14.484260276915988</v>
      </c>
      <c r="H6" s="30">
        <v>12.535749754284653</v>
      </c>
      <c r="I6" s="30">
        <v>18.986534440216499</v>
      </c>
      <c r="J6" s="30">
        <v>15.057976040637618</v>
      </c>
      <c r="K6" s="30">
        <v>16.369915029664256</v>
      </c>
    </row>
    <row r="7" spans="1:11" x14ac:dyDescent="0.2">
      <c r="A7" s="11" t="s">
        <v>181</v>
      </c>
      <c r="B7" s="30">
        <v>14.579370783638398</v>
      </c>
      <c r="C7" s="30">
        <v>19.702280191720995</v>
      </c>
      <c r="D7" s="30">
        <v>18.498568515682067</v>
      </c>
      <c r="E7" s="30">
        <v>13.505580282950476</v>
      </c>
      <c r="F7" s="30">
        <v>16.816992068662945</v>
      </c>
      <c r="G7" s="30">
        <v>15.224500520789856</v>
      </c>
      <c r="H7" s="30">
        <v>13.97522481156085</v>
      </c>
      <c r="I7" s="30">
        <v>15.244164494982376</v>
      </c>
      <c r="J7" s="30">
        <v>10.136055341283537</v>
      </c>
      <c r="K7" s="30">
        <v>22.263084440343384</v>
      </c>
    </row>
    <row r="8" spans="1:11" x14ac:dyDescent="0.2">
      <c r="A8" s="11" t="s">
        <v>139</v>
      </c>
      <c r="B8" s="30">
        <v>10.552408902851269</v>
      </c>
      <c r="C8" s="30">
        <v>5.3944389349571775</v>
      </c>
      <c r="D8" s="30">
        <v>5.7731492319108479</v>
      </c>
      <c r="E8" s="30">
        <v>5.3224458268807435</v>
      </c>
      <c r="F8" s="30">
        <v>8.0811229295091866</v>
      </c>
      <c r="G8" s="30">
        <v>10.835563968790911</v>
      </c>
      <c r="H8" s="30">
        <v>12.414110423090536</v>
      </c>
      <c r="I8" s="30">
        <v>11.865868327244351</v>
      </c>
      <c r="J8" s="30">
        <v>10.79499639812736</v>
      </c>
      <c r="K8" s="30">
        <v>4.583576208305991</v>
      </c>
    </row>
    <row r="9" spans="1:11" x14ac:dyDescent="0.2">
      <c r="A9" s="11" t="s">
        <v>182</v>
      </c>
      <c r="B9" s="30">
        <v>1.1223407782153081</v>
      </c>
      <c r="C9" s="30">
        <v>1.1902183112363702</v>
      </c>
      <c r="D9" s="30">
        <v>0.61036383714158049</v>
      </c>
      <c r="E9" s="30">
        <v>0.61128652723458943</v>
      </c>
      <c r="F9" s="30">
        <v>0</v>
      </c>
      <c r="G9" s="30">
        <v>1.2394319018288771</v>
      </c>
      <c r="H9" s="30">
        <v>0</v>
      </c>
      <c r="I9" s="30">
        <v>0</v>
      </c>
      <c r="J9" s="30">
        <v>0</v>
      </c>
      <c r="K9" s="30">
        <v>0</v>
      </c>
    </row>
    <row r="10" spans="1:11" x14ac:dyDescent="0.2">
      <c r="A10" s="11" t="s">
        <v>138</v>
      </c>
      <c r="B10" s="30">
        <v>20.010518807476167</v>
      </c>
      <c r="C10" s="30">
        <v>4.7573514344038621</v>
      </c>
      <c r="D10" s="30">
        <v>0</v>
      </c>
      <c r="E10" s="30">
        <v>0.6303899926225135</v>
      </c>
      <c r="F10" s="30">
        <v>0</v>
      </c>
      <c r="G10" s="30">
        <v>0</v>
      </c>
      <c r="H10" s="30">
        <v>0.64250765852204927</v>
      </c>
      <c r="I10" s="30">
        <v>0</v>
      </c>
      <c r="J10" s="30">
        <v>0.64186677680088877</v>
      </c>
      <c r="K10" s="30">
        <v>0</v>
      </c>
    </row>
  </sheetData>
  <phoneticPr fontId="26" type="noConversion"/>
  <hyperlinks>
    <hyperlink ref="A4" location="Contents!A1" display="Back to Contents" xr:uid="{8FE61E51-2ED1-497D-BF47-6779CFDFFB7B}"/>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1F76F-D8CF-4088-B12C-59B2409A2258}">
  <dimension ref="A1:K13"/>
  <sheetViews>
    <sheetView showGridLines="0" workbookViewId="0">
      <selection activeCell="A4" sqref="A4"/>
    </sheetView>
  </sheetViews>
  <sheetFormatPr baseColWidth="10" defaultColWidth="8.6640625" defaultRowHeight="15" x14ac:dyDescent="0.2"/>
  <cols>
    <col min="1" max="1" width="35.1640625" style="11" customWidth="1"/>
    <col min="2" max="11" width="11" style="11" customWidth="1"/>
    <col min="12" max="16384" width="8.6640625" style="11"/>
  </cols>
  <sheetData>
    <row r="1" spans="1:11" ht="20" x14ac:dyDescent="0.25">
      <c r="A1" s="59" t="s">
        <v>290</v>
      </c>
    </row>
    <row r="2" spans="1:11" x14ac:dyDescent="0.2">
      <c r="A2" s="11" t="s">
        <v>54</v>
      </c>
    </row>
    <row r="3" spans="1:11" x14ac:dyDescent="0.2">
      <c r="A3" s="11" t="s">
        <v>179</v>
      </c>
    </row>
    <row r="4" spans="1:11" x14ac:dyDescent="0.2">
      <c r="A4" s="85" t="s">
        <v>516</v>
      </c>
    </row>
    <row r="5" spans="1:11" ht="16" x14ac:dyDescent="0.2">
      <c r="A5" s="28" t="s">
        <v>93</v>
      </c>
      <c r="B5" s="25" t="s">
        <v>183</v>
      </c>
      <c r="C5" s="25" t="s">
        <v>184</v>
      </c>
      <c r="D5" s="25" t="s">
        <v>185</v>
      </c>
      <c r="E5" s="25" t="s">
        <v>186</v>
      </c>
      <c r="F5" s="25" t="s">
        <v>187</v>
      </c>
      <c r="G5" s="25" t="s">
        <v>188</v>
      </c>
      <c r="H5" s="25" t="s">
        <v>189</v>
      </c>
      <c r="I5" s="25" t="s">
        <v>190</v>
      </c>
      <c r="J5" s="25" t="s">
        <v>191</v>
      </c>
      <c r="K5" s="25" t="s">
        <v>192</v>
      </c>
    </row>
    <row r="6" spans="1:11" x14ac:dyDescent="0.2">
      <c r="A6" s="22" t="s">
        <v>291</v>
      </c>
      <c r="B6" s="29">
        <v>38.926320152112979</v>
      </c>
      <c r="C6" s="29">
        <v>33.064267783938952</v>
      </c>
      <c r="D6" s="29">
        <v>29.898661943510906</v>
      </c>
      <c r="E6" s="29">
        <v>30.299903585692451</v>
      </c>
      <c r="F6" s="29">
        <v>39.892246645819988</v>
      </c>
      <c r="G6" s="29">
        <v>23.9627256966331</v>
      </c>
      <c r="H6" s="29">
        <v>21.431693422807935</v>
      </c>
      <c r="I6" s="29">
        <v>30.787022652689977</v>
      </c>
      <c r="J6" s="29">
        <v>21.6919937715993</v>
      </c>
      <c r="K6" s="29">
        <v>23.909150898401599</v>
      </c>
    </row>
    <row r="7" spans="1:11" x14ac:dyDescent="0.2">
      <c r="A7" s="11" t="s">
        <v>98</v>
      </c>
      <c r="B7" s="30">
        <v>93.115387949396805</v>
      </c>
      <c r="C7" s="30">
        <v>66.505532468971026</v>
      </c>
      <c r="D7" s="30">
        <v>62.751891993461271</v>
      </c>
      <c r="E7" s="30">
        <v>60.41944303794272</v>
      </c>
      <c r="F7" s="30">
        <v>77.309757386169082</v>
      </c>
      <c r="G7" s="30">
        <v>52.093669795754884</v>
      </c>
      <c r="H7" s="30">
        <v>40.309988213896617</v>
      </c>
      <c r="I7" s="30">
        <v>76.19281138838906</v>
      </c>
      <c r="J7" s="30">
        <v>44.368336810315199</v>
      </c>
      <c r="K7" s="30">
        <v>53.647780719812602</v>
      </c>
    </row>
    <row r="8" spans="1:11" x14ac:dyDescent="0.2">
      <c r="A8" s="11" t="s">
        <v>217</v>
      </c>
      <c r="B8" s="30">
        <v>22.404746050546713</v>
      </c>
      <c r="C8" s="30">
        <v>19.68776301906183</v>
      </c>
      <c r="D8" s="30">
        <v>25.168540598338339</v>
      </c>
      <c r="E8" s="30">
        <v>34.672788495906111</v>
      </c>
      <c r="F8" s="30">
        <v>38.569564631891154</v>
      </c>
      <c r="G8" s="30">
        <v>20.517460415424331</v>
      </c>
      <c r="H8" s="30">
        <v>16.338913702543962</v>
      </c>
      <c r="I8" s="30">
        <v>24.706696032193207</v>
      </c>
      <c r="J8" s="30">
        <v>29.173460551894699</v>
      </c>
      <c r="K8" s="30">
        <v>28.2721078429229</v>
      </c>
    </row>
    <row r="9" spans="1:11" x14ac:dyDescent="0.2">
      <c r="A9" s="22" t="s">
        <v>292</v>
      </c>
      <c r="B9" s="29">
        <v>127.83249957056935</v>
      </c>
      <c r="C9" s="29">
        <v>78.848260670090909</v>
      </c>
      <c r="D9" s="29">
        <v>65.102567034738911</v>
      </c>
      <c r="E9" s="29">
        <v>50.651157561090052</v>
      </c>
      <c r="F9" s="29">
        <v>58.415900374924554</v>
      </c>
      <c r="G9" s="29">
        <v>66.324955679099034</v>
      </c>
      <c r="H9" s="29">
        <v>58.810973380082601</v>
      </c>
      <c r="I9" s="29">
        <v>58.115211813094206</v>
      </c>
      <c r="J9" s="29">
        <v>49.437231520295001</v>
      </c>
      <c r="K9" s="29">
        <v>62.073200339610402</v>
      </c>
    </row>
    <row r="10" spans="1:11" x14ac:dyDescent="0.2">
      <c r="A10" s="22" t="s">
        <v>293</v>
      </c>
      <c r="B10" s="29">
        <v>78.246924998266508</v>
      </c>
      <c r="C10" s="29">
        <v>93.596504640253073</v>
      </c>
      <c r="D10" s="29">
        <v>85.769756363952709</v>
      </c>
      <c r="E10" s="29">
        <v>61.774143356500602</v>
      </c>
      <c r="F10" s="29">
        <v>66.134953581157447</v>
      </c>
      <c r="G10" s="29">
        <v>62.250702800510304</v>
      </c>
      <c r="H10" s="29">
        <v>55.973518219591071</v>
      </c>
      <c r="I10" s="29">
        <v>58.329453707605097</v>
      </c>
      <c r="J10" s="29">
        <v>39.149958269606003</v>
      </c>
      <c r="K10" s="29">
        <v>58.808103260707298</v>
      </c>
    </row>
    <row r="11" spans="1:11" x14ac:dyDescent="0.2">
      <c r="A11" s="11" t="s">
        <v>137</v>
      </c>
      <c r="B11" s="30">
        <v>148.394944420028</v>
      </c>
      <c r="C11" s="30">
        <v>167.49227960772842</v>
      </c>
      <c r="D11" s="30">
        <v>217.42548182734672</v>
      </c>
      <c r="E11" s="30">
        <v>152.67699001734036</v>
      </c>
      <c r="F11" s="30">
        <v>136.57495400014582</v>
      </c>
      <c r="G11" s="30">
        <v>178.17974224606994</v>
      </c>
      <c r="H11" s="30">
        <v>138.24380944535196</v>
      </c>
      <c r="I11" s="30">
        <v>198.92509470230272</v>
      </c>
      <c r="J11" s="30">
        <v>130.80676203140899</v>
      </c>
      <c r="K11" s="30">
        <v>164.48221505934001</v>
      </c>
    </row>
    <row r="12" spans="1:11" x14ac:dyDescent="0.2">
      <c r="A12" s="11" t="s">
        <v>135</v>
      </c>
      <c r="B12" s="30">
        <v>50.63095369480066</v>
      </c>
      <c r="C12" s="30">
        <v>68.435625584602988</v>
      </c>
      <c r="D12" s="30">
        <v>37.757513686433711</v>
      </c>
      <c r="E12" s="30">
        <v>33.211682773151821</v>
      </c>
      <c r="F12" s="30">
        <v>44.804242948505895</v>
      </c>
      <c r="G12" s="30">
        <v>36.408648661354846</v>
      </c>
      <c r="H12" s="30">
        <v>34.299215997092801</v>
      </c>
      <c r="I12" s="30">
        <v>28.863110011867501</v>
      </c>
      <c r="J12" s="30">
        <v>24.2697742321456</v>
      </c>
      <c r="K12" s="30">
        <v>41.618928446930802</v>
      </c>
    </row>
    <row r="13" spans="1:11" x14ac:dyDescent="0.2">
      <c r="A13" s="22" t="s">
        <v>99</v>
      </c>
      <c r="B13" s="29">
        <v>61.580357319837816</v>
      </c>
      <c r="C13" s="29">
        <v>30.238166427573777</v>
      </c>
      <c r="D13" s="29">
        <v>37.469723342105119</v>
      </c>
      <c r="E13" s="29">
        <v>30.756110391129237</v>
      </c>
      <c r="F13" s="29">
        <v>50.614735483420581</v>
      </c>
      <c r="G13" s="29">
        <v>65.802821656832663</v>
      </c>
      <c r="H13" s="29">
        <v>66.764451147874794</v>
      </c>
      <c r="I13" s="29">
        <v>60.985406016470797</v>
      </c>
      <c r="J13" s="29">
        <v>63.281339799965998</v>
      </c>
      <c r="K13" s="29">
        <v>27.140513382983027</v>
      </c>
    </row>
  </sheetData>
  <phoneticPr fontId="26" type="noConversion"/>
  <hyperlinks>
    <hyperlink ref="A4" location="Contents!A1" display="Back to Contents" xr:uid="{8ADCE35D-6617-4482-AC76-A4985E98929E}"/>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5EAE-D778-47F0-B541-A3C7BC5BA22F}">
  <dimension ref="A1:I26"/>
  <sheetViews>
    <sheetView showGridLines="0" topLeftCell="A19" workbookViewId="0"/>
  </sheetViews>
  <sheetFormatPr baseColWidth="10" defaultColWidth="8.6640625" defaultRowHeight="15" x14ac:dyDescent="0.2"/>
  <cols>
    <col min="1" max="1" width="35.6640625" style="11" customWidth="1"/>
    <col min="2" max="16384" width="8.6640625" style="11"/>
  </cols>
  <sheetData>
    <row r="1" spans="1:9" ht="20" x14ac:dyDescent="0.25">
      <c r="A1" s="59" t="s">
        <v>466</v>
      </c>
    </row>
    <row r="2" spans="1:9" x14ac:dyDescent="0.2">
      <c r="A2" s="11" t="s">
        <v>54</v>
      </c>
    </row>
    <row r="3" spans="1:9" x14ac:dyDescent="0.2">
      <c r="A3" s="11" t="s">
        <v>294</v>
      </c>
    </row>
    <row r="4" spans="1:9" x14ac:dyDescent="0.2">
      <c r="A4" s="85" t="s">
        <v>516</v>
      </c>
    </row>
    <row r="5" spans="1:9" ht="64" x14ac:dyDescent="0.2">
      <c r="A5" s="28" t="s">
        <v>195</v>
      </c>
      <c r="B5" s="25" t="s">
        <v>196</v>
      </c>
      <c r="C5" s="25" t="s">
        <v>197</v>
      </c>
      <c r="D5" s="25" t="s">
        <v>299</v>
      </c>
      <c r="E5" s="25" t="s">
        <v>300</v>
      </c>
      <c r="F5" s="25" t="s">
        <v>198</v>
      </c>
      <c r="G5" s="25" t="s">
        <v>199</v>
      </c>
      <c r="H5" s="25" t="s">
        <v>200</v>
      </c>
      <c r="I5" s="25" t="s">
        <v>201</v>
      </c>
    </row>
    <row r="6" spans="1:9" ht="16" x14ac:dyDescent="0.2">
      <c r="A6" s="14" t="s">
        <v>104</v>
      </c>
      <c r="B6" s="22">
        <v>48</v>
      </c>
      <c r="C6" s="29">
        <v>100</v>
      </c>
      <c r="D6" s="11">
        <v>5</v>
      </c>
      <c r="E6" s="11">
        <v>100</v>
      </c>
      <c r="F6" s="11">
        <v>31</v>
      </c>
      <c r="G6" s="30">
        <v>100</v>
      </c>
      <c r="H6" s="11">
        <v>12</v>
      </c>
      <c r="I6" s="30">
        <v>100</v>
      </c>
    </row>
    <row r="7" spans="1:9" ht="16" x14ac:dyDescent="0.2">
      <c r="A7" s="23" t="s">
        <v>432</v>
      </c>
      <c r="B7" s="22">
        <v>47</v>
      </c>
      <c r="C7" s="29">
        <v>97.916666666666657</v>
      </c>
      <c r="D7" s="11">
        <v>5</v>
      </c>
      <c r="E7" s="11">
        <v>100</v>
      </c>
      <c r="F7" s="11">
        <v>30</v>
      </c>
      <c r="G7" s="30">
        <v>96.774193548387103</v>
      </c>
      <c r="H7" s="11">
        <v>12</v>
      </c>
      <c r="I7" s="30">
        <v>100</v>
      </c>
    </row>
    <row r="8" spans="1:9" ht="16" x14ac:dyDescent="0.2">
      <c r="A8" s="23" t="s">
        <v>433</v>
      </c>
      <c r="B8" s="22">
        <v>1</v>
      </c>
      <c r="C8" s="29">
        <v>2.083333333333333</v>
      </c>
      <c r="D8" s="11">
        <v>0</v>
      </c>
      <c r="E8" s="11">
        <v>0</v>
      </c>
      <c r="F8" s="11">
        <v>1</v>
      </c>
      <c r="G8" s="30">
        <v>3.225806451612903</v>
      </c>
      <c r="H8" s="11">
        <v>0</v>
      </c>
      <c r="I8" s="30">
        <v>0</v>
      </c>
    </row>
    <row r="9" spans="1:9" ht="16" x14ac:dyDescent="0.2">
      <c r="A9" s="23" t="s">
        <v>434</v>
      </c>
      <c r="B9" s="22">
        <v>5</v>
      </c>
      <c r="C9" s="29">
        <v>10.416666666666668</v>
      </c>
      <c r="D9" s="11">
        <v>0</v>
      </c>
      <c r="E9" s="11">
        <v>0</v>
      </c>
      <c r="F9" s="11">
        <v>3</v>
      </c>
      <c r="G9" s="30">
        <v>9.67741935483871</v>
      </c>
      <c r="H9" s="11">
        <v>2</v>
      </c>
      <c r="I9" s="30">
        <v>16.666666666666664</v>
      </c>
    </row>
    <row r="10" spans="1:9" ht="16" x14ac:dyDescent="0.2">
      <c r="A10" s="23" t="s">
        <v>435</v>
      </c>
      <c r="B10" s="22">
        <v>17</v>
      </c>
      <c r="C10" s="29">
        <v>35.416666666666671</v>
      </c>
      <c r="D10" s="11">
        <v>1</v>
      </c>
      <c r="E10" s="11">
        <v>20</v>
      </c>
      <c r="F10" s="11">
        <v>15</v>
      </c>
      <c r="G10" s="30">
        <v>48.387096774193552</v>
      </c>
      <c r="H10" s="11">
        <v>1</v>
      </c>
      <c r="I10" s="30">
        <v>8.3333333333333321</v>
      </c>
    </row>
    <row r="11" spans="1:9" ht="16" x14ac:dyDescent="0.2">
      <c r="A11" s="23" t="s">
        <v>436</v>
      </c>
      <c r="B11" s="22">
        <v>9</v>
      </c>
      <c r="C11" s="29">
        <v>18.75</v>
      </c>
      <c r="D11" s="11">
        <v>2</v>
      </c>
      <c r="E11" s="11">
        <v>40</v>
      </c>
      <c r="F11" s="11">
        <v>3</v>
      </c>
      <c r="G11" s="30">
        <v>9.67741935483871</v>
      </c>
      <c r="H11" s="11">
        <v>4</v>
      </c>
      <c r="I11" s="30">
        <v>33.333333333333329</v>
      </c>
    </row>
    <row r="12" spans="1:9" ht="16" x14ac:dyDescent="0.2">
      <c r="A12" s="23" t="s">
        <v>437</v>
      </c>
      <c r="B12" s="22">
        <v>7</v>
      </c>
      <c r="C12" s="29">
        <v>14.583333333333334</v>
      </c>
      <c r="D12" s="11">
        <v>1</v>
      </c>
      <c r="E12" s="11">
        <v>20</v>
      </c>
      <c r="F12" s="11">
        <v>4</v>
      </c>
      <c r="G12" s="30">
        <v>12.903225806451612</v>
      </c>
      <c r="H12" s="11">
        <v>2</v>
      </c>
      <c r="I12" s="30">
        <v>16.666666666666664</v>
      </c>
    </row>
    <row r="13" spans="1:9" ht="16" x14ac:dyDescent="0.2">
      <c r="A13" s="23" t="s">
        <v>438</v>
      </c>
      <c r="B13" s="22">
        <v>4</v>
      </c>
      <c r="C13" s="29">
        <v>8.3333333333333321</v>
      </c>
      <c r="D13" s="11">
        <v>0</v>
      </c>
      <c r="E13" s="11">
        <v>0</v>
      </c>
      <c r="F13" s="11">
        <v>1</v>
      </c>
      <c r="G13" s="30">
        <v>3.225806451612903</v>
      </c>
      <c r="H13" s="11">
        <v>3</v>
      </c>
      <c r="I13" s="30">
        <v>25</v>
      </c>
    </row>
    <row r="14" spans="1:9" ht="16" x14ac:dyDescent="0.2">
      <c r="A14" s="23" t="s">
        <v>439</v>
      </c>
      <c r="B14" s="22">
        <v>6</v>
      </c>
      <c r="C14" s="29">
        <v>12.5</v>
      </c>
      <c r="D14" s="11">
        <v>1</v>
      </c>
      <c r="E14" s="11">
        <v>20</v>
      </c>
      <c r="F14" s="11">
        <v>5</v>
      </c>
      <c r="G14" s="30">
        <v>16.129032258064516</v>
      </c>
      <c r="H14" s="11">
        <v>0</v>
      </c>
      <c r="I14" s="30">
        <v>0</v>
      </c>
    </row>
    <row r="15" spans="1:9" ht="16" x14ac:dyDescent="0.2">
      <c r="A15" s="23" t="s">
        <v>440</v>
      </c>
      <c r="B15" s="22">
        <v>5</v>
      </c>
      <c r="C15" s="29">
        <v>10.416666666666668</v>
      </c>
      <c r="D15" s="11">
        <v>2</v>
      </c>
      <c r="E15" s="11">
        <v>40</v>
      </c>
      <c r="F15" s="11">
        <v>2</v>
      </c>
      <c r="G15" s="30">
        <v>6.4516129032258061</v>
      </c>
      <c r="H15" s="11">
        <v>1</v>
      </c>
      <c r="I15" s="30">
        <v>8.3333333333333321</v>
      </c>
    </row>
    <row r="16" spans="1:9" ht="16" x14ac:dyDescent="0.2">
      <c r="A16" s="23" t="s">
        <v>441</v>
      </c>
      <c r="B16" s="22">
        <v>43</v>
      </c>
      <c r="C16" s="29">
        <v>89.583333333333343</v>
      </c>
      <c r="D16" s="11">
        <v>3</v>
      </c>
      <c r="E16" s="11">
        <v>60</v>
      </c>
      <c r="F16" s="11">
        <v>29</v>
      </c>
      <c r="G16" s="30">
        <v>93.548387096774192</v>
      </c>
      <c r="H16" s="11">
        <v>11</v>
      </c>
      <c r="I16" s="30">
        <v>91.666666666666657</v>
      </c>
    </row>
    <row r="17" spans="1:9" ht="16" x14ac:dyDescent="0.2">
      <c r="A17" s="23" t="s">
        <v>442</v>
      </c>
      <c r="B17" s="22">
        <v>4</v>
      </c>
      <c r="C17" s="29">
        <v>8.3333333333333321</v>
      </c>
      <c r="D17" s="11">
        <v>0</v>
      </c>
      <c r="E17" s="11">
        <v>0</v>
      </c>
      <c r="F17" s="11">
        <v>4</v>
      </c>
      <c r="G17" s="30">
        <v>12.903225806451612</v>
      </c>
      <c r="H17" s="11">
        <v>0</v>
      </c>
      <c r="I17" s="30">
        <v>0</v>
      </c>
    </row>
    <row r="18" spans="1:9" ht="16" x14ac:dyDescent="0.2">
      <c r="A18" s="23" t="s">
        <v>443</v>
      </c>
      <c r="B18" s="22">
        <v>44</v>
      </c>
      <c r="C18" s="29">
        <v>91.666666666666657</v>
      </c>
      <c r="D18" s="11">
        <v>5</v>
      </c>
      <c r="E18" s="11">
        <v>100</v>
      </c>
      <c r="F18" s="11">
        <v>27</v>
      </c>
      <c r="G18" s="30">
        <v>87.096774193548384</v>
      </c>
      <c r="H18" s="11">
        <v>12</v>
      </c>
      <c r="I18" s="30">
        <v>100</v>
      </c>
    </row>
    <row r="19" spans="1:9" ht="32" x14ac:dyDescent="0.2">
      <c r="A19" s="23" t="s">
        <v>444</v>
      </c>
      <c r="B19" s="26">
        <v>14</v>
      </c>
      <c r="C19" s="31">
        <v>29.166666666666668</v>
      </c>
      <c r="D19" s="27">
        <v>1</v>
      </c>
      <c r="E19" s="27">
        <v>20</v>
      </c>
      <c r="F19" s="27">
        <v>8</v>
      </c>
      <c r="G19" s="32">
        <v>25.806451612903224</v>
      </c>
      <c r="H19" s="27">
        <v>5</v>
      </c>
      <c r="I19" s="32">
        <v>41.666666666666671</v>
      </c>
    </row>
    <row r="20" spans="1:9" ht="32" x14ac:dyDescent="0.2">
      <c r="A20" s="23" t="s">
        <v>445</v>
      </c>
      <c r="B20" s="26">
        <v>34</v>
      </c>
      <c r="C20" s="31">
        <v>70.833333333333343</v>
      </c>
      <c r="D20" s="27">
        <v>4</v>
      </c>
      <c r="E20" s="27">
        <v>80</v>
      </c>
      <c r="F20" s="27">
        <v>23</v>
      </c>
      <c r="G20" s="32">
        <v>74.193548387096769</v>
      </c>
      <c r="H20" s="27">
        <v>7</v>
      </c>
      <c r="I20" s="32">
        <v>58.333333333333336</v>
      </c>
    </row>
    <row r="21" spans="1:9" ht="16" x14ac:dyDescent="0.2">
      <c r="A21" s="23" t="s">
        <v>446</v>
      </c>
      <c r="B21" s="22">
        <v>22</v>
      </c>
      <c r="C21" s="29">
        <v>45.833333333333329</v>
      </c>
      <c r="D21" s="11">
        <v>3</v>
      </c>
      <c r="E21" s="11">
        <v>60</v>
      </c>
      <c r="F21" s="11">
        <v>15</v>
      </c>
      <c r="G21" s="30">
        <v>48.387096774193552</v>
      </c>
      <c r="H21" s="11">
        <v>4</v>
      </c>
      <c r="I21" s="30">
        <v>33.333333333333329</v>
      </c>
    </row>
    <row r="22" spans="1:9" ht="16" x14ac:dyDescent="0.2">
      <c r="A22" s="23" t="s">
        <v>447</v>
      </c>
      <c r="B22" s="22">
        <v>10</v>
      </c>
      <c r="C22" s="29">
        <v>20.833333333333336</v>
      </c>
      <c r="D22" s="11">
        <v>0</v>
      </c>
      <c r="E22" s="11">
        <v>0</v>
      </c>
      <c r="F22" s="11">
        <v>6</v>
      </c>
      <c r="G22" s="30">
        <v>19.35483870967742</v>
      </c>
      <c r="H22" s="11">
        <v>4</v>
      </c>
      <c r="I22" s="30">
        <v>33.333333333333329</v>
      </c>
    </row>
    <row r="23" spans="1:9" ht="16" x14ac:dyDescent="0.2">
      <c r="A23" s="23" t="s">
        <v>448</v>
      </c>
      <c r="B23" s="22">
        <v>13</v>
      </c>
      <c r="C23" s="29">
        <v>27.083333333333332</v>
      </c>
      <c r="D23" s="11">
        <v>1</v>
      </c>
      <c r="E23" s="11">
        <v>20</v>
      </c>
      <c r="F23" s="11">
        <v>8</v>
      </c>
      <c r="G23" s="30">
        <v>25.806451612903224</v>
      </c>
      <c r="H23" s="11">
        <v>4</v>
      </c>
      <c r="I23" s="30">
        <v>33.333333333333329</v>
      </c>
    </row>
    <row r="24" spans="1:9" ht="32" x14ac:dyDescent="0.2">
      <c r="A24" s="23" t="s">
        <v>467</v>
      </c>
      <c r="B24" s="26">
        <v>2</v>
      </c>
      <c r="C24" s="31">
        <v>4.1666666666666661</v>
      </c>
      <c r="D24" s="27">
        <v>0</v>
      </c>
      <c r="E24" s="27">
        <v>0</v>
      </c>
      <c r="F24" s="27">
        <v>2</v>
      </c>
      <c r="G24" s="32">
        <v>6.4516129032258061</v>
      </c>
      <c r="H24" s="27">
        <v>0</v>
      </c>
      <c r="I24" s="32">
        <v>0</v>
      </c>
    </row>
    <row r="25" spans="1:9" ht="32" x14ac:dyDescent="0.2">
      <c r="A25" s="23" t="s">
        <v>567</v>
      </c>
      <c r="B25" s="26">
        <v>2</v>
      </c>
      <c r="C25" s="31">
        <v>4.1666666666666661</v>
      </c>
      <c r="D25" s="27">
        <v>0</v>
      </c>
      <c r="E25" s="27">
        <v>0</v>
      </c>
      <c r="F25" s="27">
        <v>1</v>
      </c>
      <c r="G25" s="32">
        <v>3.225806451612903</v>
      </c>
      <c r="H25" s="27">
        <v>1</v>
      </c>
      <c r="I25" s="32">
        <v>8.3333333333333321</v>
      </c>
    </row>
    <row r="26" spans="1:9" ht="32" x14ac:dyDescent="0.2">
      <c r="A26" s="23" t="s">
        <v>568</v>
      </c>
      <c r="B26" s="26">
        <v>46</v>
      </c>
      <c r="C26" s="31">
        <v>95.833333333333343</v>
      </c>
      <c r="D26" s="27">
        <v>5</v>
      </c>
      <c r="E26" s="27">
        <v>100</v>
      </c>
      <c r="F26" s="27">
        <v>30</v>
      </c>
      <c r="G26" s="32">
        <v>96.774193548387103</v>
      </c>
      <c r="H26" s="27">
        <v>11</v>
      </c>
      <c r="I26" s="32">
        <v>91.666666666666657</v>
      </c>
    </row>
  </sheetData>
  <hyperlinks>
    <hyperlink ref="A4" location="Contents!A1" display="Back to Contents" xr:uid="{D51486C1-F94C-44F7-8F27-4462D40A99E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11216-B960-4D9B-AE5A-A4C4CE414A0D}">
  <dimension ref="A1:AJ9"/>
  <sheetViews>
    <sheetView showGridLines="0" workbookViewId="0"/>
  </sheetViews>
  <sheetFormatPr baseColWidth="10" defaultColWidth="8.6640625" defaultRowHeight="15" x14ac:dyDescent="0.2"/>
  <cols>
    <col min="1" max="1" width="17.1640625" style="11" customWidth="1"/>
    <col min="2" max="16384" width="8.6640625" style="11"/>
  </cols>
  <sheetData>
    <row r="1" spans="1:36" ht="20" x14ac:dyDescent="0.2">
      <c r="A1" s="60" t="s">
        <v>304</v>
      </c>
    </row>
    <row r="2" spans="1:36" x14ac:dyDescent="0.2">
      <c r="A2" s="11" t="s">
        <v>54</v>
      </c>
    </row>
    <row r="3" spans="1:36" x14ac:dyDescent="0.2">
      <c r="A3" s="11" t="s">
        <v>305</v>
      </c>
    </row>
    <row r="4" spans="1:36" x14ac:dyDescent="0.2">
      <c r="A4" s="85" t="s">
        <v>516</v>
      </c>
    </row>
    <row r="5" spans="1:36" x14ac:dyDescent="0.2">
      <c r="A5" s="22" t="s">
        <v>306</v>
      </c>
      <c r="B5" s="22" t="s">
        <v>311</v>
      </c>
      <c r="C5" s="22" t="s">
        <v>312</v>
      </c>
      <c r="D5" s="22" t="s">
        <v>313</v>
      </c>
      <c r="E5" s="22" t="s">
        <v>314</v>
      </c>
      <c r="F5" s="22" t="s">
        <v>315</v>
      </c>
      <c r="G5" s="22" t="s">
        <v>316</v>
      </c>
      <c r="H5" s="22" t="s">
        <v>317</v>
      </c>
      <c r="I5" s="22" t="s">
        <v>318</v>
      </c>
      <c r="J5" s="22" t="s">
        <v>319</v>
      </c>
      <c r="K5" s="22" t="s">
        <v>320</v>
      </c>
      <c r="L5" s="22" t="s">
        <v>321</v>
      </c>
      <c r="M5" s="22" t="s">
        <v>322</v>
      </c>
      <c r="N5" s="22" t="s">
        <v>323</v>
      </c>
      <c r="O5" s="22" t="s">
        <v>324</v>
      </c>
      <c r="P5" s="22" t="s">
        <v>325</v>
      </c>
      <c r="Q5" s="22" t="s">
        <v>326</v>
      </c>
      <c r="R5" s="22" t="s">
        <v>327</v>
      </c>
      <c r="S5" s="22" t="s">
        <v>328</v>
      </c>
      <c r="T5" s="22" t="s">
        <v>329</v>
      </c>
      <c r="U5" s="22" t="s">
        <v>330</v>
      </c>
      <c r="V5" s="22" t="s">
        <v>331</v>
      </c>
      <c r="W5" s="22" t="s">
        <v>332</v>
      </c>
      <c r="X5" s="22" t="s">
        <v>333</v>
      </c>
      <c r="Y5" s="22" t="s">
        <v>334</v>
      </c>
      <c r="Z5" s="22" t="s">
        <v>335</v>
      </c>
      <c r="AA5" s="22" t="s">
        <v>336</v>
      </c>
      <c r="AB5" s="22" t="s">
        <v>183</v>
      </c>
      <c r="AC5" s="22" t="s">
        <v>184</v>
      </c>
      <c r="AD5" s="22" t="s">
        <v>185</v>
      </c>
      <c r="AE5" s="22" t="s">
        <v>186</v>
      </c>
      <c r="AF5" s="22" t="s">
        <v>187</v>
      </c>
      <c r="AG5" s="22" t="s">
        <v>188</v>
      </c>
      <c r="AH5" s="22" t="s">
        <v>189</v>
      </c>
      <c r="AI5" s="22" t="s">
        <v>190</v>
      </c>
      <c r="AJ5" s="22" t="s">
        <v>191</v>
      </c>
    </row>
    <row r="6" spans="1:36" x14ac:dyDescent="0.2">
      <c r="A6" s="22" t="s">
        <v>307</v>
      </c>
      <c r="B6" s="16">
        <v>22.146466769343494</v>
      </c>
      <c r="C6" s="16">
        <v>19.023108067155608</v>
      </c>
      <c r="D6" s="16">
        <v>23.517215925698277</v>
      </c>
      <c r="E6" s="16">
        <v>24.742635104506217</v>
      </c>
      <c r="F6" s="16">
        <v>26.760168061168923</v>
      </c>
      <c r="G6" s="16">
        <v>24.120494385453117</v>
      </c>
      <c r="H6" s="16">
        <v>23.864960615178642</v>
      </c>
      <c r="I6" s="16">
        <v>23.132579180926001</v>
      </c>
      <c r="J6" s="16">
        <v>21.897774174548136</v>
      </c>
      <c r="K6" s="16">
        <v>19.657126836323481</v>
      </c>
      <c r="L6" s="16">
        <v>19.92059142618217</v>
      </c>
      <c r="M6" s="16">
        <v>22.10369979350213</v>
      </c>
      <c r="N6" s="16">
        <v>21.760913269790972</v>
      </c>
      <c r="O6" s="16">
        <v>20.927393864196311</v>
      </c>
      <c r="P6" s="16">
        <v>18.726753501774372</v>
      </c>
      <c r="Q6" s="16">
        <v>22.011537268521035</v>
      </c>
      <c r="R6" s="16">
        <v>22.611920813855864</v>
      </c>
      <c r="S6" s="16">
        <v>24.07409245871521</v>
      </c>
      <c r="T6" s="16">
        <v>23.179178771723446</v>
      </c>
      <c r="U6" s="16">
        <v>25.433037474714297</v>
      </c>
      <c r="V6" s="16">
        <v>25.120564715975807</v>
      </c>
      <c r="W6" s="16">
        <v>21.537660341468435</v>
      </c>
      <c r="X6" s="16">
        <v>16.398831363241644</v>
      </c>
      <c r="Y6" s="16">
        <v>13.741736910119139</v>
      </c>
      <c r="Z6" s="16">
        <v>13.409899427541246</v>
      </c>
      <c r="AA6" s="16">
        <v>11.823001982382658</v>
      </c>
      <c r="AB6" s="16">
        <v>9.3497088611352925</v>
      </c>
      <c r="AC6" s="16">
        <v>9.5258183772209488</v>
      </c>
      <c r="AD6" s="16">
        <v>9.2246558153662122</v>
      </c>
      <c r="AE6" s="16">
        <v>9.1226550013155236</v>
      </c>
      <c r="AF6" s="16">
        <v>7.617972654222509</v>
      </c>
      <c r="AG6" s="16">
        <v>7.4981217398425075</v>
      </c>
      <c r="AH6" s="16">
        <v>7.5416596870182664</v>
      </c>
      <c r="AI6" s="22">
        <v>6.4</v>
      </c>
      <c r="AJ6" s="22">
        <v>5.9</v>
      </c>
    </row>
    <row r="7" spans="1:36" x14ac:dyDescent="0.2">
      <c r="A7" s="11" t="s">
        <v>310</v>
      </c>
      <c r="B7" s="17">
        <v>13.437437162016984</v>
      </c>
      <c r="C7" s="17">
        <v>14.626398622556266</v>
      </c>
      <c r="D7" s="17">
        <v>14.599688245988551</v>
      </c>
      <c r="E7" s="17">
        <v>15.825182446015887</v>
      </c>
      <c r="F7" s="17">
        <v>16.93557649273454</v>
      </c>
      <c r="G7" s="17">
        <v>19.348276316166693</v>
      </c>
      <c r="H7" s="17">
        <v>25.766376994966151</v>
      </c>
      <c r="I7" s="17">
        <v>24.058715758160037</v>
      </c>
      <c r="J7" s="17">
        <v>19.384719252383167</v>
      </c>
      <c r="K7" s="17">
        <v>14.267614045772305</v>
      </c>
      <c r="L7" s="17">
        <v>16.73168971031583</v>
      </c>
      <c r="M7" s="17">
        <v>18.192230705692669</v>
      </c>
      <c r="N7" s="17">
        <v>17.174866659973958</v>
      </c>
      <c r="O7" s="17">
        <v>15.875478120419553</v>
      </c>
      <c r="P7" s="17">
        <v>18.42672045595943</v>
      </c>
      <c r="Q7" s="17">
        <v>17.705332527875786</v>
      </c>
      <c r="R7" s="17">
        <v>19.373728992820361</v>
      </c>
      <c r="S7" s="17">
        <v>21.700376248366656</v>
      </c>
      <c r="T7" s="17">
        <v>21.67846560194204</v>
      </c>
      <c r="U7" s="17">
        <v>22.68147418890516</v>
      </c>
      <c r="V7" s="17">
        <v>17.347159701455432</v>
      </c>
      <c r="W7" s="17">
        <v>19.122706784903375</v>
      </c>
      <c r="X7" s="17">
        <v>12.862490020645609</v>
      </c>
      <c r="Y7" s="17">
        <v>10.449774044036991</v>
      </c>
      <c r="Z7" s="17">
        <v>5.7542243268645912</v>
      </c>
      <c r="AA7" s="17">
        <v>6.3953386322887482</v>
      </c>
      <c r="AB7" s="17">
        <v>4.9360192032631689</v>
      </c>
      <c r="AC7" s="17">
        <v>3.0417074410024649</v>
      </c>
      <c r="AD7" s="17">
        <v>2.7822843694852923</v>
      </c>
      <c r="AE7" s="17">
        <v>2.923816354080524</v>
      </c>
      <c r="AF7" s="17">
        <v>4.8503163569111827</v>
      </c>
      <c r="AG7" s="17">
        <v>2.9555389262563776</v>
      </c>
      <c r="AH7" s="17">
        <v>1.9265000028306589</v>
      </c>
      <c r="AI7" s="11">
        <v>1.2</v>
      </c>
      <c r="AJ7" s="11">
        <v>3.1</v>
      </c>
    </row>
    <row r="8" spans="1:36" x14ac:dyDescent="0.2">
      <c r="A8" s="11" t="s">
        <v>308</v>
      </c>
      <c r="B8" s="17">
        <v>23.72698971977961</v>
      </c>
      <c r="C8" s="17">
        <v>22.862810634294544</v>
      </c>
      <c r="D8" s="17">
        <v>30.261336649290158</v>
      </c>
      <c r="E8" s="17">
        <v>31.065468297056011</v>
      </c>
      <c r="F8" s="17">
        <v>35.789019802169044</v>
      </c>
      <c r="G8" s="17">
        <v>30.617650051341865</v>
      </c>
      <c r="H8" s="17">
        <v>27.459493560809694</v>
      </c>
      <c r="I8" s="17">
        <v>24.459619206911142</v>
      </c>
      <c r="J8" s="17">
        <v>24.109125341980469</v>
      </c>
      <c r="K8" s="17">
        <v>23.947148562395146</v>
      </c>
      <c r="L8" s="17">
        <v>24.328699176525674</v>
      </c>
      <c r="M8" s="17">
        <v>25.276867981612707</v>
      </c>
      <c r="N8" s="17">
        <v>24.388089550615032</v>
      </c>
      <c r="O8" s="17">
        <v>23.185459328862454</v>
      </c>
      <c r="P8" s="17">
        <v>21.055380198268637</v>
      </c>
      <c r="Q8" s="17">
        <v>25.105645575630433</v>
      </c>
      <c r="R8" s="17">
        <v>23.971739842367185</v>
      </c>
      <c r="S8" s="17">
        <v>26.166359538935968</v>
      </c>
      <c r="T8" s="17">
        <v>26.364018811189311</v>
      </c>
      <c r="U8" s="17">
        <v>29.407841097994794</v>
      </c>
      <c r="V8" s="17">
        <v>29.6741572504048</v>
      </c>
      <c r="W8" s="17">
        <v>24.069612347488615</v>
      </c>
      <c r="X8" s="17">
        <v>18.274381983827947</v>
      </c>
      <c r="Y8" s="17">
        <v>15.3364799971288</v>
      </c>
      <c r="Z8" s="17">
        <v>16.629924516545262</v>
      </c>
      <c r="AA8" s="17">
        <v>15.812900552237034</v>
      </c>
      <c r="AB8" s="17">
        <v>12.562494448354473</v>
      </c>
      <c r="AC8" s="17">
        <v>11.223925565348503</v>
      </c>
      <c r="AD8" s="17">
        <v>11.175413726443862</v>
      </c>
      <c r="AE8" s="17">
        <v>11.708008374164114</v>
      </c>
      <c r="AF8" s="17">
        <v>10.231441925393693</v>
      </c>
      <c r="AG8" s="17">
        <v>10.550837474370107</v>
      </c>
      <c r="AH8" s="17">
        <v>10.159723023122844</v>
      </c>
      <c r="AI8" s="11">
        <v>7.6</v>
      </c>
      <c r="AJ8" s="11">
        <v>5.4</v>
      </c>
    </row>
    <row r="9" spans="1:36" x14ac:dyDescent="0.2">
      <c r="A9" s="11" t="s">
        <v>309</v>
      </c>
      <c r="B9" s="17">
        <v>25.977897760906856</v>
      </c>
      <c r="C9" s="17">
        <v>16.810931857522224</v>
      </c>
      <c r="D9" s="17">
        <v>17.394752572010315</v>
      </c>
      <c r="E9" s="17">
        <v>18.777020566528151</v>
      </c>
      <c r="F9" s="17">
        <v>16.130671268387509</v>
      </c>
      <c r="G9" s="17">
        <v>14.9504845183217</v>
      </c>
      <c r="H9" s="17">
        <v>14.480507414503144</v>
      </c>
      <c r="I9" s="17">
        <v>16.1226686979699</v>
      </c>
      <c r="J9" s="17">
        <v>16.257374735740697</v>
      </c>
      <c r="K9" s="17">
        <v>13.262952158892752</v>
      </c>
      <c r="L9" s="17">
        <v>12.907525395046177</v>
      </c>
      <c r="M9" s="17">
        <v>16.75360190139968</v>
      </c>
      <c r="N9" s="17">
        <v>16.219788755874543</v>
      </c>
      <c r="O9" s="17">
        <v>19.854029973586329</v>
      </c>
      <c r="P9" s="17">
        <v>15.224757501323163</v>
      </c>
      <c r="Q9" s="17">
        <v>20.938938702676172</v>
      </c>
      <c r="R9" s="17">
        <v>20.334270896946229</v>
      </c>
      <c r="S9" s="17">
        <v>20.756807967491163</v>
      </c>
      <c r="T9" s="17">
        <v>17.394095326688539</v>
      </c>
      <c r="U9" s="17">
        <v>18.534819655190546</v>
      </c>
      <c r="V9" s="17">
        <v>18.054149956920568</v>
      </c>
      <c r="W9" s="17">
        <v>13.541969991353403</v>
      </c>
      <c r="X9" s="17">
        <v>12.002176213317659</v>
      </c>
      <c r="Y9" s="17">
        <v>11.128233589286177</v>
      </c>
      <c r="Z9" s="17">
        <v>11.567627459196371</v>
      </c>
      <c r="AA9" s="17">
        <v>8.6792198143914376</v>
      </c>
      <c r="AB9" s="17">
        <v>6.060814659512606</v>
      </c>
      <c r="AC9" s="17">
        <v>10.901650042793861</v>
      </c>
      <c r="AD9" s="17">
        <v>7.5017862077458268</v>
      </c>
      <c r="AE9" s="17">
        <v>6.7696055888332296</v>
      </c>
      <c r="AF9" s="17">
        <v>1.975989829151575</v>
      </c>
      <c r="AG9" s="17">
        <v>3.0403656096106708</v>
      </c>
      <c r="AH9" s="17">
        <v>6.4893320922973432</v>
      </c>
      <c r="AI9" s="11">
        <v>10.6</v>
      </c>
      <c r="AJ9" s="11">
        <v>12.3</v>
      </c>
    </row>
  </sheetData>
  <hyperlinks>
    <hyperlink ref="A4" location="Contents!A1" display="Back to Contents" xr:uid="{0FC804FB-4505-44F9-A602-42F03D2ADB0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4B094-9DEE-4EE7-9E25-C5A373FA6F67}">
  <dimension ref="A1:AI8"/>
  <sheetViews>
    <sheetView showGridLines="0" workbookViewId="0"/>
  </sheetViews>
  <sheetFormatPr baseColWidth="10" defaultColWidth="8.83203125" defaultRowHeight="15" x14ac:dyDescent="0.2"/>
  <cols>
    <col min="1" max="1" width="12.5" customWidth="1"/>
  </cols>
  <sheetData>
    <row r="1" spans="1:35" ht="20" x14ac:dyDescent="0.2">
      <c r="A1" s="60" t="s">
        <v>500</v>
      </c>
    </row>
    <row r="2" spans="1:35" x14ac:dyDescent="0.2">
      <c r="A2" s="11" t="s">
        <v>54</v>
      </c>
    </row>
    <row r="3" spans="1:35" x14ac:dyDescent="0.2">
      <c r="A3" s="11" t="s">
        <v>305</v>
      </c>
    </row>
    <row r="4" spans="1:35" x14ac:dyDescent="0.2">
      <c r="A4" s="85" t="s">
        <v>516</v>
      </c>
    </row>
    <row r="5" spans="1:35" x14ac:dyDescent="0.2">
      <c r="A5" s="80" t="s">
        <v>496</v>
      </c>
      <c r="B5" s="80" t="s">
        <v>311</v>
      </c>
      <c r="C5" s="80" t="s">
        <v>312</v>
      </c>
      <c r="D5" s="80" t="s">
        <v>313</v>
      </c>
      <c r="E5" s="80" t="s">
        <v>314</v>
      </c>
      <c r="F5" s="80" t="s">
        <v>315</v>
      </c>
      <c r="G5" s="80" t="s">
        <v>316</v>
      </c>
      <c r="H5" s="80" t="s">
        <v>317</v>
      </c>
      <c r="I5" s="80" t="s">
        <v>318</v>
      </c>
      <c r="J5" s="80" t="s">
        <v>319</v>
      </c>
      <c r="K5" s="80" t="s">
        <v>320</v>
      </c>
      <c r="L5" s="80" t="s">
        <v>321</v>
      </c>
      <c r="M5" s="80" t="s">
        <v>322</v>
      </c>
      <c r="N5" s="80" t="s">
        <v>323</v>
      </c>
      <c r="O5" s="80" t="s">
        <v>324</v>
      </c>
      <c r="P5" s="80" t="s">
        <v>325</v>
      </c>
      <c r="Q5" s="80" t="s">
        <v>326</v>
      </c>
      <c r="R5" s="80" t="s">
        <v>327</v>
      </c>
      <c r="S5" s="80" t="s">
        <v>328</v>
      </c>
      <c r="T5" s="80" t="s">
        <v>329</v>
      </c>
      <c r="U5" s="80" t="s">
        <v>330</v>
      </c>
      <c r="V5" s="80" t="s">
        <v>331</v>
      </c>
      <c r="W5" s="80" t="s">
        <v>332</v>
      </c>
      <c r="X5" s="80" t="s">
        <v>333</v>
      </c>
      <c r="Y5" s="80" t="s">
        <v>334</v>
      </c>
      <c r="Z5" s="80" t="s">
        <v>335</v>
      </c>
      <c r="AA5" s="80" t="s">
        <v>336</v>
      </c>
      <c r="AB5" s="80" t="s">
        <v>183</v>
      </c>
      <c r="AC5" s="80" t="s">
        <v>184</v>
      </c>
      <c r="AD5" s="80" t="s">
        <v>185</v>
      </c>
      <c r="AE5" s="80" t="s">
        <v>186</v>
      </c>
      <c r="AF5" s="80" t="s">
        <v>187</v>
      </c>
      <c r="AG5" s="80" t="s">
        <v>188</v>
      </c>
      <c r="AH5" s="80" t="s">
        <v>189</v>
      </c>
      <c r="AI5" s="80" t="s">
        <v>190</v>
      </c>
    </row>
    <row r="6" spans="1:35" x14ac:dyDescent="0.2">
      <c r="A6" t="s">
        <v>497</v>
      </c>
      <c r="B6" s="81">
        <v>12.5798789538531</v>
      </c>
      <c r="C6" s="81">
        <v>12.820393337565676</v>
      </c>
      <c r="D6" s="81">
        <v>12.028919809684263</v>
      </c>
      <c r="E6" s="81">
        <v>12.243762705218938</v>
      </c>
      <c r="F6" s="81">
        <v>12.893232474878488</v>
      </c>
      <c r="G6" s="81">
        <v>13.671446628441526</v>
      </c>
      <c r="H6" s="81">
        <v>12.676995641113814</v>
      </c>
      <c r="I6" s="81">
        <v>11.909530478687937</v>
      </c>
      <c r="J6" s="81">
        <v>11.284679846443728</v>
      </c>
      <c r="K6" s="81">
        <v>11.599399689319762</v>
      </c>
      <c r="L6" s="81">
        <v>10.906955618898298</v>
      </c>
      <c r="M6" s="81">
        <v>10.399560360170526</v>
      </c>
      <c r="N6" s="81">
        <v>10.632339151899096</v>
      </c>
      <c r="O6" s="81">
        <v>10.998300285659907</v>
      </c>
      <c r="P6" s="81">
        <v>9.2305245044397317</v>
      </c>
      <c r="Q6" s="81">
        <v>8.8867761272586154</v>
      </c>
      <c r="R6" s="81">
        <v>10.527805191069096</v>
      </c>
      <c r="S6" s="81">
        <v>10.811537861024949</v>
      </c>
      <c r="T6" s="81">
        <v>11.450766578834331</v>
      </c>
      <c r="U6" s="81">
        <v>11.803361804206011</v>
      </c>
      <c r="V6" s="81">
        <v>11.545463908448998</v>
      </c>
      <c r="W6" s="81">
        <v>9.3319176927779814</v>
      </c>
      <c r="X6" s="81">
        <v>8.4827748965492979</v>
      </c>
      <c r="Y6" s="81">
        <v>6.8695523376024337</v>
      </c>
      <c r="Z6" s="81">
        <v>5.4583752583755105</v>
      </c>
      <c r="AA6" s="81">
        <v>4.804778642175223</v>
      </c>
      <c r="AB6" s="81">
        <v>5.0157660379593247</v>
      </c>
      <c r="AC6" s="81">
        <v>3.8271280590547518</v>
      </c>
      <c r="AD6" s="81">
        <v>3.5153870508543017</v>
      </c>
      <c r="AE6" s="81">
        <v>3.7482345541297448</v>
      </c>
      <c r="AF6" s="81">
        <v>3.1911775359970891</v>
      </c>
      <c r="AG6" s="81">
        <v>2.8523655550707607</v>
      </c>
      <c r="AH6" s="81">
        <v>2.8933118225814987</v>
      </c>
      <c r="AI6" s="81">
        <v>3.1148137674530325</v>
      </c>
    </row>
    <row r="7" spans="1:35" x14ac:dyDescent="0.2">
      <c r="A7" t="s">
        <v>498</v>
      </c>
      <c r="B7" s="81">
        <v>3.9326566357878052</v>
      </c>
      <c r="C7" s="81">
        <v>4.4768091080314365</v>
      </c>
      <c r="D7" s="81">
        <v>4.7778450912102581</v>
      </c>
      <c r="E7" s="81">
        <v>5.2212795551563227</v>
      </c>
      <c r="F7" s="81">
        <v>5.1471162152705316</v>
      </c>
      <c r="G7" s="81">
        <v>5.8170588432650359</v>
      </c>
      <c r="H7" s="81">
        <v>5.238163191561501</v>
      </c>
      <c r="I7" s="81">
        <v>5.2173179464037798</v>
      </c>
      <c r="J7" s="81">
        <v>5.2160924177349717</v>
      </c>
      <c r="K7" s="81">
        <v>4.9516115610227605</v>
      </c>
      <c r="L7" s="81">
        <v>5.4629363308060022</v>
      </c>
      <c r="M7" s="81">
        <v>5.330167133801079</v>
      </c>
      <c r="N7" s="81">
        <v>5.3317542950249486</v>
      </c>
      <c r="O7" s="81">
        <v>5.6746163360942194</v>
      </c>
      <c r="P7" s="81">
        <v>7.0336985900054056</v>
      </c>
      <c r="Q7" s="81">
        <v>7.2385098810499624</v>
      </c>
      <c r="R7" s="81">
        <v>7.1372886502902748</v>
      </c>
      <c r="S7" s="81">
        <v>7.323811128278928</v>
      </c>
      <c r="T7" s="81">
        <v>7.8139433778453533</v>
      </c>
      <c r="U7" s="81">
        <v>7.1703532051700574</v>
      </c>
      <c r="V7" s="81">
        <v>6.3679710825046296</v>
      </c>
      <c r="W7" s="81">
        <v>6.2745612071202554</v>
      </c>
      <c r="X7" s="81">
        <v>5.5896246760379444</v>
      </c>
      <c r="Y7" s="81">
        <v>4.3700119434870057</v>
      </c>
      <c r="Z7" s="81">
        <v>3.8271382909851481</v>
      </c>
      <c r="AA7" s="81">
        <v>3.4974080415337228</v>
      </c>
      <c r="AB7" s="81">
        <v>3.6008595685736231</v>
      </c>
      <c r="AC7" s="81">
        <v>3.1637630354708053</v>
      </c>
      <c r="AD7" s="81">
        <v>3.0774372539126533</v>
      </c>
      <c r="AE7" s="81">
        <v>2.648475988180818</v>
      </c>
      <c r="AF7" s="81">
        <v>2.3669635161096725</v>
      </c>
      <c r="AG7" s="81">
        <v>1.9887717237192191</v>
      </c>
      <c r="AH7" s="81">
        <v>1.905717843808493</v>
      </c>
      <c r="AI7" s="81">
        <v>1.3800919407540861</v>
      </c>
    </row>
    <row r="8" spans="1:35" x14ac:dyDescent="0.2">
      <c r="A8" t="s">
        <v>499</v>
      </c>
      <c r="B8" s="81">
        <v>2.4780457218265663</v>
      </c>
      <c r="C8" s="81">
        <v>2.3595823930634259</v>
      </c>
      <c r="D8" s="81">
        <v>2.4810820414818555</v>
      </c>
      <c r="E8" s="81">
        <v>2.9398766810262389</v>
      </c>
      <c r="F8" s="81">
        <v>2.5388627662619614</v>
      </c>
      <c r="G8" s="81">
        <v>2.529673587802999</v>
      </c>
      <c r="H8" s="81">
        <v>2.4093738301262393</v>
      </c>
      <c r="I8" s="81">
        <v>2.4683148687292102</v>
      </c>
      <c r="J8" s="81">
        <v>2.3473847947903796</v>
      </c>
      <c r="K8" s="81">
        <v>2.4878907337338396</v>
      </c>
      <c r="L8" s="81">
        <v>2.6754935842039926</v>
      </c>
      <c r="M8" s="81">
        <v>2.3920975435275968</v>
      </c>
      <c r="N8" s="81">
        <v>2.0578442644825921</v>
      </c>
      <c r="O8" s="81">
        <v>1.5070319924718629</v>
      </c>
      <c r="P8" s="81">
        <v>1.7783815245619408</v>
      </c>
      <c r="Q8" s="81">
        <v>1.5995772683306817</v>
      </c>
      <c r="R8" s="81">
        <v>1.8635896011030297</v>
      </c>
      <c r="S8" s="81">
        <v>1.869099941098622</v>
      </c>
      <c r="T8" s="81">
        <v>2.5291772304216416</v>
      </c>
      <c r="U8" s="81">
        <v>2.6380054779035964</v>
      </c>
      <c r="V8" s="81">
        <v>2.4410619919338146</v>
      </c>
      <c r="W8" s="81">
        <v>2.2826613967002638</v>
      </c>
      <c r="X8" s="81">
        <v>2.3186642892698259</v>
      </c>
      <c r="Y8" s="81">
        <v>2.0737878046936018</v>
      </c>
      <c r="Z8" s="81">
        <v>1.7278504936901533</v>
      </c>
      <c r="AA8" s="81">
        <v>1.6897840388759224</v>
      </c>
      <c r="AB8" s="81">
        <v>1.6181222694475519</v>
      </c>
      <c r="AC8" s="81">
        <v>1.9285694187361748</v>
      </c>
      <c r="AD8" s="81">
        <v>1.8879528154742578</v>
      </c>
      <c r="AE8" s="81">
        <v>2.1194029305176065</v>
      </c>
      <c r="AF8" s="81">
        <v>2.3859771350963674</v>
      </c>
      <c r="AG8" s="81">
        <v>2.4212462590743629</v>
      </c>
      <c r="AH8" s="81">
        <v>1.973014506166308</v>
      </c>
      <c r="AI8" s="81">
        <v>1.4234175226258157</v>
      </c>
    </row>
  </sheetData>
  <hyperlinks>
    <hyperlink ref="A4" location="Contents!A1" display="Back to Contents" xr:uid="{E1291D4B-1B70-4D30-9C65-5AA03EF2D55D}"/>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BE40-58FC-4332-AC99-AB6556E5383C}">
  <dimension ref="A1:AH42"/>
  <sheetViews>
    <sheetView showGridLines="0" workbookViewId="0"/>
  </sheetViews>
  <sheetFormatPr baseColWidth="10" defaultColWidth="0" defaultRowHeight="13" zeroHeight="1" x14ac:dyDescent="0.15"/>
  <cols>
    <col min="1" max="1" width="18.1640625" style="65" customWidth="1"/>
    <col min="2" max="2" width="13.5" style="65" customWidth="1"/>
    <col min="3" max="3" width="18.6640625" style="65" bestFit="1" customWidth="1"/>
    <col min="4" max="13" width="9.1640625" style="65" customWidth="1"/>
    <col min="14" max="14" width="17.1640625" style="65" customWidth="1"/>
    <col min="15" max="15" width="11.6640625" style="65" customWidth="1"/>
    <col min="16" max="18" width="9.1640625" style="65" customWidth="1"/>
    <col min="19" max="16384" width="0" style="65" hidden="1"/>
  </cols>
  <sheetData>
    <row r="1" spans="1:34" ht="21" customHeight="1" x14ac:dyDescent="0.25">
      <c r="A1" s="61" t="s">
        <v>488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ht="15" customHeight="1" x14ac:dyDescent="0.2">
      <c r="A2" s="68" t="s">
        <v>483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15" customHeight="1" x14ac:dyDescent="0.2">
      <c r="A3" s="68" t="s">
        <v>484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ht="15" customHeight="1" x14ac:dyDescent="0.2">
      <c r="A4" s="11" t="s">
        <v>294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row>
    <row r="5" spans="1:34" ht="15" customHeight="1" x14ac:dyDescent="0.2">
      <c r="A5" s="68" t="s">
        <v>485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row>
    <row r="6" spans="1:34" ht="15" customHeight="1" x14ac:dyDescent="0.2">
      <c r="A6" s="69" t="s">
        <v>495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ht="15" customHeight="1" x14ac:dyDescent="0.2">
      <c r="A7" s="86" t="s">
        <v>516</v>
      </c>
      <c r="B7" s="69"/>
      <c r="C7" s="69"/>
      <c r="D7" s="69"/>
    </row>
    <row r="8" spans="1:34" ht="25" customHeight="1" x14ac:dyDescent="0.2">
      <c r="A8" s="73" t="s">
        <v>306</v>
      </c>
      <c r="B8" s="74" t="s">
        <v>486</v>
      </c>
      <c r="C8" s="75" t="s">
        <v>487</v>
      </c>
    </row>
    <row r="9" spans="1:34" ht="15" customHeight="1" x14ac:dyDescent="0.2">
      <c r="A9" s="72" t="s">
        <v>307</v>
      </c>
      <c r="B9" s="76" t="s">
        <v>491</v>
      </c>
      <c r="C9" s="77" t="s">
        <v>569</v>
      </c>
    </row>
    <row r="10" spans="1:34" ht="15" customHeight="1" x14ac:dyDescent="0.2">
      <c r="A10" s="72" t="s">
        <v>310</v>
      </c>
      <c r="B10" s="76" t="s">
        <v>492</v>
      </c>
      <c r="C10" s="78"/>
    </row>
    <row r="11" spans="1:34" ht="15" customHeight="1" x14ac:dyDescent="0.2">
      <c r="A11" s="79" t="s">
        <v>308</v>
      </c>
      <c r="B11" s="76" t="s">
        <v>493</v>
      </c>
      <c r="C11" s="78" t="s">
        <v>570</v>
      </c>
    </row>
    <row r="12" spans="1:34" ht="15" customHeight="1" x14ac:dyDescent="0.2">
      <c r="A12" s="79" t="s">
        <v>309</v>
      </c>
      <c r="B12" s="76" t="s">
        <v>494</v>
      </c>
      <c r="C12" s="78"/>
    </row>
    <row r="13" spans="1:34" x14ac:dyDescent="0.15"/>
    <row r="14" spans="1:34" x14ac:dyDescent="0.15"/>
    <row r="15" spans="1:34" x14ac:dyDescent="0.15">
      <c r="A15" s="66"/>
    </row>
    <row r="16" spans="1:34" x14ac:dyDescent="0.15">
      <c r="A16" s="89"/>
      <c r="B16" s="89"/>
      <c r="C16" s="89"/>
      <c r="D16" s="89"/>
      <c r="E16" s="89"/>
      <c r="F16" s="89"/>
      <c r="G16" s="89"/>
      <c r="H16" s="89"/>
      <c r="I16" s="89"/>
    </row>
    <row r="17" spans="1:9" x14ac:dyDescent="0.15">
      <c r="A17" s="67"/>
      <c r="B17" s="67"/>
      <c r="C17" s="67"/>
      <c r="D17" s="67"/>
      <c r="E17" s="67"/>
      <c r="F17" s="67"/>
      <c r="G17" s="67"/>
      <c r="H17" s="67"/>
      <c r="I17" s="67"/>
    </row>
    <row r="18" spans="1:9" x14ac:dyDescent="0.15"/>
    <row r="19" spans="1:9" x14ac:dyDescent="0.15"/>
    <row r="20" spans="1:9" x14ac:dyDescent="0.15"/>
    <row r="21" spans="1:9" x14ac:dyDescent="0.15"/>
    <row r="22" spans="1:9" x14ac:dyDescent="0.15"/>
    <row r="23" spans="1:9" x14ac:dyDescent="0.15"/>
    <row r="24" spans="1:9" x14ac:dyDescent="0.15"/>
    <row r="25" spans="1:9" x14ac:dyDescent="0.15"/>
    <row r="26" spans="1:9" x14ac:dyDescent="0.15"/>
    <row r="27" spans="1:9" x14ac:dyDescent="0.15"/>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row r="40" x14ac:dyDescent="0.15"/>
    <row r="41" x14ac:dyDescent="0.15"/>
    <row r="42" x14ac:dyDescent="0.15"/>
  </sheetData>
  <mergeCells count="1">
    <mergeCell ref="A16:I16"/>
  </mergeCells>
  <hyperlinks>
    <hyperlink ref="A7" location="Contents!A1" display="Back to Contents" xr:uid="{2813BC35-925D-418E-AF7F-301DDB16B0A3}"/>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A4BD8-CF25-4D7D-B61A-0724B2433BA7}">
  <dimension ref="A1:A4"/>
  <sheetViews>
    <sheetView showGridLines="0" workbookViewId="0"/>
  </sheetViews>
  <sheetFormatPr baseColWidth="10" defaultColWidth="8.83203125" defaultRowHeight="15" x14ac:dyDescent="0.2"/>
  <cols>
    <col min="1" max="1" width="34.83203125" customWidth="1"/>
  </cols>
  <sheetData>
    <row r="1" spans="1:1" ht="20" x14ac:dyDescent="0.25">
      <c r="A1" s="59" t="s">
        <v>503</v>
      </c>
    </row>
    <row r="2" spans="1:1" x14ac:dyDescent="0.2">
      <c r="A2" s="12" t="s">
        <v>501</v>
      </c>
    </row>
    <row r="3" spans="1:1" x14ac:dyDescent="0.2">
      <c r="A3" s="86" t="s">
        <v>516</v>
      </c>
    </row>
    <row r="4" spans="1:1" ht="233.5" customHeight="1" x14ac:dyDescent="0.2">
      <c r="A4" s="13" t="s">
        <v>502</v>
      </c>
    </row>
  </sheetData>
  <hyperlinks>
    <hyperlink ref="A3" location="Contents!A1" display="Back to Contents" xr:uid="{99F0424F-CB78-49EA-ACBE-7E8B7F638DD9}"/>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C29A5-1531-4278-8631-C3EADECF23DD}">
  <dimension ref="A1:J17"/>
  <sheetViews>
    <sheetView showGridLines="0" workbookViewId="0"/>
  </sheetViews>
  <sheetFormatPr baseColWidth="10" defaultColWidth="8.6640625" defaultRowHeight="15" x14ac:dyDescent="0.2"/>
  <cols>
    <col min="1" max="1" width="8.6640625" style="11"/>
    <col min="2" max="2" width="7.6640625" style="11" customWidth="1"/>
    <col min="3" max="3" width="8.5" style="11" customWidth="1"/>
    <col min="4" max="4" width="9.1640625" style="11" customWidth="1"/>
    <col min="5" max="5" width="9.33203125" style="11" customWidth="1"/>
    <col min="6" max="6" width="8.1640625" style="11" customWidth="1"/>
    <col min="7" max="7" width="8.83203125" style="11" customWidth="1"/>
    <col min="8" max="8" width="8.33203125" style="11" customWidth="1"/>
    <col min="9" max="9" width="8.83203125" style="11" customWidth="1"/>
    <col min="10" max="10" width="13.6640625" style="11" customWidth="1"/>
    <col min="11" max="16384" width="8.6640625" style="11"/>
  </cols>
  <sheetData>
    <row r="1" spans="1:10" ht="20" x14ac:dyDescent="0.25">
      <c r="A1" s="61" t="s">
        <v>338</v>
      </c>
    </row>
    <row r="2" spans="1:10" x14ac:dyDescent="0.2">
      <c r="A2" s="11" t="s">
        <v>54</v>
      </c>
    </row>
    <row r="3" spans="1:10" x14ac:dyDescent="0.2">
      <c r="A3" s="11" t="s">
        <v>179</v>
      </c>
    </row>
    <row r="4" spans="1:10" x14ac:dyDescent="0.2">
      <c r="A4" s="11" t="s">
        <v>347</v>
      </c>
    </row>
    <row r="5" spans="1:10" x14ac:dyDescent="0.2">
      <c r="A5" s="11" t="s">
        <v>428</v>
      </c>
    </row>
    <row r="6" spans="1:10" x14ac:dyDescent="0.2">
      <c r="A6" s="85" t="s">
        <v>516</v>
      </c>
    </row>
    <row r="7" spans="1:10" ht="64" x14ac:dyDescent="0.2">
      <c r="A7" s="25" t="s">
        <v>55</v>
      </c>
      <c r="B7" s="25" t="s">
        <v>339</v>
      </c>
      <c r="C7" s="25" t="s">
        <v>340</v>
      </c>
      <c r="D7" s="25" t="s">
        <v>341</v>
      </c>
      <c r="E7" s="25" t="s">
        <v>342</v>
      </c>
      <c r="F7" s="25" t="s">
        <v>343</v>
      </c>
      <c r="G7" s="25" t="s">
        <v>344</v>
      </c>
      <c r="H7" s="25" t="s">
        <v>345</v>
      </c>
      <c r="I7" s="25" t="s">
        <v>346</v>
      </c>
      <c r="J7" s="25" t="s">
        <v>175</v>
      </c>
    </row>
    <row r="8" spans="1:10" x14ac:dyDescent="0.2">
      <c r="A8" s="22">
        <v>2012</v>
      </c>
      <c r="B8" s="11">
        <v>70</v>
      </c>
      <c r="C8" s="11">
        <v>55</v>
      </c>
      <c r="D8" s="11">
        <v>8</v>
      </c>
      <c r="E8" s="11">
        <v>8</v>
      </c>
      <c r="F8" s="11">
        <v>55</v>
      </c>
      <c r="G8" s="11">
        <v>45</v>
      </c>
      <c r="H8" s="11">
        <v>7</v>
      </c>
      <c r="I8" s="11">
        <v>5</v>
      </c>
    </row>
    <row r="9" spans="1:10" x14ac:dyDescent="0.2">
      <c r="A9" s="22">
        <v>2013</v>
      </c>
      <c r="B9" s="11">
        <v>44</v>
      </c>
      <c r="C9" s="11">
        <v>41</v>
      </c>
      <c r="D9" s="11">
        <v>3</v>
      </c>
      <c r="E9" s="11">
        <v>3</v>
      </c>
      <c r="F9" s="11">
        <v>36</v>
      </c>
      <c r="G9" s="11">
        <v>34</v>
      </c>
      <c r="H9" s="11">
        <v>5</v>
      </c>
      <c r="I9" s="11">
        <v>4</v>
      </c>
    </row>
    <row r="10" spans="1:10" x14ac:dyDescent="0.2">
      <c r="A10" s="22">
        <v>2014</v>
      </c>
      <c r="B10" s="11">
        <v>32</v>
      </c>
      <c r="C10" s="11">
        <v>26</v>
      </c>
      <c r="D10" s="11">
        <v>3</v>
      </c>
      <c r="E10" s="11">
        <v>3</v>
      </c>
      <c r="F10" s="11">
        <v>22</v>
      </c>
      <c r="G10" s="11">
        <v>17</v>
      </c>
      <c r="H10" s="11">
        <v>7</v>
      </c>
      <c r="I10" s="11">
        <v>7</v>
      </c>
    </row>
    <row r="11" spans="1:10" x14ac:dyDescent="0.2">
      <c r="A11" s="22">
        <v>2015</v>
      </c>
      <c r="B11" s="11">
        <v>24</v>
      </c>
      <c r="C11" s="11">
        <v>23</v>
      </c>
      <c r="D11" s="11">
        <v>5</v>
      </c>
      <c r="E11" s="11">
        <v>5</v>
      </c>
      <c r="F11" s="11">
        <v>16</v>
      </c>
      <c r="G11" s="11">
        <v>16</v>
      </c>
      <c r="H11" s="11">
        <v>3</v>
      </c>
      <c r="I11" s="11">
        <v>2</v>
      </c>
    </row>
    <row r="12" spans="1:10" x14ac:dyDescent="0.2">
      <c r="A12" s="22">
        <v>2016</v>
      </c>
      <c r="B12" s="11">
        <v>25</v>
      </c>
      <c r="C12" s="11">
        <v>24</v>
      </c>
      <c r="D12" s="11">
        <v>4</v>
      </c>
      <c r="E12" s="11">
        <v>4</v>
      </c>
      <c r="F12" s="11">
        <v>17</v>
      </c>
      <c r="G12" s="11">
        <v>17</v>
      </c>
      <c r="H12" s="11">
        <v>4</v>
      </c>
      <c r="I12" s="11">
        <v>3</v>
      </c>
    </row>
    <row r="13" spans="1:10" x14ac:dyDescent="0.2">
      <c r="A13" s="22">
        <v>2017</v>
      </c>
      <c r="B13" s="11">
        <v>25</v>
      </c>
      <c r="C13" s="11">
        <v>23</v>
      </c>
      <c r="D13" s="11">
        <v>3</v>
      </c>
      <c r="E13" s="11">
        <v>3</v>
      </c>
      <c r="F13" s="11">
        <v>20</v>
      </c>
      <c r="G13" s="11">
        <v>18</v>
      </c>
      <c r="H13" s="11">
        <v>2</v>
      </c>
      <c r="I13" s="11">
        <v>2</v>
      </c>
    </row>
    <row r="14" spans="1:10" x14ac:dyDescent="0.2">
      <c r="A14" s="22">
        <v>2018</v>
      </c>
      <c r="B14" s="11">
        <v>22</v>
      </c>
      <c r="C14" s="11">
        <v>22</v>
      </c>
      <c r="D14" s="11">
        <v>3</v>
      </c>
      <c r="E14" s="11">
        <v>3</v>
      </c>
      <c r="F14" s="11">
        <v>16</v>
      </c>
      <c r="G14" s="11">
        <v>16</v>
      </c>
      <c r="H14" s="11">
        <v>3</v>
      </c>
      <c r="I14" s="11">
        <v>3</v>
      </c>
      <c r="J14" s="11" t="s">
        <v>571</v>
      </c>
    </row>
    <row r="15" spans="1:10" x14ac:dyDescent="0.2">
      <c r="A15" s="22">
        <v>2019</v>
      </c>
      <c r="B15" s="11">
        <v>22</v>
      </c>
      <c r="C15" s="11">
        <v>22</v>
      </c>
      <c r="D15" s="11">
        <v>1</v>
      </c>
      <c r="E15" s="11">
        <v>1</v>
      </c>
      <c r="F15" s="11">
        <v>15</v>
      </c>
      <c r="G15" s="11">
        <v>15</v>
      </c>
      <c r="H15" s="11">
        <v>6</v>
      </c>
      <c r="I15" s="11">
        <v>6</v>
      </c>
      <c r="J15" s="11" t="s">
        <v>572</v>
      </c>
    </row>
    <row r="16" spans="1:10" x14ac:dyDescent="0.2">
      <c r="A16" s="22">
        <v>2020</v>
      </c>
      <c r="B16" s="11">
        <v>16</v>
      </c>
      <c r="C16" s="11">
        <v>16</v>
      </c>
      <c r="D16" s="11">
        <v>3</v>
      </c>
      <c r="E16" s="11">
        <v>3</v>
      </c>
      <c r="F16" s="11">
        <v>7</v>
      </c>
      <c r="G16" s="11">
        <v>7</v>
      </c>
      <c r="H16" s="11">
        <v>6</v>
      </c>
      <c r="I16" s="11">
        <v>6</v>
      </c>
      <c r="J16" s="11" t="s">
        <v>573</v>
      </c>
    </row>
    <row r="17" spans="1:10" x14ac:dyDescent="0.2">
      <c r="A17" s="22">
        <v>2021</v>
      </c>
      <c r="B17" s="11">
        <v>34</v>
      </c>
      <c r="C17" s="11">
        <v>33</v>
      </c>
      <c r="D17" s="11">
        <v>7</v>
      </c>
      <c r="E17" s="11">
        <v>7</v>
      </c>
      <c r="F17" s="11">
        <v>21</v>
      </c>
      <c r="G17" s="11">
        <v>20</v>
      </c>
      <c r="H17" s="11">
        <v>6</v>
      </c>
      <c r="I17" s="11">
        <v>6</v>
      </c>
      <c r="J17" s="11" t="s">
        <v>574</v>
      </c>
    </row>
  </sheetData>
  <hyperlinks>
    <hyperlink ref="A6" location="Contents!A1" display="Back to Contents" xr:uid="{2089C32E-2BA4-4AAB-B004-EA419858C5B8}"/>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6662-1068-47D6-A16D-0F7D08B4AD22}">
  <dimension ref="A1:A35"/>
  <sheetViews>
    <sheetView showGridLines="0" workbookViewId="0"/>
  </sheetViews>
  <sheetFormatPr baseColWidth="10" defaultColWidth="8.6640625" defaultRowHeight="15" x14ac:dyDescent="0.2"/>
  <cols>
    <col min="1" max="16384" width="8.6640625" style="83"/>
  </cols>
  <sheetData>
    <row r="1" spans="1:1" ht="20" x14ac:dyDescent="0.25">
      <c r="A1" s="82" t="s">
        <v>504</v>
      </c>
    </row>
    <row r="2" spans="1:1" ht="17" x14ac:dyDescent="0.2">
      <c r="A2" s="84" t="s">
        <v>505</v>
      </c>
    </row>
    <row r="3" spans="1:1" x14ac:dyDescent="0.2">
      <c r="A3" s="88" t="s">
        <v>506</v>
      </c>
    </row>
    <row r="4" spans="1:1" x14ac:dyDescent="0.2">
      <c r="A4" s="88" t="s">
        <v>507</v>
      </c>
    </row>
    <row r="5" spans="1:1" ht="17" x14ac:dyDescent="0.2">
      <c r="A5" s="84" t="s">
        <v>508</v>
      </c>
    </row>
    <row r="6" spans="1:1" x14ac:dyDescent="0.2">
      <c r="A6" s="88" t="s">
        <v>551</v>
      </c>
    </row>
    <row r="7" spans="1:1" x14ac:dyDescent="0.2">
      <c r="A7" s="88" t="s">
        <v>552</v>
      </c>
    </row>
    <row r="8" spans="1:1" ht="17" x14ac:dyDescent="0.2">
      <c r="A8" s="84" t="s">
        <v>509</v>
      </c>
    </row>
    <row r="9" spans="1:1" x14ac:dyDescent="0.2">
      <c r="A9" s="88" t="s">
        <v>553</v>
      </c>
    </row>
    <row r="10" spans="1:1" x14ac:dyDescent="0.2">
      <c r="A10" s="88" t="s">
        <v>554</v>
      </c>
    </row>
    <row r="11" spans="1:1" ht="17" x14ac:dyDescent="0.2">
      <c r="A11" s="84" t="s">
        <v>510</v>
      </c>
    </row>
    <row r="12" spans="1:1" x14ac:dyDescent="0.2">
      <c r="A12" s="88" t="s">
        <v>555</v>
      </c>
    </row>
    <row r="13" spans="1:1" x14ac:dyDescent="0.2">
      <c r="A13" s="88" t="s">
        <v>556</v>
      </c>
    </row>
    <row r="14" spans="1:1" ht="17" x14ac:dyDescent="0.2">
      <c r="A14" s="84" t="s">
        <v>511</v>
      </c>
    </row>
    <row r="15" spans="1:1" x14ac:dyDescent="0.2">
      <c r="A15" s="88" t="s">
        <v>557</v>
      </c>
    </row>
    <row r="16" spans="1:1" ht="17" x14ac:dyDescent="0.2">
      <c r="A16" s="84" t="s">
        <v>512</v>
      </c>
    </row>
    <row r="17" spans="1:1" x14ac:dyDescent="0.2">
      <c r="A17" s="88" t="s">
        <v>558</v>
      </c>
    </row>
    <row r="18" spans="1:1" x14ac:dyDescent="0.2">
      <c r="A18" s="88" t="s">
        <v>559</v>
      </c>
    </row>
    <row r="19" spans="1:1" x14ac:dyDescent="0.2">
      <c r="A19" s="88" t="s">
        <v>560</v>
      </c>
    </row>
    <row r="20" spans="1:1" x14ac:dyDescent="0.2">
      <c r="A20" s="88" t="s">
        <v>561</v>
      </c>
    </row>
    <row r="21" spans="1:1" ht="17" x14ac:dyDescent="0.2">
      <c r="A21" s="84" t="s">
        <v>513</v>
      </c>
    </row>
    <row r="22" spans="1:1" x14ac:dyDescent="0.2">
      <c r="A22" s="88" t="s">
        <v>562</v>
      </c>
    </row>
    <row r="23" spans="1:1" ht="17" x14ac:dyDescent="0.2">
      <c r="A23" s="84" t="s">
        <v>514</v>
      </c>
    </row>
    <row r="24" spans="1:1" x14ac:dyDescent="0.2">
      <c r="A24" s="88" t="s">
        <v>563</v>
      </c>
    </row>
    <row r="25" spans="1:1" x14ac:dyDescent="0.2">
      <c r="A25" s="88" t="s">
        <v>564</v>
      </c>
    </row>
    <row r="26" spans="1:1" ht="17" x14ac:dyDescent="0.2">
      <c r="A26" s="84" t="s">
        <v>515</v>
      </c>
    </row>
    <row r="27" spans="1:1" x14ac:dyDescent="0.2">
      <c r="A27" s="88" t="s">
        <v>542</v>
      </c>
    </row>
    <row r="28" spans="1:1" x14ac:dyDescent="0.2">
      <c r="A28" s="88" t="s">
        <v>543</v>
      </c>
    </row>
    <row r="29" spans="1:1" x14ac:dyDescent="0.2">
      <c r="A29" s="88" t="s">
        <v>544</v>
      </c>
    </row>
    <row r="30" spans="1:1" x14ac:dyDescent="0.2">
      <c r="A30" s="88" t="s">
        <v>545</v>
      </c>
    </row>
    <row r="31" spans="1:1" x14ac:dyDescent="0.2">
      <c r="A31" s="88" t="s">
        <v>546</v>
      </c>
    </row>
    <row r="32" spans="1:1" x14ac:dyDescent="0.2">
      <c r="A32" s="88" t="s">
        <v>547</v>
      </c>
    </row>
    <row r="33" spans="1:1" x14ac:dyDescent="0.2">
      <c r="A33" s="88" t="s">
        <v>548</v>
      </c>
    </row>
    <row r="34" spans="1:1" x14ac:dyDescent="0.2">
      <c r="A34" s="88" t="s">
        <v>549</v>
      </c>
    </row>
    <row r="35" spans="1:1" x14ac:dyDescent="0.2">
      <c r="A35" s="88" t="s">
        <v>550</v>
      </c>
    </row>
  </sheetData>
  <hyperlinks>
    <hyperlink ref="A3" location="Cover_Sheet!A1" display="Cover Sheet" xr:uid="{C548E653-3731-4C79-BC66-2F83A86E3119}"/>
    <hyperlink ref="A4" location="Notes!A1" display="Notes" xr:uid="{99F6AC24-8A43-4FD7-9D9E-E1893DC0CFFA}"/>
    <hyperlink ref="A6" location="'Figure 1 data'!A1" display="Figure 1 presents the UK regular armed forces mortality rates by service, 2012-2021." xr:uid="{4571174C-810A-4F68-8CB8-15AA9D819F1A}"/>
    <hyperlink ref="A7" location="'Figure 2 data'!A1" display="Figure 2 presents the SMR of UK regular armed forces deaths by service, 2012-2021." xr:uid="{527CA02A-4FF4-4BB1-8F7E-7FF492CDA6B6}"/>
    <hyperlink ref="A9" location="'Figure 4 data'!A1" display="Figure 4 presents the proportion of UK regular armed forces: Cause of death, 2021." xr:uid="{2A5EEC2D-F711-4191-9A64-B96DC6370B31}"/>
    <hyperlink ref="A10" location="'Table 1'!A1" display="Table 1 presents the numbers, rates and SMR of UK regular armed forces deaths by cause of death and service, 2021." xr:uid="{05DA347A-AF88-4890-B2FD-340E6F997025}"/>
    <hyperlink ref="A12" location="'Figure 5 data'!A1" display="Figure 5 presents the rates of UK regular armed forces deaths by cause, 2012-2021." xr:uid="{374E42C8-A8B4-4154-B882-0DCBAEDA6CEC}"/>
    <hyperlink ref="A13" location="'Figure 6 data'!A1" display="Figure 6 presents the standardised mortality ratios of deaths in the UK regular armed forces: Causes, 2012-2021." xr:uid="{A3D58ACA-B4D9-4C15-9D24-B6675B0FA639}"/>
    <hyperlink ref="A15" location="'Figure A1 data'!A1" display="Figure A1 presents the number of LTA deaths by key characteristics for the five-year period 2017-2021." xr:uid="{80DF9E3B-09AF-4EE1-8788-E099D38F14F6}"/>
    <hyperlink ref="A17" location="'Figure A2 data'!A1" display="Figure A2 provides a summary of LTA deaths by service for the time period 1984-2021." xr:uid="{B737F836-0FA1-4EE6-BA49-2D4AEAD63771}"/>
    <hyperlink ref="A18" location="'Figure A3 data'!A1" display="Figure A3 provides a summary of LTA deaths by vehicle type for the time period 1984-2021." xr:uid="{1F1BCA04-4975-43BD-BB0C-D2B5F505756C}"/>
    <hyperlink ref="A19" location="'Figure A4 data'!A1" display="Figure A4 provides the percentage risk of the UK armed forces dying from an LTA compared to the UK general population over the latest five-year period (2017-2021), by service " xr:uid="{119666A1-3BDB-4389-955B-867778E43B8A}"/>
    <hyperlink ref="A20" location="'Figure A5'!A1" display="Figure A5 provides the percentage risk of the UK regular Army personnel dying from an LTA compared to the UK general population over the latest five-year period (2017-2021), by vehicle type and age band" xr:uid="{CBB6424C-382C-47E2-97F8-2E8A981A8AA8}"/>
    <hyperlink ref="A22" location="'Table B1'!A1" display="Table B1 presents numbers of UK regular armed forces accidental and violent deaths (excluding suicides) by service, 2012-2021, deaths and incidents." xr:uid="{2B47AF63-F08B-412B-B23A-94812A160189}"/>
    <hyperlink ref="A24" location="'Table C1'!A1" display="Table C1 presents the number of UK armed forces reservist deaths whilst on duty, by type of reservist" xr:uid="{FCCA14E4-8BA4-43A6-91D9-A09AF5BD572F}"/>
    <hyperlink ref="A25" location="'Table C2'!A1" display="Table C2 presents the number of UK armed forces reservist deaths whilst on duty, by cause of death" xr:uid="{75E99ECE-E0AB-438F-BFA3-3AF505ED90CB}"/>
    <hyperlink ref="A27" location="'Additional Table 1'!A1" display="Additional Table 1 presents the numbers, rates and standardised mortality ratios of deaths in the UK regular armed forces: Causes, 2012-2021." xr:uid="{DBB35FAF-418A-4173-9E1B-D42FD1FAC093}"/>
    <hyperlink ref="A28" location="'Additional Table 2'!A1" display="Additional Table 2 presents the numbers, rates and standardised mortality ratios of deaths in the Royal Navy: Causes, 2012-2021." xr:uid="{2ED401D9-AFC5-4455-AB85-B5846DE1E4BB}"/>
    <hyperlink ref="A29" location="'Additional Table 3'!A1" display="Additional Table 3 presents the numbers, rates and standardised mortality ratios of deaths in the Army: Causes, 2012-2021." xr:uid="{532154EE-1AC3-4773-83DC-0D0C45C23479}"/>
    <hyperlink ref="A30" location="'Additional Table 4'!A1" display="Additional Table 4 presents the numbers, rates and standardised mortality ratios of deaths in the RAF: Causes, 2012-2021." xr:uid="{81BEA1B8-711C-43B3-ABEB-9360506C28AE}"/>
    <hyperlink ref="A31" location="'Additional Figure 1'!A1" display="Additional Figure 1 illustrates changes in LTA Standardised Mortality Ratios by service since the start of data collection in 1984. " xr:uid="{A03826DE-8BF0-45A0-B2DA-C2B03925826F}"/>
    <hyperlink ref="A32" location="'Additional Table 5'!A1" display="Additional Table 5 provides a comparison of motor vehicle deaths between those aged under 30 years and those aged 30 years and over compared with the UK general population , by service, for the last five years.  " xr:uid="{0D8E0246-B0D4-4C99-BB45-4D1EF62A1064}"/>
    <hyperlink ref="A33" location="'Additional Table 6'!A1" display="Additional Table 6 provides a comparison of motor cycle accident deaths between those aged under 30 years and those aged 30 years and over compared with the UK general population , by service, for the last five years.  " xr:uid="{F6B69536-3224-4C43-91DA-CE49F881759F}"/>
    <hyperlink ref="A34" location="'Additional Table 7'!A1" display="Additional Table 7 provides a comparison of pedestrian deaths between those aged under 30 years and those aged 30 years and over compared with the UK general population , by service, for the last five years.  " xr:uid="{909D94BD-D276-49FE-ABBF-6331AA312123}"/>
    <hyperlink ref="A35" location="'Additional Figure 2'!A1" display="Additional Figure 2 presents rates of UK regular armed forces and UK general population LTA deaths, 1984-2021." xr:uid="{89264B6F-A1D6-48A8-8E7F-1C2B2BB3272C}"/>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39130-954B-4CD0-AE9B-00C48D5C77B9}">
  <dimension ref="A1:K11"/>
  <sheetViews>
    <sheetView showGridLines="0" workbookViewId="0"/>
  </sheetViews>
  <sheetFormatPr baseColWidth="10" defaultColWidth="8.6640625" defaultRowHeight="15" x14ac:dyDescent="0.2"/>
  <cols>
    <col min="1" max="1" width="26" style="11" customWidth="1"/>
    <col min="2" max="16384" width="8.6640625" style="11"/>
  </cols>
  <sheetData>
    <row r="1" spans="1:11" ht="20" x14ac:dyDescent="0.2">
      <c r="A1" s="60" t="s">
        <v>350</v>
      </c>
    </row>
    <row r="2" spans="1:11" x14ac:dyDescent="0.2">
      <c r="A2" s="11" t="s">
        <v>54</v>
      </c>
    </row>
    <row r="3" spans="1:11" x14ac:dyDescent="0.2">
      <c r="A3" s="11" t="s">
        <v>179</v>
      </c>
    </row>
    <row r="4" spans="1:11" x14ac:dyDescent="0.2">
      <c r="A4" s="85" t="s">
        <v>516</v>
      </c>
    </row>
    <row r="5" spans="1:11" x14ac:dyDescent="0.2">
      <c r="A5" s="22" t="s">
        <v>351</v>
      </c>
      <c r="B5" s="15" t="s">
        <v>183</v>
      </c>
      <c r="C5" s="15" t="s">
        <v>184</v>
      </c>
      <c r="D5" s="15" t="s">
        <v>185</v>
      </c>
      <c r="E5" s="15" t="s">
        <v>186</v>
      </c>
      <c r="F5" s="15" t="s">
        <v>187</v>
      </c>
      <c r="G5" s="15" t="s">
        <v>188</v>
      </c>
      <c r="H5" s="15" t="s">
        <v>189</v>
      </c>
      <c r="I5" s="15" t="s">
        <v>190</v>
      </c>
      <c r="J5" s="15" t="s">
        <v>191</v>
      </c>
      <c r="K5" s="15" t="s">
        <v>192</v>
      </c>
    </row>
    <row r="6" spans="1:11" x14ac:dyDescent="0.2">
      <c r="A6" s="22" t="s">
        <v>352</v>
      </c>
      <c r="B6" s="22">
        <v>2</v>
      </c>
      <c r="C6" s="22">
        <v>3</v>
      </c>
      <c r="D6" s="22">
        <v>2</v>
      </c>
      <c r="E6" s="22">
        <v>1</v>
      </c>
      <c r="F6" s="22">
        <v>0</v>
      </c>
      <c r="G6" s="22">
        <v>1</v>
      </c>
      <c r="H6" s="22">
        <v>1</v>
      </c>
      <c r="I6" s="22">
        <v>3</v>
      </c>
      <c r="J6" s="22">
        <v>2</v>
      </c>
      <c r="K6" s="22">
        <v>2</v>
      </c>
    </row>
    <row r="7" spans="1:11" ht="16" x14ac:dyDescent="0.2">
      <c r="A7" s="23" t="s">
        <v>353</v>
      </c>
      <c r="B7" s="11">
        <v>0</v>
      </c>
      <c r="C7" s="11">
        <v>0</v>
      </c>
      <c r="D7" s="11">
        <v>0</v>
      </c>
      <c r="E7" s="11">
        <v>0</v>
      </c>
      <c r="F7" s="11">
        <v>0</v>
      </c>
      <c r="G7" s="11">
        <v>0</v>
      </c>
      <c r="H7" s="11">
        <v>0</v>
      </c>
      <c r="I7" s="11">
        <v>0</v>
      </c>
      <c r="J7" s="11">
        <v>0</v>
      </c>
      <c r="K7" s="11">
        <v>0</v>
      </c>
    </row>
    <row r="8" spans="1:11" ht="14.5" customHeight="1" x14ac:dyDescent="0.2">
      <c r="A8" s="23" t="s">
        <v>354</v>
      </c>
      <c r="B8" s="11">
        <v>1</v>
      </c>
      <c r="C8" s="11">
        <v>3</v>
      </c>
      <c r="D8" s="11">
        <v>1</v>
      </c>
      <c r="E8" s="11">
        <v>1</v>
      </c>
      <c r="F8" s="11">
        <v>0</v>
      </c>
      <c r="G8" s="11">
        <v>1</v>
      </c>
      <c r="H8" s="11">
        <v>1</v>
      </c>
      <c r="I8" s="11">
        <v>1</v>
      </c>
      <c r="J8" s="11">
        <v>1</v>
      </c>
      <c r="K8" s="11">
        <v>1</v>
      </c>
    </row>
    <row r="9" spans="1:11" ht="14" customHeight="1" x14ac:dyDescent="0.2">
      <c r="A9" s="23" t="s">
        <v>355</v>
      </c>
      <c r="B9" s="11">
        <v>0</v>
      </c>
      <c r="C9" s="11">
        <v>0</v>
      </c>
      <c r="D9" s="11">
        <v>0</v>
      </c>
      <c r="E9" s="11">
        <v>0</v>
      </c>
      <c r="F9" s="11">
        <v>0</v>
      </c>
      <c r="G9" s="11">
        <v>0</v>
      </c>
      <c r="H9" s="11">
        <v>0</v>
      </c>
      <c r="I9" s="11">
        <v>2</v>
      </c>
      <c r="J9" s="11">
        <v>1</v>
      </c>
      <c r="K9" s="11">
        <v>1</v>
      </c>
    </row>
    <row r="10" spans="1:11" ht="14.5" customHeight="1" x14ac:dyDescent="0.2">
      <c r="A10" s="23" t="s">
        <v>356</v>
      </c>
      <c r="B10" s="11">
        <v>1</v>
      </c>
      <c r="C10" s="11">
        <v>0</v>
      </c>
      <c r="D10" s="11">
        <v>0</v>
      </c>
      <c r="E10" s="11">
        <v>0</v>
      </c>
      <c r="F10" s="11">
        <v>0</v>
      </c>
      <c r="G10" s="11">
        <v>0</v>
      </c>
      <c r="H10" s="11">
        <v>0</v>
      </c>
      <c r="I10" s="11">
        <v>0</v>
      </c>
      <c r="J10" s="11">
        <v>0</v>
      </c>
      <c r="K10" s="11">
        <v>0</v>
      </c>
    </row>
    <row r="11" spans="1:11" ht="14.5" customHeight="1" x14ac:dyDescent="0.2">
      <c r="A11" s="23" t="s">
        <v>357</v>
      </c>
      <c r="B11" s="11">
        <v>0</v>
      </c>
      <c r="C11" s="11">
        <v>0</v>
      </c>
      <c r="D11" s="11">
        <v>1</v>
      </c>
      <c r="E11" s="11">
        <v>0</v>
      </c>
      <c r="F11" s="11">
        <v>0</v>
      </c>
      <c r="G11" s="11">
        <v>0</v>
      </c>
      <c r="H11" s="11">
        <v>0</v>
      </c>
      <c r="I11" s="11">
        <v>0</v>
      </c>
      <c r="J11" s="11">
        <v>0</v>
      </c>
      <c r="K11" s="11">
        <v>0</v>
      </c>
    </row>
  </sheetData>
  <hyperlinks>
    <hyperlink ref="A4" location="Contents!A1" display="Back to Contents" xr:uid="{45E28625-DB06-467A-9976-4186B4B57EF2}"/>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D58D-B785-443A-B28F-9F879F8318A2}">
  <dimension ref="A1:K20"/>
  <sheetViews>
    <sheetView showGridLines="0" workbookViewId="0"/>
  </sheetViews>
  <sheetFormatPr baseColWidth="10" defaultColWidth="8.6640625" defaultRowHeight="15" x14ac:dyDescent="0.2"/>
  <cols>
    <col min="1" max="1" width="19.83203125" style="11" customWidth="1"/>
    <col min="2" max="16384" width="8.6640625" style="11"/>
  </cols>
  <sheetData>
    <row r="1" spans="1:11" ht="20" x14ac:dyDescent="0.2">
      <c r="A1" s="60" t="s">
        <v>468</v>
      </c>
    </row>
    <row r="2" spans="1:11" x14ac:dyDescent="0.2">
      <c r="A2" s="11" t="s">
        <v>54</v>
      </c>
    </row>
    <row r="3" spans="1:11" x14ac:dyDescent="0.2">
      <c r="A3" s="11" t="s">
        <v>179</v>
      </c>
    </row>
    <row r="4" spans="1:11" x14ac:dyDescent="0.2">
      <c r="A4" s="11" t="s">
        <v>361</v>
      </c>
    </row>
    <row r="5" spans="1:11" x14ac:dyDescent="0.2">
      <c r="A5" s="85" t="s">
        <v>516</v>
      </c>
    </row>
    <row r="6" spans="1:11" ht="16" x14ac:dyDescent="0.2">
      <c r="A6" s="14" t="s">
        <v>93</v>
      </c>
      <c r="B6" s="15" t="s">
        <v>183</v>
      </c>
      <c r="C6" s="15" t="s">
        <v>184</v>
      </c>
      <c r="D6" s="15" t="s">
        <v>185</v>
      </c>
      <c r="E6" s="15" t="s">
        <v>186</v>
      </c>
      <c r="F6" s="15" t="s">
        <v>187</v>
      </c>
      <c r="G6" s="15" t="s">
        <v>188</v>
      </c>
      <c r="H6" s="15" t="s">
        <v>189</v>
      </c>
      <c r="I6" s="15" t="s">
        <v>190</v>
      </c>
      <c r="J6" s="15" t="s">
        <v>191</v>
      </c>
      <c r="K6" s="15" t="s">
        <v>192</v>
      </c>
    </row>
    <row r="7" spans="1:11" ht="16" x14ac:dyDescent="0.2">
      <c r="A7" s="14" t="s">
        <v>104</v>
      </c>
      <c r="B7" s="22">
        <v>2</v>
      </c>
      <c r="C7" s="22">
        <v>3</v>
      </c>
      <c r="D7" s="22">
        <v>2</v>
      </c>
      <c r="E7" s="22">
        <v>1</v>
      </c>
      <c r="F7" s="22">
        <v>0</v>
      </c>
      <c r="G7" s="22">
        <v>1</v>
      </c>
      <c r="H7" s="22">
        <v>1</v>
      </c>
      <c r="I7" s="22">
        <v>3</v>
      </c>
      <c r="J7" s="22">
        <v>2</v>
      </c>
      <c r="K7" s="22">
        <v>2</v>
      </c>
    </row>
    <row r="8" spans="1:11" ht="30" customHeight="1" x14ac:dyDescent="0.2">
      <c r="A8" s="14" t="s">
        <v>291</v>
      </c>
      <c r="B8" s="26">
        <v>2</v>
      </c>
      <c r="C8" s="26">
        <v>0</v>
      </c>
      <c r="D8" s="26">
        <v>2</v>
      </c>
      <c r="E8" s="26">
        <v>0</v>
      </c>
      <c r="F8" s="26">
        <v>0</v>
      </c>
      <c r="G8" s="26">
        <v>1</v>
      </c>
      <c r="H8" s="26">
        <v>1</v>
      </c>
      <c r="I8" s="26">
        <v>2</v>
      </c>
      <c r="J8" s="26">
        <v>1</v>
      </c>
      <c r="K8" s="26">
        <v>1</v>
      </c>
    </row>
    <row r="9" spans="1:11" ht="16" x14ac:dyDescent="0.2">
      <c r="A9" s="23" t="s">
        <v>98</v>
      </c>
      <c r="B9" s="11">
        <v>1</v>
      </c>
      <c r="C9" s="11">
        <v>0</v>
      </c>
      <c r="D9" s="11">
        <v>0</v>
      </c>
      <c r="E9" s="11">
        <v>0</v>
      </c>
      <c r="F9" s="11">
        <v>0</v>
      </c>
      <c r="G9" s="11">
        <v>0</v>
      </c>
      <c r="H9" s="11">
        <v>0</v>
      </c>
      <c r="I9" s="11">
        <v>1</v>
      </c>
      <c r="J9" s="11">
        <v>0</v>
      </c>
      <c r="K9" s="11">
        <v>1</v>
      </c>
    </row>
    <row r="10" spans="1:11" ht="31" customHeight="1" x14ac:dyDescent="0.2">
      <c r="A10" s="23" t="s">
        <v>217</v>
      </c>
      <c r="B10" s="11">
        <v>1</v>
      </c>
      <c r="C10" s="11">
        <v>0</v>
      </c>
      <c r="D10" s="11">
        <v>1</v>
      </c>
      <c r="E10" s="11">
        <v>0</v>
      </c>
      <c r="F10" s="11">
        <v>0</v>
      </c>
      <c r="G10" s="11">
        <v>1</v>
      </c>
      <c r="H10" s="11">
        <v>1</v>
      </c>
      <c r="I10" s="11">
        <v>1</v>
      </c>
      <c r="J10" s="11">
        <v>1</v>
      </c>
      <c r="K10" s="11">
        <v>0</v>
      </c>
    </row>
    <row r="11" spans="1:11" ht="16" x14ac:dyDescent="0.2">
      <c r="A11" s="23" t="s">
        <v>135</v>
      </c>
      <c r="B11" s="11">
        <v>0</v>
      </c>
      <c r="C11" s="11">
        <v>0</v>
      </c>
      <c r="D11" s="11">
        <v>1</v>
      </c>
      <c r="E11" s="11">
        <v>0</v>
      </c>
      <c r="F11" s="11">
        <v>0</v>
      </c>
      <c r="G11" s="11">
        <v>0</v>
      </c>
      <c r="H11" s="11">
        <v>0</v>
      </c>
      <c r="I11" s="11">
        <v>0</v>
      </c>
      <c r="J11" s="11">
        <v>0</v>
      </c>
      <c r="K11" s="11">
        <v>0</v>
      </c>
    </row>
    <row r="12" spans="1:11" ht="28.5" customHeight="1" x14ac:dyDescent="0.2">
      <c r="A12" s="14" t="s">
        <v>292</v>
      </c>
      <c r="B12" s="26">
        <v>0</v>
      </c>
      <c r="C12" s="26">
        <v>3</v>
      </c>
      <c r="D12" s="26">
        <v>0</v>
      </c>
      <c r="E12" s="26">
        <v>1</v>
      </c>
      <c r="F12" s="26">
        <v>0</v>
      </c>
      <c r="G12" s="26">
        <v>0</v>
      </c>
      <c r="H12" s="26">
        <v>0</v>
      </c>
      <c r="I12" s="26">
        <v>1</v>
      </c>
      <c r="J12" s="26">
        <v>0</v>
      </c>
      <c r="K12" s="26">
        <v>0</v>
      </c>
    </row>
    <row r="13" spans="1:11" ht="29" customHeight="1" x14ac:dyDescent="0.2">
      <c r="A13" s="14" t="s">
        <v>293</v>
      </c>
      <c r="B13" s="26">
        <v>0</v>
      </c>
      <c r="C13" s="26">
        <v>3</v>
      </c>
      <c r="D13" s="26">
        <v>0</v>
      </c>
      <c r="E13" s="26">
        <v>0</v>
      </c>
      <c r="F13" s="26">
        <v>0</v>
      </c>
      <c r="G13" s="26">
        <v>0</v>
      </c>
      <c r="H13" s="26">
        <v>0</v>
      </c>
      <c r="I13" s="26">
        <v>1</v>
      </c>
      <c r="J13" s="26">
        <v>0</v>
      </c>
      <c r="K13" s="26">
        <v>0</v>
      </c>
    </row>
    <row r="14" spans="1:11" ht="28.5" customHeight="1" x14ac:dyDescent="0.2">
      <c r="A14" s="23" t="s">
        <v>137</v>
      </c>
      <c r="B14" s="27">
        <v>0</v>
      </c>
      <c r="C14" s="27">
        <v>0</v>
      </c>
      <c r="D14" s="27">
        <v>0</v>
      </c>
      <c r="E14" s="27">
        <v>0</v>
      </c>
      <c r="F14" s="27">
        <v>0</v>
      </c>
      <c r="G14" s="27">
        <v>0</v>
      </c>
      <c r="H14" s="27">
        <v>0</v>
      </c>
      <c r="I14" s="27">
        <v>1</v>
      </c>
      <c r="J14" s="27">
        <v>0</v>
      </c>
      <c r="K14" s="27">
        <v>0</v>
      </c>
    </row>
    <row r="15" spans="1:11" ht="16" x14ac:dyDescent="0.2">
      <c r="A15" s="23" t="s">
        <v>135</v>
      </c>
      <c r="B15" s="11">
        <v>0</v>
      </c>
      <c r="C15" s="11">
        <v>3</v>
      </c>
      <c r="D15" s="11">
        <v>0</v>
      </c>
      <c r="E15" s="11">
        <v>0</v>
      </c>
      <c r="F15" s="11">
        <v>0</v>
      </c>
      <c r="G15" s="11">
        <v>0</v>
      </c>
      <c r="H15" s="11">
        <v>0</v>
      </c>
      <c r="I15" s="11">
        <v>0</v>
      </c>
      <c r="J15" s="11">
        <v>0</v>
      </c>
      <c r="K15" s="11">
        <v>0</v>
      </c>
    </row>
    <row r="16" spans="1:11" ht="15" customHeight="1" x14ac:dyDescent="0.2">
      <c r="A16" s="14" t="s">
        <v>360</v>
      </c>
      <c r="B16" s="22">
        <v>0</v>
      </c>
      <c r="C16" s="22">
        <v>0</v>
      </c>
      <c r="D16" s="22">
        <v>0</v>
      </c>
      <c r="E16" s="22">
        <v>0</v>
      </c>
      <c r="F16" s="22">
        <v>0</v>
      </c>
      <c r="G16" s="22">
        <v>0</v>
      </c>
      <c r="H16" s="22">
        <v>0</v>
      </c>
      <c r="I16" s="22">
        <v>0</v>
      </c>
      <c r="J16" s="22">
        <v>0</v>
      </c>
      <c r="K16" s="22">
        <v>0</v>
      </c>
    </row>
    <row r="17" spans="1:11" ht="26.5" customHeight="1" x14ac:dyDescent="0.2">
      <c r="A17" s="23" t="s">
        <v>362</v>
      </c>
    </row>
    <row r="18" spans="1:11" ht="16" x14ac:dyDescent="0.2">
      <c r="A18" s="23" t="s">
        <v>135</v>
      </c>
      <c r="B18" s="11">
        <v>0</v>
      </c>
      <c r="C18" s="11">
        <v>0</v>
      </c>
      <c r="D18" s="11">
        <v>0</v>
      </c>
      <c r="E18" s="11">
        <v>0</v>
      </c>
      <c r="F18" s="11">
        <v>0</v>
      </c>
      <c r="G18" s="11">
        <v>0</v>
      </c>
      <c r="H18" s="11">
        <v>0</v>
      </c>
      <c r="I18" s="11">
        <v>0</v>
      </c>
      <c r="J18" s="11">
        <v>0</v>
      </c>
      <c r="K18" s="11">
        <v>0</v>
      </c>
    </row>
    <row r="19" spans="1:11" ht="16" x14ac:dyDescent="0.2">
      <c r="A19" s="14" t="s">
        <v>99</v>
      </c>
      <c r="B19" s="22">
        <v>0</v>
      </c>
      <c r="C19" s="22">
        <v>0</v>
      </c>
      <c r="D19" s="22">
        <v>0</v>
      </c>
      <c r="E19" s="22">
        <v>1</v>
      </c>
      <c r="F19" s="22">
        <v>0</v>
      </c>
      <c r="G19" s="22">
        <v>0</v>
      </c>
      <c r="H19" s="22">
        <v>0</v>
      </c>
      <c r="I19" s="22">
        <v>0</v>
      </c>
      <c r="J19" s="22">
        <v>0</v>
      </c>
      <c r="K19" s="22">
        <v>0</v>
      </c>
    </row>
    <row r="20" spans="1:11" ht="32" x14ac:dyDescent="0.2">
      <c r="A20" s="14" t="s">
        <v>129</v>
      </c>
      <c r="B20" s="26">
        <v>0</v>
      </c>
      <c r="C20" s="26">
        <v>0</v>
      </c>
      <c r="D20" s="26">
        <v>0</v>
      </c>
      <c r="E20" s="26">
        <v>0</v>
      </c>
      <c r="F20" s="26">
        <v>0</v>
      </c>
      <c r="G20" s="26">
        <v>0</v>
      </c>
      <c r="H20" s="26">
        <v>0</v>
      </c>
      <c r="I20" s="26">
        <v>0</v>
      </c>
      <c r="J20" s="26">
        <v>1</v>
      </c>
      <c r="K20" s="26">
        <v>1</v>
      </c>
    </row>
  </sheetData>
  <hyperlinks>
    <hyperlink ref="A5" location="Contents!A1" display="Back to Contents" xr:uid="{FEA55689-8F4F-49B7-A004-484C5FB24D68}"/>
  </hyperlink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8DFA-5CBB-4041-8646-8EF6C70F1339}">
  <dimension ref="A1:M9"/>
  <sheetViews>
    <sheetView showGridLines="0" workbookViewId="0"/>
  </sheetViews>
  <sheetFormatPr baseColWidth="10" defaultColWidth="8.6640625" defaultRowHeight="15" x14ac:dyDescent="0.2"/>
  <cols>
    <col min="1" max="1" width="11.6640625" style="11" customWidth="1"/>
    <col min="2" max="2" width="4.5" style="11" customWidth="1"/>
    <col min="3" max="3" width="6.6640625" style="11" customWidth="1"/>
    <col min="4" max="4" width="9.33203125" style="11" customWidth="1"/>
    <col min="5" max="5" width="7.33203125" style="11" customWidth="1"/>
    <col min="6" max="7" width="9.5" style="11" customWidth="1"/>
    <col min="8" max="8" width="6.5" style="11" customWidth="1"/>
    <col min="9" max="9" width="8.1640625" style="11" customWidth="1"/>
    <col min="10" max="10" width="8" style="11" customWidth="1"/>
    <col min="11" max="11" width="5.83203125" style="11" customWidth="1"/>
    <col min="12" max="12" width="5.6640625" style="11" customWidth="1"/>
    <col min="13" max="13" width="8" style="11" customWidth="1"/>
    <col min="14" max="16384" width="8.6640625" style="11"/>
  </cols>
  <sheetData>
    <row r="1" spans="1:13" ht="20" x14ac:dyDescent="0.2">
      <c r="A1" s="60" t="s">
        <v>471</v>
      </c>
    </row>
    <row r="2" spans="1:13" x14ac:dyDescent="0.2">
      <c r="A2" s="11" t="s">
        <v>54</v>
      </c>
    </row>
    <row r="3" spans="1:13" x14ac:dyDescent="0.2">
      <c r="A3" s="11" t="s">
        <v>294</v>
      </c>
    </row>
    <row r="4" spans="1:13" x14ac:dyDescent="0.2">
      <c r="A4" s="11" t="s">
        <v>430</v>
      </c>
    </row>
    <row r="5" spans="1:13" x14ac:dyDescent="0.2">
      <c r="A5" s="85" t="s">
        <v>516</v>
      </c>
    </row>
    <row r="6" spans="1:13" ht="64" x14ac:dyDescent="0.2">
      <c r="A6" s="14" t="s">
        <v>429</v>
      </c>
      <c r="B6" s="25" t="s">
        <v>472</v>
      </c>
      <c r="C6" s="25" t="s">
        <v>372</v>
      </c>
      <c r="D6" s="25" t="s">
        <v>474</v>
      </c>
      <c r="E6" s="25" t="s">
        <v>373</v>
      </c>
      <c r="F6" s="25" t="s">
        <v>374</v>
      </c>
      <c r="G6" s="25" t="s">
        <v>375</v>
      </c>
      <c r="H6" s="25" t="s">
        <v>376</v>
      </c>
      <c r="I6" s="25" t="s">
        <v>377</v>
      </c>
      <c r="J6" s="25" t="s">
        <v>378</v>
      </c>
      <c r="K6" s="25" t="s">
        <v>473</v>
      </c>
      <c r="L6" s="25" t="s">
        <v>380</v>
      </c>
      <c r="M6" s="25" t="s">
        <v>381</v>
      </c>
    </row>
    <row r="7" spans="1:13" ht="16" x14ac:dyDescent="0.2">
      <c r="A7" s="14" t="s">
        <v>369</v>
      </c>
      <c r="B7" s="15">
        <v>23</v>
      </c>
      <c r="C7" s="15">
        <v>113</v>
      </c>
      <c r="D7" s="15" t="s">
        <v>382</v>
      </c>
      <c r="E7" s="15">
        <v>3</v>
      </c>
      <c r="F7" s="15">
        <v>67</v>
      </c>
      <c r="G7" s="15" t="s">
        <v>385</v>
      </c>
      <c r="H7" s="15">
        <v>16</v>
      </c>
      <c r="I7" s="15">
        <v>136</v>
      </c>
      <c r="J7" s="15" t="s">
        <v>388</v>
      </c>
      <c r="K7" s="15">
        <v>4</v>
      </c>
      <c r="L7" s="15">
        <v>97</v>
      </c>
      <c r="M7" s="15" t="s">
        <v>391</v>
      </c>
    </row>
    <row r="8" spans="1:13" ht="32" x14ac:dyDescent="0.2">
      <c r="A8" s="23" t="s">
        <v>370</v>
      </c>
      <c r="B8" s="24">
        <v>15</v>
      </c>
      <c r="C8" s="24">
        <v>133</v>
      </c>
      <c r="D8" s="24" t="s">
        <v>383</v>
      </c>
      <c r="E8" s="24">
        <v>1</v>
      </c>
      <c r="F8" s="24">
        <v>41</v>
      </c>
      <c r="G8" s="24" t="s">
        <v>386</v>
      </c>
      <c r="H8" s="24">
        <v>12</v>
      </c>
      <c r="I8" s="24">
        <v>174</v>
      </c>
      <c r="J8" s="24" t="s">
        <v>389</v>
      </c>
      <c r="K8" s="24">
        <v>2</v>
      </c>
      <c r="L8" s="24">
        <v>103</v>
      </c>
      <c r="M8" s="24" t="s">
        <v>392</v>
      </c>
    </row>
    <row r="9" spans="1:13" ht="32" x14ac:dyDescent="0.2">
      <c r="A9" s="23" t="s">
        <v>371</v>
      </c>
      <c r="B9" s="24">
        <v>8</v>
      </c>
      <c r="C9" s="24">
        <v>88</v>
      </c>
      <c r="D9" s="24" t="s">
        <v>384</v>
      </c>
      <c r="E9" s="24">
        <v>2</v>
      </c>
      <c r="F9" s="24">
        <v>100</v>
      </c>
      <c r="G9" s="24" t="s">
        <v>387</v>
      </c>
      <c r="H9" s="24">
        <v>4</v>
      </c>
      <c r="I9" s="24">
        <v>82</v>
      </c>
      <c r="J9" s="24" t="s">
        <v>390</v>
      </c>
      <c r="K9" s="24">
        <v>2</v>
      </c>
      <c r="L9" s="24">
        <v>91</v>
      </c>
      <c r="M9" s="24" t="s">
        <v>393</v>
      </c>
    </row>
  </sheetData>
  <hyperlinks>
    <hyperlink ref="A5" location="Contents!A1" display="Back to Contents" xr:uid="{A1AD9398-021C-43C4-B554-FFAC9B96449C}"/>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3CCB5-1D5B-40A1-864C-6D06E788521F}">
  <dimension ref="A1:M10"/>
  <sheetViews>
    <sheetView showGridLines="0" workbookViewId="0"/>
  </sheetViews>
  <sheetFormatPr baseColWidth="10" defaultColWidth="8.6640625" defaultRowHeight="15" x14ac:dyDescent="0.2"/>
  <cols>
    <col min="1" max="1" width="11.6640625" style="11" customWidth="1"/>
    <col min="2" max="2" width="5.1640625" style="11" customWidth="1"/>
    <col min="3" max="3" width="7.5" style="11" customWidth="1"/>
    <col min="4" max="4" width="7.6640625" style="11" customWidth="1"/>
    <col min="5" max="5" width="7.5" style="11" customWidth="1"/>
    <col min="6" max="6" width="7.83203125" style="11" customWidth="1"/>
    <col min="7" max="7" width="9.6640625" style="11" customWidth="1"/>
    <col min="8" max="8" width="5.6640625" style="11" customWidth="1"/>
    <col min="9" max="9" width="6.33203125" style="11" customWidth="1"/>
    <col min="10" max="10" width="7.5" style="11" customWidth="1"/>
    <col min="11" max="11" width="4.6640625" style="11" customWidth="1"/>
    <col min="12" max="12" width="6.1640625" style="11" customWidth="1"/>
    <col min="13" max="13" width="9.1640625" style="11" customWidth="1"/>
    <col min="14" max="16384" width="8.6640625" style="11"/>
  </cols>
  <sheetData>
    <row r="1" spans="1:13" ht="20" x14ac:dyDescent="0.2">
      <c r="A1" s="60" t="s">
        <v>475</v>
      </c>
    </row>
    <row r="2" spans="1:13" x14ac:dyDescent="0.2">
      <c r="A2" s="11" t="s">
        <v>54</v>
      </c>
    </row>
    <row r="3" spans="1:13" x14ac:dyDescent="0.2">
      <c r="A3" s="11" t="s">
        <v>294</v>
      </c>
    </row>
    <row r="4" spans="1:13" x14ac:dyDescent="0.2">
      <c r="A4" s="11" t="s">
        <v>430</v>
      </c>
    </row>
    <row r="5" spans="1:13" x14ac:dyDescent="0.2">
      <c r="A5" s="11" t="s">
        <v>477</v>
      </c>
    </row>
    <row r="6" spans="1:13" x14ac:dyDescent="0.2">
      <c r="A6" s="85" t="s">
        <v>516</v>
      </c>
    </row>
    <row r="7" spans="1:13" ht="64" x14ac:dyDescent="0.2">
      <c r="A7" s="14" t="s">
        <v>368</v>
      </c>
      <c r="B7" s="14" t="s">
        <v>472</v>
      </c>
      <c r="C7" s="14" t="s">
        <v>476</v>
      </c>
      <c r="D7" s="14" t="s">
        <v>63</v>
      </c>
      <c r="E7" s="14" t="s">
        <v>373</v>
      </c>
      <c r="F7" s="14" t="s">
        <v>374</v>
      </c>
      <c r="G7" s="14" t="s">
        <v>375</v>
      </c>
      <c r="H7" s="14" t="s">
        <v>376</v>
      </c>
      <c r="I7" s="14" t="s">
        <v>377</v>
      </c>
      <c r="J7" s="14" t="s">
        <v>378</v>
      </c>
      <c r="K7" s="14" t="s">
        <v>379</v>
      </c>
      <c r="L7" s="14" t="s">
        <v>380</v>
      </c>
      <c r="M7" s="14" t="s">
        <v>381</v>
      </c>
    </row>
    <row r="8" spans="1:13" ht="16" x14ac:dyDescent="0.2">
      <c r="A8" s="14" t="s">
        <v>369</v>
      </c>
      <c r="B8" s="15">
        <v>10</v>
      </c>
      <c r="C8" s="15">
        <v>176</v>
      </c>
      <c r="D8" s="15" t="s">
        <v>394</v>
      </c>
      <c r="E8" s="15">
        <v>0</v>
      </c>
      <c r="F8" s="15"/>
      <c r="G8" s="15"/>
      <c r="H8" s="15">
        <v>6</v>
      </c>
      <c r="I8" s="15">
        <v>186</v>
      </c>
      <c r="J8" s="15" t="s">
        <v>397</v>
      </c>
      <c r="K8" s="15">
        <v>4</v>
      </c>
      <c r="L8" s="15">
        <v>337</v>
      </c>
      <c r="M8" s="15" t="s">
        <v>400</v>
      </c>
    </row>
    <row r="9" spans="1:13" ht="32" x14ac:dyDescent="0.2">
      <c r="A9" s="23" t="s">
        <v>370</v>
      </c>
      <c r="B9" s="24">
        <v>7</v>
      </c>
      <c r="C9" s="24">
        <v>246</v>
      </c>
      <c r="D9" s="24" t="s">
        <v>395</v>
      </c>
      <c r="E9" s="24">
        <v>0</v>
      </c>
      <c r="F9" s="24"/>
      <c r="G9" s="24"/>
      <c r="H9" s="24">
        <v>5</v>
      </c>
      <c r="I9" s="24">
        <v>290</v>
      </c>
      <c r="J9" s="24" t="s">
        <v>399</v>
      </c>
      <c r="K9" s="24">
        <v>2</v>
      </c>
      <c r="L9" s="24">
        <v>404</v>
      </c>
      <c r="M9" s="24" t="s">
        <v>401</v>
      </c>
    </row>
    <row r="10" spans="1:13" ht="32" x14ac:dyDescent="0.2">
      <c r="A10" s="23" t="s">
        <v>371</v>
      </c>
      <c r="B10" s="24">
        <v>3</v>
      </c>
      <c r="C10" s="24">
        <v>106</v>
      </c>
      <c r="D10" s="24" t="s">
        <v>396</v>
      </c>
      <c r="E10" s="24">
        <v>0</v>
      </c>
      <c r="F10" s="24"/>
      <c r="G10" s="24"/>
      <c r="H10" s="24">
        <v>1</v>
      </c>
      <c r="I10" s="24">
        <v>67</v>
      </c>
      <c r="J10" s="24" t="s">
        <v>398</v>
      </c>
      <c r="K10" s="24">
        <v>2</v>
      </c>
      <c r="L10" s="24">
        <v>289</v>
      </c>
      <c r="M10" s="24" t="s">
        <v>402</v>
      </c>
    </row>
  </sheetData>
  <hyperlinks>
    <hyperlink ref="A6" location="Contents!A1" display="Back to Contents" xr:uid="{3AAD07B5-984C-404A-9D29-28BAC2ED6BA9}"/>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D9985-B8E0-4289-96B5-D08597D4DEAF}">
  <dimension ref="A1:M10"/>
  <sheetViews>
    <sheetView showGridLines="0" workbookViewId="0"/>
  </sheetViews>
  <sheetFormatPr baseColWidth="10" defaultColWidth="8.6640625" defaultRowHeight="15" x14ac:dyDescent="0.2"/>
  <cols>
    <col min="1" max="1" width="11.6640625" style="11" customWidth="1"/>
    <col min="2" max="2" width="5.33203125" style="11" customWidth="1"/>
    <col min="3" max="3" width="7.1640625" style="11" customWidth="1"/>
    <col min="4" max="4" width="8.33203125" style="11" customWidth="1"/>
    <col min="5" max="5" width="9.5" style="11" customWidth="1"/>
    <col min="6" max="6" width="8.83203125" style="11" customWidth="1"/>
    <col min="7" max="7" width="9.6640625" style="11" customWidth="1"/>
    <col min="8" max="8" width="7" style="11" customWidth="1"/>
    <col min="9" max="9" width="7.1640625" style="11" customWidth="1"/>
    <col min="10" max="10" width="8.33203125" style="11" customWidth="1"/>
    <col min="11" max="11" width="5.33203125" style="11" customWidth="1"/>
    <col min="12" max="12" width="6.5" style="11" customWidth="1"/>
    <col min="13" max="13" width="8.83203125" style="11" customWidth="1"/>
    <col min="14" max="16384" width="8.6640625" style="11"/>
  </cols>
  <sheetData>
    <row r="1" spans="1:13" ht="20" x14ac:dyDescent="0.2">
      <c r="A1" s="60" t="s">
        <v>482</v>
      </c>
    </row>
    <row r="2" spans="1:13" x14ac:dyDescent="0.2">
      <c r="A2" s="11" t="s">
        <v>54</v>
      </c>
    </row>
    <row r="3" spans="1:13" x14ac:dyDescent="0.2">
      <c r="A3" s="11" t="s">
        <v>430</v>
      </c>
    </row>
    <row r="4" spans="1:13" x14ac:dyDescent="0.2">
      <c r="A4" s="11" t="s">
        <v>294</v>
      </c>
    </row>
    <row r="5" spans="1:13" x14ac:dyDescent="0.2">
      <c r="A5" s="11" t="s">
        <v>481</v>
      </c>
    </row>
    <row r="6" spans="1:13" x14ac:dyDescent="0.2">
      <c r="A6" s="85" t="s">
        <v>516</v>
      </c>
    </row>
    <row r="7" spans="1:13" ht="64" x14ac:dyDescent="0.2">
      <c r="A7" s="22" t="s">
        <v>368</v>
      </c>
      <c r="B7" s="14" t="s">
        <v>472</v>
      </c>
      <c r="C7" s="14" t="s">
        <v>476</v>
      </c>
      <c r="D7" s="14" t="s">
        <v>474</v>
      </c>
      <c r="E7" s="14" t="s">
        <v>478</v>
      </c>
      <c r="F7" s="14" t="s">
        <v>374</v>
      </c>
      <c r="G7" s="14" t="s">
        <v>375</v>
      </c>
      <c r="H7" s="14" t="s">
        <v>479</v>
      </c>
      <c r="I7" s="14" t="s">
        <v>377</v>
      </c>
      <c r="J7" s="14" t="s">
        <v>378</v>
      </c>
      <c r="K7" s="14" t="s">
        <v>379</v>
      </c>
      <c r="L7" s="14" t="s">
        <v>380</v>
      </c>
      <c r="M7" s="14" t="s">
        <v>480</v>
      </c>
    </row>
    <row r="8" spans="1:13" ht="16" x14ac:dyDescent="0.2">
      <c r="A8" s="14" t="s">
        <v>369</v>
      </c>
      <c r="B8" s="15">
        <v>11</v>
      </c>
      <c r="C8" s="15">
        <v>263</v>
      </c>
      <c r="D8" s="15" t="s">
        <v>403</v>
      </c>
      <c r="E8" s="15">
        <v>1</v>
      </c>
      <c r="F8" s="15">
        <v>108</v>
      </c>
      <c r="G8" s="15" t="s">
        <v>406</v>
      </c>
      <c r="H8" s="15">
        <v>7</v>
      </c>
      <c r="I8" s="15">
        <v>296</v>
      </c>
      <c r="J8" s="15" t="s">
        <v>408</v>
      </c>
      <c r="K8" s="15">
        <v>3</v>
      </c>
      <c r="L8" s="15">
        <v>334</v>
      </c>
      <c r="M8" s="15" t="s">
        <v>411</v>
      </c>
    </row>
    <row r="9" spans="1:13" ht="32" x14ac:dyDescent="0.2">
      <c r="A9" s="23" t="s">
        <v>370</v>
      </c>
      <c r="B9" s="24">
        <v>6</v>
      </c>
      <c r="C9" s="24">
        <v>320</v>
      </c>
      <c r="D9" s="24" t="s">
        <v>404</v>
      </c>
      <c r="E9" s="24">
        <v>1</v>
      </c>
      <c r="F9" s="24">
        <v>243</v>
      </c>
      <c r="G9" s="24" t="s">
        <v>407</v>
      </c>
      <c r="H9" s="24">
        <v>3</v>
      </c>
      <c r="I9" s="24">
        <v>263</v>
      </c>
      <c r="J9" s="24" t="s">
        <v>409</v>
      </c>
      <c r="K9" s="24">
        <v>2</v>
      </c>
      <c r="L9" s="24">
        <v>617</v>
      </c>
      <c r="M9" s="24" t="s">
        <v>412</v>
      </c>
    </row>
    <row r="10" spans="1:13" ht="32" x14ac:dyDescent="0.2">
      <c r="A10" s="23" t="s">
        <v>371</v>
      </c>
      <c r="B10" s="24">
        <v>5</v>
      </c>
      <c r="C10" s="24">
        <v>216</v>
      </c>
      <c r="D10" s="24" t="s">
        <v>405</v>
      </c>
      <c r="E10" s="24">
        <v>0</v>
      </c>
      <c r="F10" s="24"/>
      <c r="G10" s="24"/>
      <c r="H10" s="24">
        <v>4</v>
      </c>
      <c r="I10" s="24">
        <v>327</v>
      </c>
      <c r="J10" s="24" t="s">
        <v>410</v>
      </c>
      <c r="K10" s="24">
        <v>1</v>
      </c>
      <c r="L10" s="24">
        <v>174</v>
      </c>
      <c r="M10" s="24" t="s">
        <v>413</v>
      </c>
    </row>
  </sheetData>
  <hyperlinks>
    <hyperlink ref="A6" location="Contents!A1" display="Back to Contents" xr:uid="{CE956D97-9978-4353-898D-251CFCE3637B}"/>
  </hyperlink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9F0E-ADF4-4B01-B0D4-AFB21F9A72E5}">
  <dimension ref="A1:AK11"/>
  <sheetViews>
    <sheetView showGridLines="0" workbookViewId="0"/>
  </sheetViews>
  <sheetFormatPr baseColWidth="10" defaultColWidth="8.6640625" defaultRowHeight="15" x14ac:dyDescent="0.2"/>
  <cols>
    <col min="1" max="1" width="45.6640625" style="11" customWidth="1"/>
    <col min="2" max="16384" width="8.6640625" style="11"/>
  </cols>
  <sheetData>
    <row r="1" spans="1:37" ht="20" x14ac:dyDescent="0.2">
      <c r="A1" s="60" t="s">
        <v>453</v>
      </c>
    </row>
    <row r="2" spans="1:37" x14ac:dyDescent="0.2">
      <c r="A2" s="12" t="s">
        <v>416</v>
      </c>
    </row>
    <row r="3" spans="1:37" x14ac:dyDescent="0.2">
      <c r="A3" s="12" t="s">
        <v>431</v>
      </c>
    </row>
    <row r="4" spans="1:37" x14ac:dyDescent="0.2">
      <c r="A4" s="11" t="s">
        <v>305</v>
      </c>
    </row>
    <row r="5" spans="1:37" x14ac:dyDescent="0.2">
      <c r="A5" s="85" t="s">
        <v>516</v>
      </c>
    </row>
    <row r="6" spans="1:37" ht="275" customHeight="1" x14ac:dyDescent="0.2">
      <c r="A6" s="13" t="s">
        <v>419</v>
      </c>
    </row>
    <row r="7" spans="1:37" ht="16" x14ac:dyDescent="0.2">
      <c r="A7" s="18" t="s">
        <v>423</v>
      </c>
      <c r="B7" s="15" t="s">
        <v>418</v>
      </c>
      <c r="C7" s="15" t="s">
        <v>311</v>
      </c>
      <c r="D7" s="15" t="s">
        <v>312</v>
      </c>
      <c r="E7" s="15" t="s">
        <v>313</v>
      </c>
      <c r="F7" s="15" t="s">
        <v>314</v>
      </c>
      <c r="G7" s="15" t="s">
        <v>315</v>
      </c>
      <c r="H7" s="15" t="s">
        <v>316</v>
      </c>
      <c r="I7" s="15" t="s">
        <v>317</v>
      </c>
      <c r="J7" s="15" t="s">
        <v>318</v>
      </c>
      <c r="K7" s="15" t="s">
        <v>319</v>
      </c>
      <c r="L7" s="15" t="s">
        <v>320</v>
      </c>
      <c r="M7" s="15" t="s">
        <v>321</v>
      </c>
      <c r="N7" s="15" t="s">
        <v>322</v>
      </c>
      <c r="O7" s="15" t="s">
        <v>323</v>
      </c>
      <c r="P7" s="15" t="s">
        <v>324</v>
      </c>
      <c r="Q7" s="15" t="s">
        <v>325</v>
      </c>
      <c r="R7" s="15" t="s">
        <v>326</v>
      </c>
      <c r="S7" s="15" t="s">
        <v>327</v>
      </c>
      <c r="T7" s="15" t="s">
        <v>328</v>
      </c>
      <c r="U7" s="15" t="s">
        <v>329</v>
      </c>
      <c r="V7" s="15" t="s">
        <v>330</v>
      </c>
      <c r="W7" s="15" t="s">
        <v>331</v>
      </c>
      <c r="X7" s="15" t="s">
        <v>332</v>
      </c>
      <c r="Y7" s="15" t="s">
        <v>333</v>
      </c>
      <c r="Z7" s="15" t="s">
        <v>334</v>
      </c>
      <c r="AA7" s="15" t="s">
        <v>335</v>
      </c>
      <c r="AB7" s="15" t="s">
        <v>336</v>
      </c>
      <c r="AC7" s="15" t="s">
        <v>183</v>
      </c>
      <c r="AD7" s="15" t="s">
        <v>184</v>
      </c>
      <c r="AE7" s="15" t="s">
        <v>185</v>
      </c>
      <c r="AF7" s="15" t="s">
        <v>186</v>
      </c>
      <c r="AG7" s="15" t="s">
        <v>187</v>
      </c>
      <c r="AH7" s="15" t="s">
        <v>188</v>
      </c>
      <c r="AI7" s="15" t="s">
        <v>189</v>
      </c>
      <c r="AJ7" s="15" t="s">
        <v>190</v>
      </c>
      <c r="AK7" s="15" t="s">
        <v>191</v>
      </c>
    </row>
    <row r="8" spans="1:37" ht="16" x14ac:dyDescent="0.2">
      <c r="A8" s="18" t="s">
        <v>307</v>
      </c>
      <c r="B8" s="19">
        <v>164.39072673318577</v>
      </c>
      <c r="C8" s="19">
        <v>159.89288733463445</v>
      </c>
      <c r="D8" s="19">
        <v>140.55836719423635</v>
      </c>
      <c r="E8" s="19">
        <v>166.96860714043419</v>
      </c>
      <c r="F8" s="19">
        <v>168.48840573860892</v>
      </c>
      <c r="G8" s="19">
        <v>183.37277280714451</v>
      </c>
      <c r="H8" s="19">
        <v>177.1697541313265</v>
      </c>
      <c r="I8" s="19">
        <v>194.08516399563291</v>
      </c>
      <c r="J8" s="19">
        <v>203.37367348662937</v>
      </c>
      <c r="K8" s="19">
        <v>208.43278164368905</v>
      </c>
      <c r="L8" s="19">
        <v>187.95074787660647</v>
      </c>
      <c r="M8" s="19">
        <v>186.67212597784655</v>
      </c>
      <c r="N8" s="19">
        <v>204.53321705617654</v>
      </c>
      <c r="O8" s="19">
        <v>207.09933631937577</v>
      </c>
      <c r="P8" s="19">
        <v>199.69306675967246</v>
      </c>
      <c r="Q8" s="19">
        <v>171.11756125923998</v>
      </c>
      <c r="R8" s="19">
        <v>192.67506206391681</v>
      </c>
      <c r="S8" s="19">
        <v>192.53138944206134</v>
      </c>
      <c r="T8" s="19">
        <v>211.05288441006005</v>
      </c>
      <c r="U8" s="19">
        <v>205.77680868278921</v>
      </c>
      <c r="V8" s="19">
        <v>225.49574978311196</v>
      </c>
      <c r="W8" s="19">
        <v>223.95821395635338</v>
      </c>
      <c r="X8" s="19">
        <v>197.06716923344479</v>
      </c>
      <c r="Y8" s="19">
        <v>169.04820145784569</v>
      </c>
      <c r="Z8" s="19">
        <v>176.61914476984612</v>
      </c>
      <c r="AA8" s="19">
        <v>197.96224107509389</v>
      </c>
      <c r="AB8" s="19">
        <v>197.24838104935873</v>
      </c>
      <c r="AC8" s="19">
        <v>172.84486706571275</v>
      </c>
      <c r="AD8" s="19">
        <v>178.85303834855188</v>
      </c>
      <c r="AE8" s="19">
        <v>176.36559226516007</v>
      </c>
      <c r="AF8" s="19">
        <v>164.97768066578172</v>
      </c>
      <c r="AG8" s="19">
        <v>151.89576747202278</v>
      </c>
      <c r="AH8" s="19">
        <v>150.99950189718922</v>
      </c>
      <c r="AI8" s="19">
        <v>167.14541222982851</v>
      </c>
      <c r="AJ8" s="19">
        <v>145.12552539487399</v>
      </c>
      <c r="AK8" s="19">
        <v>147.77972670625601</v>
      </c>
    </row>
    <row r="9" spans="1:37" ht="16" x14ac:dyDescent="0.2">
      <c r="A9" s="20" t="s">
        <v>417</v>
      </c>
      <c r="B9" s="21">
        <v>126.41018858039403</v>
      </c>
      <c r="C9" s="21">
        <v>97.56169841162118</v>
      </c>
      <c r="D9" s="21">
        <v>98.191083868422609</v>
      </c>
      <c r="E9" s="21">
        <v>101.3055177998461</v>
      </c>
      <c r="F9" s="21">
        <v>110.54110528274543</v>
      </c>
      <c r="G9" s="21">
        <v>120.38757970628116</v>
      </c>
      <c r="H9" s="21">
        <v>139.17205035662337</v>
      </c>
      <c r="I9" s="21">
        <v>192.31751449336682</v>
      </c>
      <c r="J9" s="21">
        <v>193.37748342895802</v>
      </c>
      <c r="K9" s="21">
        <v>174.26995454049336</v>
      </c>
      <c r="L9" s="21">
        <v>128.44634253613026</v>
      </c>
      <c r="M9" s="21">
        <v>141.56081356733748</v>
      </c>
      <c r="N9" s="21">
        <v>133.85171905982665</v>
      </c>
      <c r="O9" s="21">
        <v>145.15880264878726</v>
      </c>
      <c r="P9" s="21">
        <v>130.09632014575553</v>
      </c>
      <c r="Q9" s="21">
        <v>163.89492752036881</v>
      </c>
      <c r="R9" s="21">
        <v>147.16219702169528</v>
      </c>
      <c r="S9" s="21">
        <v>169.4821467095984</v>
      </c>
      <c r="T9" s="21">
        <v>164.29776581407108</v>
      </c>
      <c r="U9" s="21">
        <v>178.21514712229478</v>
      </c>
      <c r="V9" s="21">
        <v>183.0855791924823</v>
      </c>
      <c r="W9" s="21">
        <v>165.54052661865305</v>
      </c>
      <c r="X9" s="21">
        <v>184.41026300847784</v>
      </c>
      <c r="Y9" s="21">
        <v>136.55794115181342</v>
      </c>
      <c r="Z9" s="21">
        <v>127.64513037291844</v>
      </c>
      <c r="AA9" s="21">
        <v>86.49488956227232</v>
      </c>
      <c r="AB9" s="21">
        <v>101.43077518074399</v>
      </c>
      <c r="AC9" s="21">
        <v>85.730916255696528</v>
      </c>
      <c r="AD9" s="21">
        <v>55.890989677947232</v>
      </c>
      <c r="AE9" s="21">
        <v>58.216433623987776</v>
      </c>
      <c r="AF9" s="21">
        <v>55.228486737709623</v>
      </c>
      <c r="AG9" s="21">
        <v>101.33856328731167</v>
      </c>
      <c r="AH9" s="21">
        <v>64.083945757978881</v>
      </c>
      <c r="AI9" s="21">
        <v>46.110076549602063</v>
      </c>
      <c r="AJ9" s="21">
        <v>27.939080403384999</v>
      </c>
      <c r="AK9" s="21">
        <v>82.576913005441497</v>
      </c>
    </row>
    <row r="10" spans="1:37" ht="16" x14ac:dyDescent="0.2">
      <c r="A10" s="20" t="s">
        <v>308</v>
      </c>
      <c r="B10" s="21">
        <v>161.12961346390713</v>
      </c>
      <c r="C10" s="21">
        <v>174.23132487363728</v>
      </c>
      <c r="D10" s="21">
        <v>164.36063588581689</v>
      </c>
      <c r="E10" s="21">
        <v>211.91541054752975</v>
      </c>
      <c r="F10" s="21">
        <v>207.47350642604616</v>
      </c>
      <c r="G10" s="21">
        <v>243.05195466088901</v>
      </c>
      <c r="H10" s="21">
        <v>227.47042034101943</v>
      </c>
      <c r="I10" s="21">
        <v>236.1575316107278</v>
      </c>
      <c r="J10" s="21">
        <v>240.64701324660982</v>
      </c>
      <c r="K10" s="21">
        <v>247.66321139681656</v>
      </c>
      <c r="L10" s="21">
        <v>234.4079601136103</v>
      </c>
      <c r="M10" s="21">
        <v>228.06846073444322</v>
      </c>
      <c r="N10" s="21">
        <v>246.9683981492673</v>
      </c>
      <c r="O10" s="21">
        <v>250.92950863790779</v>
      </c>
      <c r="P10" s="21">
        <v>232.96875416596492</v>
      </c>
      <c r="Q10" s="21">
        <v>192.2316734225511</v>
      </c>
      <c r="R10" s="21">
        <v>215.79564572995037</v>
      </c>
      <c r="S10" s="21">
        <v>207.64209710976741</v>
      </c>
      <c r="T10" s="21">
        <v>237.14573874734128</v>
      </c>
      <c r="U10" s="21">
        <v>233.15992515530385</v>
      </c>
      <c r="V10" s="21">
        <v>261.13936249740772</v>
      </c>
      <c r="W10" s="21">
        <v>263.34234190282996</v>
      </c>
      <c r="X10" s="21">
        <v>223.59901207137568</v>
      </c>
      <c r="Y10" s="21">
        <v>192.8165587400598</v>
      </c>
      <c r="Z10" s="21">
        <v>206.28040641631389</v>
      </c>
      <c r="AA10" s="21">
        <v>253.44444779334353</v>
      </c>
      <c r="AB10" s="21">
        <v>263.50396407357357</v>
      </c>
      <c r="AC10" s="21">
        <v>233.01751727192024</v>
      </c>
      <c r="AD10" s="21">
        <v>223.97613315602976</v>
      </c>
      <c r="AE10" s="21">
        <v>226.13204288484289</v>
      </c>
      <c r="AF10" s="21">
        <v>217.20348161166956</v>
      </c>
      <c r="AG10" s="21">
        <v>206.72145936977452</v>
      </c>
      <c r="AH10" s="21">
        <v>212.43020384315068</v>
      </c>
      <c r="AI10" s="21">
        <v>220.6072646443472</v>
      </c>
      <c r="AJ10" s="21">
        <v>155.252798959091</v>
      </c>
      <c r="AK10" s="21">
        <v>125.96931110190199</v>
      </c>
    </row>
    <row r="11" spans="1:37" ht="16" x14ac:dyDescent="0.2">
      <c r="A11" s="20" t="s">
        <v>309</v>
      </c>
      <c r="B11" s="21">
        <v>200.90579480626911</v>
      </c>
      <c r="C11" s="21">
        <v>179.78406935912804</v>
      </c>
      <c r="D11" s="21">
        <v>125.45170295295816</v>
      </c>
      <c r="E11" s="21">
        <v>126.77892646980592</v>
      </c>
      <c r="F11" s="21">
        <v>133.88804920854599</v>
      </c>
      <c r="G11" s="21">
        <v>111.51591676404071</v>
      </c>
      <c r="H11" s="21">
        <v>105.70029520725171</v>
      </c>
      <c r="I11" s="21">
        <v>111.38573094660899</v>
      </c>
      <c r="J11" s="21">
        <v>137.03975379369192</v>
      </c>
      <c r="K11" s="21">
        <v>156.90687459932698</v>
      </c>
      <c r="L11" s="21">
        <v>139.95975788027991</v>
      </c>
      <c r="M11" s="21">
        <v>129.32569723336667</v>
      </c>
      <c r="N11" s="21">
        <v>162.89498046739118</v>
      </c>
      <c r="O11" s="21">
        <v>151.23930775988094</v>
      </c>
      <c r="P11" s="21">
        <v>177.02688709066015</v>
      </c>
      <c r="Q11" s="21">
        <v>124.44727054735301</v>
      </c>
      <c r="R11" s="21">
        <v>172.20263181807294</v>
      </c>
      <c r="S11" s="21">
        <v>173.07426813356986</v>
      </c>
      <c r="T11" s="21">
        <v>183.05826602010188</v>
      </c>
      <c r="U11" s="21">
        <v>156.63174090701958</v>
      </c>
      <c r="V11" s="21">
        <v>166.38418035386167</v>
      </c>
      <c r="W11" s="21">
        <v>165.30333047220515</v>
      </c>
      <c r="X11" s="21">
        <v>129.02932002657147</v>
      </c>
      <c r="Y11" s="21">
        <v>127.86744381195463</v>
      </c>
      <c r="Z11" s="21">
        <v>134.93869114483743</v>
      </c>
      <c r="AA11" s="21">
        <v>140.40616304065085</v>
      </c>
      <c r="AB11" s="21">
        <v>89.948585457604452</v>
      </c>
      <c r="AC11" s="21">
        <v>73.174852203619778</v>
      </c>
      <c r="AD11" s="21">
        <v>163.28619648136743</v>
      </c>
      <c r="AE11" s="21">
        <v>146.31326166681302</v>
      </c>
      <c r="AF11" s="21">
        <v>123.58508317287617</v>
      </c>
      <c r="AG11" s="21">
        <v>43.794521259628958</v>
      </c>
      <c r="AH11" s="21">
        <v>66.203880707671729</v>
      </c>
      <c r="AI11" s="21">
        <v>145.40859105508017</v>
      </c>
      <c r="AJ11" s="21">
        <v>239.74506135074799</v>
      </c>
      <c r="AK11" s="21">
        <v>276.27553023245702</v>
      </c>
    </row>
  </sheetData>
  <hyperlinks>
    <hyperlink ref="A5" location="Contents!A1" display="Back to Contents" xr:uid="{7A6EA8A7-483D-451B-8DD7-646BA6D49B3C}"/>
  </hyperlinks>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204FE-62FB-48E8-80F1-15537E035F3D}">
  <dimension ref="A1:AK11"/>
  <sheetViews>
    <sheetView showGridLines="0" workbookViewId="0">
      <selection activeCell="A4" sqref="A4"/>
    </sheetView>
  </sheetViews>
  <sheetFormatPr baseColWidth="10" defaultColWidth="8.6640625" defaultRowHeight="15" x14ac:dyDescent="0.2"/>
  <cols>
    <col min="1" max="1" width="43.6640625" style="11" customWidth="1"/>
    <col min="2" max="16384" width="8.6640625" style="11"/>
  </cols>
  <sheetData>
    <row r="1" spans="1:37" ht="20" x14ac:dyDescent="0.25">
      <c r="A1" s="59" t="s">
        <v>425</v>
      </c>
    </row>
    <row r="2" spans="1:37" x14ac:dyDescent="0.2">
      <c r="A2" s="12" t="s">
        <v>420</v>
      </c>
    </row>
    <row r="3" spans="1:37" x14ac:dyDescent="0.2">
      <c r="A3" s="11" t="s">
        <v>305</v>
      </c>
    </row>
    <row r="4" spans="1:37" x14ac:dyDescent="0.2">
      <c r="A4" s="85" t="s">
        <v>516</v>
      </c>
    </row>
    <row r="5" spans="1:37" ht="275" customHeight="1" x14ac:dyDescent="0.2">
      <c r="A5" s="13" t="s">
        <v>424</v>
      </c>
    </row>
    <row r="6" spans="1:37" ht="16" x14ac:dyDescent="0.2">
      <c r="A6" s="14" t="s">
        <v>421</v>
      </c>
      <c r="B6" s="15" t="s">
        <v>418</v>
      </c>
      <c r="C6" s="15" t="s">
        <v>311</v>
      </c>
      <c r="D6" s="15" t="s">
        <v>312</v>
      </c>
      <c r="E6" s="15" t="s">
        <v>313</v>
      </c>
      <c r="F6" s="15" t="s">
        <v>314</v>
      </c>
      <c r="G6" s="15" t="s">
        <v>315</v>
      </c>
      <c r="H6" s="15" t="s">
        <v>316</v>
      </c>
      <c r="I6" s="15" t="s">
        <v>317</v>
      </c>
      <c r="J6" s="15" t="s">
        <v>318</v>
      </c>
      <c r="K6" s="15" t="s">
        <v>319</v>
      </c>
      <c r="L6" s="15" t="s">
        <v>320</v>
      </c>
      <c r="M6" s="15" t="s">
        <v>321</v>
      </c>
      <c r="N6" s="15" t="s">
        <v>322</v>
      </c>
      <c r="O6" s="15" t="s">
        <v>323</v>
      </c>
      <c r="P6" s="15" t="s">
        <v>324</v>
      </c>
      <c r="Q6" s="15" t="s">
        <v>325</v>
      </c>
      <c r="R6" s="15" t="s">
        <v>326</v>
      </c>
      <c r="S6" s="15" t="s">
        <v>327</v>
      </c>
      <c r="T6" s="15" t="s">
        <v>328</v>
      </c>
      <c r="U6" s="15" t="s">
        <v>329</v>
      </c>
      <c r="V6" s="15" t="s">
        <v>330</v>
      </c>
      <c r="W6" s="15" t="s">
        <v>331</v>
      </c>
      <c r="X6" s="15" t="s">
        <v>332</v>
      </c>
      <c r="Y6" s="15" t="s">
        <v>333</v>
      </c>
      <c r="Z6" s="15" t="s">
        <v>334</v>
      </c>
      <c r="AA6" s="15" t="s">
        <v>335</v>
      </c>
      <c r="AB6" s="15" t="s">
        <v>336</v>
      </c>
      <c r="AC6" s="15" t="s">
        <v>183</v>
      </c>
      <c r="AD6" s="15" t="s">
        <v>184</v>
      </c>
      <c r="AE6" s="15" t="s">
        <v>185</v>
      </c>
      <c r="AF6" s="15" t="s">
        <v>186</v>
      </c>
      <c r="AG6" s="15" t="s">
        <v>187</v>
      </c>
      <c r="AH6" s="15" t="s">
        <v>188</v>
      </c>
      <c r="AI6" s="15" t="s">
        <v>189</v>
      </c>
      <c r="AJ6" s="15" t="s">
        <v>190</v>
      </c>
      <c r="AK6" s="15" t="s">
        <v>191</v>
      </c>
    </row>
    <row r="7" spans="1:37" ht="16" x14ac:dyDescent="0.2">
      <c r="A7" s="14" t="s">
        <v>307</v>
      </c>
      <c r="B7" s="16">
        <v>24.423095945320043</v>
      </c>
      <c r="C7" s="16">
        <v>22.313241329625153</v>
      </c>
      <c r="D7" s="16">
        <v>19.156514213672619</v>
      </c>
      <c r="E7" s="16">
        <v>23.675713871952258</v>
      </c>
      <c r="F7" s="16">
        <v>24.903391946357178</v>
      </c>
      <c r="G7" s="16">
        <v>26.920878567298228</v>
      </c>
      <c r="H7" s="16">
        <v>24.261218585706047</v>
      </c>
      <c r="I7" s="16">
        <v>23.982540476667257</v>
      </c>
      <c r="J7" s="16">
        <v>23.256274121862702</v>
      </c>
      <c r="K7" s="16">
        <v>22.029054601141677</v>
      </c>
      <c r="L7" s="16">
        <v>19.703141973730087</v>
      </c>
      <c r="M7" s="16">
        <v>19.974584624388957</v>
      </c>
      <c r="N7" s="16">
        <v>22.213001404139643</v>
      </c>
      <c r="O7" s="16">
        <v>21.935488277785264</v>
      </c>
      <c r="P7" s="16">
        <v>21.116139212879521</v>
      </c>
      <c r="Q7" s="16">
        <v>18.859906782513459</v>
      </c>
      <c r="R7" s="16">
        <v>22.108840734449902</v>
      </c>
      <c r="S7" s="16">
        <v>22.667423830781669</v>
      </c>
      <c r="T7" s="16">
        <v>24.211885293719956</v>
      </c>
      <c r="U7" s="16">
        <v>23.385108420142213</v>
      </c>
      <c r="V7" s="16">
        <v>25.634421460341418</v>
      </c>
      <c r="W7" s="16">
        <v>25.214029312481347</v>
      </c>
      <c r="X7" s="16">
        <v>21.588071161895197</v>
      </c>
      <c r="Y7" s="16">
        <v>16.468235301899828</v>
      </c>
      <c r="Z7" s="16">
        <v>13.827508227352757</v>
      </c>
      <c r="AA7" s="16">
        <v>13.525683843504785</v>
      </c>
      <c r="AB7" s="16">
        <v>11.909974281018288</v>
      </c>
      <c r="AC7" s="16">
        <v>9.4363048298522152</v>
      </c>
      <c r="AD7" s="16">
        <v>9.6044236665562526</v>
      </c>
      <c r="AE7" s="16">
        <v>9.296266611047157</v>
      </c>
      <c r="AF7" s="16">
        <v>9.2035441927011679</v>
      </c>
      <c r="AG7" s="16">
        <v>7.6663521381530977</v>
      </c>
      <c r="AH7" s="16">
        <v>7.5808839808190571</v>
      </c>
      <c r="AI7" s="16">
        <v>7.6179467620563122</v>
      </c>
      <c r="AJ7" s="16">
        <v>6.3868206239461927</v>
      </c>
      <c r="AK7" s="16">
        <v>5.8565335447498361</v>
      </c>
    </row>
    <row r="8" spans="1:37" ht="16" x14ac:dyDescent="0.2">
      <c r="A8" s="14" t="s">
        <v>310</v>
      </c>
      <c r="B8" s="17">
        <v>17.337322144021712</v>
      </c>
      <c r="C8" s="17">
        <v>13.518827329737151</v>
      </c>
      <c r="D8" s="17">
        <v>14.650812544746364</v>
      </c>
      <c r="E8" s="17">
        <v>14.56532610892674</v>
      </c>
      <c r="F8" s="17">
        <v>15.825207609847681</v>
      </c>
      <c r="G8" s="17">
        <v>16.950314231438345</v>
      </c>
      <c r="H8" s="17">
        <v>19.412925555427947</v>
      </c>
      <c r="I8" s="17">
        <v>25.793857442085681</v>
      </c>
      <c r="J8" s="17">
        <v>24.045201491267278</v>
      </c>
      <c r="K8" s="17">
        <v>19.431523570892836</v>
      </c>
      <c r="L8" s="17">
        <v>14.306913119592702</v>
      </c>
      <c r="M8" s="17">
        <v>16.90731789288542</v>
      </c>
      <c r="N8" s="17">
        <v>18.395324026644378</v>
      </c>
      <c r="O8" s="17">
        <v>17.371729870506595</v>
      </c>
      <c r="P8" s="17">
        <v>16.035920140547031</v>
      </c>
      <c r="Q8" s="17">
        <v>18.585650627568409</v>
      </c>
      <c r="R8" s="17">
        <v>17.742260738585504</v>
      </c>
      <c r="S8" s="17">
        <v>19.445989081927781</v>
      </c>
      <c r="T8" s="17">
        <v>22.282816876396325</v>
      </c>
      <c r="U8" s="17">
        <v>22.534411078655442</v>
      </c>
      <c r="V8" s="17">
        <v>23.480898428626592</v>
      </c>
      <c r="W8" s="17">
        <v>17.642127937971846</v>
      </c>
      <c r="X8" s="17">
        <v>19.295104815286368</v>
      </c>
      <c r="Y8" s="17">
        <v>12.976871520150283</v>
      </c>
      <c r="Z8" s="17">
        <v>10.48532662818341</v>
      </c>
      <c r="AA8" s="17">
        <v>5.7499248867176718</v>
      </c>
      <c r="AB8" s="17">
        <v>6.3289370912140148</v>
      </c>
      <c r="AC8" s="17">
        <v>4.9220667610896705</v>
      </c>
      <c r="AD8" s="17">
        <v>3.0307395063039237</v>
      </c>
      <c r="AE8" s="17">
        <v>2.8166148044798587</v>
      </c>
      <c r="AF8" s="17">
        <v>2.8937012329073699</v>
      </c>
      <c r="AG8" s="17">
        <v>4.8362868858490984</v>
      </c>
      <c r="AH8" s="17">
        <v>2.9412543609677093</v>
      </c>
      <c r="AI8" s="17">
        <v>1.9425856529417287</v>
      </c>
      <c r="AJ8" s="17">
        <v>1.1511452086320819</v>
      </c>
      <c r="AK8" s="17">
        <v>3.1448690399222414</v>
      </c>
    </row>
    <row r="9" spans="1:37" ht="16" x14ac:dyDescent="0.2">
      <c r="A9" s="14" t="s">
        <v>308</v>
      </c>
      <c r="B9" s="17">
        <v>24.679581085120066</v>
      </c>
      <c r="C9" s="17">
        <v>23.933077806248736</v>
      </c>
      <c r="D9" s="17">
        <v>23.044908802301716</v>
      </c>
      <c r="E9" s="17">
        <v>30.40619652575597</v>
      </c>
      <c r="F9" s="17">
        <v>31.154651786522024</v>
      </c>
      <c r="G9" s="17">
        <v>35.859059354103891</v>
      </c>
      <c r="H9" s="17">
        <v>30.733052364287811</v>
      </c>
      <c r="I9" s="17">
        <v>27.582247145634152</v>
      </c>
      <c r="J9" s="17">
        <v>24.604783766653384</v>
      </c>
      <c r="K9" s="17">
        <v>24.265265854476237</v>
      </c>
      <c r="L9" s="17">
        <v>23.982694026390135</v>
      </c>
      <c r="M9" s="17">
        <v>24.354583660761687</v>
      </c>
      <c r="N9" s="17">
        <v>25.359672262016417</v>
      </c>
      <c r="O9" s="17">
        <v>24.582463235557345</v>
      </c>
      <c r="P9" s="17">
        <v>23.456321507908442</v>
      </c>
      <c r="Q9" s="17">
        <v>21.230476185233005</v>
      </c>
      <c r="R9" s="17">
        <v>25.220644062903784</v>
      </c>
      <c r="S9" s="17">
        <v>23.959381478867908</v>
      </c>
      <c r="T9" s="17">
        <v>26.204189035806905</v>
      </c>
      <c r="U9" s="17">
        <v>26.425006092940119</v>
      </c>
      <c r="V9" s="17">
        <v>29.498170048901642</v>
      </c>
      <c r="W9" s="17">
        <v>29.686280593156365</v>
      </c>
      <c r="X9" s="17">
        <v>24.106011379210866</v>
      </c>
      <c r="Y9" s="17">
        <v>18.373438243564639</v>
      </c>
      <c r="Z9" s="17">
        <v>15.48959684408627</v>
      </c>
      <c r="AA9" s="17">
        <v>16.835045688240623</v>
      </c>
      <c r="AB9" s="17">
        <v>15.95400685706395</v>
      </c>
      <c r="AC9" s="17">
        <v>12.678830733548784</v>
      </c>
      <c r="AD9" s="17">
        <v>11.311717463418468</v>
      </c>
      <c r="AE9" s="17">
        <v>11.240548167835421</v>
      </c>
      <c r="AF9" s="17">
        <v>11.849441220045939</v>
      </c>
      <c r="AG9" s="17">
        <v>10.334189250781092</v>
      </c>
      <c r="AH9" s="17">
        <v>10.716357895473976</v>
      </c>
      <c r="AI9" s="17">
        <v>10.296003075247773</v>
      </c>
      <c r="AJ9" s="17">
        <v>7.571614197476336</v>
      </c>
      <c r="AK9" s="17">
        <v>5.3806239267845095</v>
      </c>
    </row>
    <row r="10" spans="1:37" ht="16" x14ac:dyDescent="0.2">
      <c r="A10" s="14" t="s">
        <v>309</v>
      </c>
      <c r="B10" s="17">
        <v>29.762673333293673</v>
      </c>
      <c r="C10" s="17">
        <v>26.137810247035407</v>
      </c>
      <c r="D10" s="17">
        <v>16.928586356594852</v>
      </c>
      <c r="E10" s="17">
        <v>17.548016823815548</v>
      </c>
      <c r="F10" s="17">
        <v>18.988142354040814</v>
      </c>
      <c r="G10" s="17">
        <v>16.299507059507217</v>
      </c>
      <c r="H10" s="17">
        <v>15.062954352879794</v>
      </c>
      <c r="I10" s="17">
        <v>14.560020393086361</v>
      </c>
      <c r="J10" s="17">
        <v>16.21739410952938</v>
      </c>
      <c r="K10" s="17">
        <v>16.364568516057009</v>
      </c>
      <c r="L10" s="17">
        <v>13.264930327842315</v>
      </c>
      <c r="M10" s="17">
        <v>12.867650742670486</v>
      </c>
      <c r="N10" s="17">
        <v>16.710575016258804</v>
      </c>
      <c r="O10" s="17">
        <v>16.201207312161195</v>
      </c>
      <c r="P10" s="17">
        <v>19.844394796932118</v>
      </c>
      <c r="Q10" s="17">
        <v>15.284811713272511</v>
      </c>
      <c r="R10" s="17">
        <v>21.105523403041886</v>
      </c>
      <c r="S10" s="17">
        <v>20.553749187807366</v>
      </c>
      <c r="T10" s="17">
        <v>20.947494553112456</v>
      </c>
      <c r="U10" s="17">
        <v>17.514895608329152</v>
      </c>
      <c r="V10" s="17">
        <v>18.609683628021035</v>
      </c>
      <c r="W10" s="17">
        <v>18.050244003253741</v>
      </c>
      <c r="X10" s="17">
        <v>13.495399656489772</v>
      </c>
      <c r="Y10" s="17">
        <v>11.89502203751104</v>
      </c>
      <c r="Z10" s="17">
        <v>11.095717333781701</v>
      </c>
      <c r="AA10" s="17">
        <v>11.585567213917189</v>
      </c>
      <c r="AB10" s="17">
        <v>8.8417295099125468</v>
      </c>
      <c r="AC10" s="17">
        <v>6.2015424852986074</v>
      </c>
      <c r="AD10" s="17">
        <v>11.090606069359978</v>
      </c>
      <c r="AE10" s="17">
        <v>7.6372937009966151</v>
      </c>
      <c r="AF10" s="17">
        <v>6.8264148428852591</v>
      </c>
      <c r="AG10" s="17">
        <v>1.9187776927234002</v>
      </c>
      <c r="AH10" s="17">
        <v>2.9523358993953792</v>
      </c>
      <c r="AI10" s="17">
        <v>6.4264125704762876</v>
      </c>
      <c r="AJ10" s="17">
        <v>10.5519193777714</v>
      </c>
      <c r="AK10" s="17">
        <v>12.279532359627964</v>
      </c>
    </row>
    <row r="11" spans="1:37" ht="16" x14ac:dyDescent="0.2">
      <c r="A11" s="14" t="s">
        <v>422</v>
      </c>
      <c r="B11" s="16">
        <v>10.182302847539974</v>
      </c>
      <c r="C11" s="16">
        <v>9.9985100685314592</v>
      </c>
      <c r="D11" s="16">
        <v>9.8001739807420165</v>
      </c>
      <c r="E11" s="16">
        <v>9.6965686086329743</v>
      </c>
      <c r="F11" s="16">
        <v>9.7424362476248128</v>
      </c>
      <c r="G11" s="16">
        <v>9.6818172967120031</v>
      </c>
      <c r="H11" s="16">
        <v>9.2152871736981705</v>
      </c>
      <c r="I11" s="16">
        <v>8.1442568471081085</v>
      </c>
      <c r="J11" s="16">
        <v>7.2937809074066413</v>
      </c>
      <c r="K11" s="16">
        <v>6.6327881869157652</v>
      </c>
      <c r="L11" s="16">
        <v>6.5939169602970802</v>
      </c>
      <c r="M11" s="16">
        <v>6.6226600104799447</v>
      </c>
      <c r="N11" s="16">
        <v>6.6084401405521405</v>
      </c>
      <c r="O11" s="16">
        <v>6.4697904457189059</v>
      </c>
      <c r="P11" s="16">
        <v>6.3401072828880034</v>
      </c>
      <c r="Q11" s="16">
        <v>6.5349085090496049</v>
      </c>
      <c r="R11" s="16">
        <v>6.6982814478912944</v>
      </c>
      <c r="S11" s="16">
        <v>6.9303688985617624</v>
      </c>
      <c r="T11" s="16">
        <v>6.7511958352272456</v>
      </c>
      <c r="U11" s="16">
        <v>6.5963523844575702</v>
      </c>
      <c r="V11" s="16">
        <v>6.594799149309523</v>
      </c>
      <c r="W11" s="16">
        <v>6.6468259629084336</v>
      </c>
      <c r="X11" s="16">
        <v>6.5133622793356123</v>
      </c>
      <c r="Y11" s="16">
        <v>5.8920118000894126</v>
      </c>
      <c r="Z11" s="16">
        <v>5.1703322559144604</v>
      </c>
      <c r="AA11" s="16">
        <v>4.4539192099310041</v>
      </c>
      <c r="AB11" s="16">
        <v>3.8889768567587222</v>
      </c>
      <c r="AC11" s="16">
        <v>3.413854801326178</v>
      </c>
      <c r="AD11" s="16">
        <v>3.3540888084583749</v>
      </c>
      <c r="AE11" s="16">
        <v>3.2870955698731348</v>
      </c>
      <c r="AF11" s="16">
        <v>3.424315833377531</v>
      </c>
      <c r="AG11" s="16">
        <v>3.1334005051001852</v>
      </c>
      <c r="AH11" s="16">
        <v>3.0213291729903831</v>
      </c>
      <c r="AI11" s="16">
        <v>2.8334503084379499</v>
      </c>
      <c r="AJ11" s="16">
        <v>2.6622146267162083</v>
      </c>
      <c r="AK11" s="16">
        <v>2.4161036996758862</v>
      </c>
    </row>
  </sheetData>
  <hyperlinks>
    <hyperlink ref="A4" location="Contents!A1" display="Back to Contents" xr:uid="{F1E24B2A-301F-4765-B0B1-D80E0B358AED}"/>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C0800-0BEA-4146-AF9A-119F03C5242E}">
  <dimension ref="A1:B30"/>
  <sheetViews>
    <sheetView showGridLines="0" workbookViewId="0"/>
  </sheetViews>
  <sheetFormatPr baseColWidth="10" defaultColWidth="8.6640625" defaultRowHeight="15" x14ac:dyDescent="0.2"/>
  <cols>
    <col min="1" max="1" width="10" style="11" customWidth="1"/>
    <col min="2" max="2" width="79" style="56" customWidth="1"/>
    <col min="3" max="16384" width="8.6640625" style="11"/>
  </cols>
  <sheetData>
    <row r="1" spans="1:2" ht="20" x14ac:dyDescent="0.25">
      <c r="A1" s="59" t="s">
        <v>507</v>
      </c>
    </row>
    <row r="2" spans="1:2" x14ac:dyDescent="0.2">
      <c r="A2" s="86" t="s">
        <v>517</v>
      </c>
    </row>
    <row r="3" spans="1:2" ht="32" x14ac:dyDescent="0.2">
      <c r="A3" s="70" t="s">
        <v>31</v>
      </c>
      <c r="B3" s="4" t="s">
        <v>32</v>
      </c>
    </row>
    <row r="4" spans="1:2" ht="43" x14ac:dyDescent="0.2">
      <c r="A4" s="3" t="s">
        <v>33</v>
      </c>
      <c r="B4" s="4" t="s">
        <v>302</v>
      </c>
    </row>
    <row r="5" spans="1:2" ht="29" x14ac:dyDescent="0.2">
      <c r="A5" s="3" t="s">
        <v>34</v>
      </c>
      <c r="B5" s="5" t="s">
        <v>36</v>
      </c>
    </row>
    <row r="6" spans="1:2" x14ac:dyDescent="0.2">
      <c r="A6" s="3" t="s">
        <v>35</v>
      </c>
      <c r="B6" s="4" t="s">
        <v>38</v>
      </c>
    </row>
    <row r="7" spans="1:2" x14ac:dyDescent="0.2">
      <c r="A7" s="3" t="s">
        <v>37</v>
      </c>
      <c r="B7" s="4" t="s">
        <v>40</v>
      </c>
    </row>
    <row r="8" spans="1:2" ht="29" x14ac:dyDescent="0.2">
      <c r="A8" s="3" t="s">
        <v>39</v>
      </c>
      <c r="B8" s="4" t="s">
        <v>42</v>
      </c>
    </row>
    <row r="9" spans="1:2" ht="29" x14ac:dyDescent="0.2">
      <c r="A9" s="3" t="s">
        <v>41</v>
      </c>
      <c r="B9" s="4" t="s">
        <v>134</v>
      </c>
    </row>
    <row r="10" spans="1:2" ht="43" x14ac:dyDescent="0.2">
      <c r="A10" s="3" t="s">
        <v>43</v>
      </c>
      <c r="B10" s="4" t="s">
        <v>177</v>
      </c>
    </row>
    <row r="11" spans="1:2" x14ac:dyDescent="0.2">
      <c r="A11" s="3" t="s">
        <v>44</v>
      </c>
      <c r="B11" s="2" t="s">
        <v>295</v>
      </c>
    </row>
    <row r="12" spans="1:2" x14ac:dyDescent="0.2">
      <c r="A12" s="3" t="s">
        <v>45</v>
      </c>
      <c r="B12" s="4" t="s">
        <v>296</v>
      </c>
    </row>
    <row r="13" spans="1:2" ht="29" x14ac:dyDescent="0.2">
      <c r="A13" s="3" t="s">
        <v>46</v>
      </c>
      <c r="B13" s="4" t="s">
        <v>297</v>
      </c>
    </row>
    <row r="14" spans="1:2" x14ac:dyDescent="0.2">
      <c r="A14" s="3" t="s">
        <v>47</v>
      </c>
      <c r="B14" s="6" t="s">
        <v>298</v>
      </c>
    </row>
    <row r="15" spans="1:2" ht="29" x14ac:dyDescent="0.2">
      <c r="A15" s="3" t="s">
        <v>48</v>
      </c>
      <c r="B15" s="6" t="s">
        <v>301</v>
      </c>
    </row>
    <row r="16" spans="1:2" ht="43" x14ac:dyDescent="0.2">
      <c r="A16" s="3" t="s">
        <v>49</v>
      </c>
      <c r="B16" s="6" t="s">
        <v>303</v>
      </c>
    </row>
    <row r="17" spans="1:2" ht="43" x14ac:dyDescent="0.2">
      <c r="A17" s="3" t="s">
        <v>50</v>
      </c>
      <c r="B17" s="6" t="s">
        <v>337</v>
      </c>
    </row>
    <row r="18" spans="1:2" ht="29" x14ac:dyDescent="0.2">
      <c r="A18" s="3" t="s">
        <v>51</v>
      </c>
      <c r="B18" s="6" t="s">
        <v>348</v>
      </c>
    </row>
    <row r="19" spans="1:2" ht="29" x14ac:dyDescent="0.2">
      <c r="A19" s="3" t="s">
        <v>52</v>
      </c>
      <c r="B19" s="7" t="s">
        <v>349</v>
      </c>
    </row>
    <row r="20" spans="1:2" ht="29" x14ac:dyDescent="0.2">
      <c r="A20" s="1" t="s">
        <v>358</v>
      </c>
      <c r="B20" s="2" t="s">
        <v>469</v>
      </c>
    </row>
    <row r="21" spans="1:2" x14ac:dyDescent="0.2">
      <c r="A21" s="62" t="s">
        <v>363</v>
      </c>
      <c r="B21" s="63" t="s">
        <v>470</v>
      </c>
    </row>
    <row r="22" spans="1:2" x14ac:dyDescent="0.2">
      <c r="A22" s="1" t="s">
        <v>364</v>
      </c>
      <c r="B22" s="2" t="s">
        <v>365</v>
      </c>
    </row>
    <row r="23" spans="1:2" x14ac:dyDescent="0.2">
      <c r="A23" s="1" t="s">
        <v>366</v>
      </c>
      <c r="B23" s="2" t="s">
        <v>367</v>
      </c>
    </row>
    <row r="24" spans="1:2" ht="43" x14ac:dyDescent="0.2">
      <c r="A24" s="1" t="s">
        <v>414</v>
      </c>
      <c r="B24" s="2" t="s">
        <v>415</v>
      </c>
    </row>
    <row r="25" spans="1:2" x14ac:dyDescent="0.2">
      <c r="A25" s="1" t="s">
        <v>565</v>
      </c>
      <c r="B25" s="2" t="s">
        <v>566</v>
      </c>
    </row>
    <row r="26" spans="1:2" x14ac:dyDescent="0.2">
      <c r="A26" s="3" t="s">
        <v>53</v>
      </c>
      <c r="B26" s="5" t="s">
        <v>359</v>
      </c>
    </row>
    <row r="27" spans="1:2" x14ac:dyDescent="0.2">
      <c r="A27" s="1" t="s">
        <v>146</v>
      </c>
      <c r="B27" s="2" t="s">
        <v>451</v>
      </c>
    </row>
    <row r="28" spans="1:2" ht="57" x14ac:dyDescent="0.2">
      <c r="A28" s="1" t="s">
        <v>489</v>
      </c>
      <c r="B28" s="2" t="s">
        <v>490</v>
      </c>
    </row>
    <row r="29" spans="1:2" x14ac:dyDescent="0.2">
      <c r="A29" s="1" t="s">
        <v>176</v>
      </c>
      <c r="B29" s="2" t="s">
        <v>450</v>
      </c>
    </row>
    <row r="30" spans="1:2" ht="29" x14ac:dyDescent="0.2">
      <c r="A30" s="1" t="s">
        <v>178</v>
      </c>
      <c r="B30" s="2" t="s">
        <v>449</v>
      </c>
    </row>
  </sheetData>
  <hyperlinks>
    <hyperlink ref="A2" location="Contents!A1" display="Back to contents" xr:uid="{1984F412-C74D-45E4-96CB-25D1D2DE2372}"/>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FD8E-764A-4BA0-8343-8E8AE56E8EA9}">
  <dimension ref="A1:I15"/>
  <sheetViews>
    <sheetView showGridLines="0" workbookViewId="0"/>
  </sheetViews>
  <sheetFormatPr baseColWidth="10" defaultColWidth="8.6640625" defaultRowHeight="15" x14ac:dyDescent="0.2"/>
  <cols>
    <col min="1" max="16384" width="8.6640625" style="11"/>
  </cols>
  <sheetData>
    <row r="1" spans="1:9" ht="20" x14ac:dyDescent="0.25">
      <c r="A1" s="71" t="s">
        <v>455</v>
      </c>
    </row>
    <row r="2" spans="1:9" x14ac:dyDescent="0.2">
      <c r="A2" s="11" t="s">
        <v>54</v>
      </c>
    </row>
    <row r="3" spans="1:9" x14ac:dyDescent="0.2">
      <c r="A3" s="11" t="s">
        <v>179</v>
      </c>
    </row>
    <row r="4" spans="1:9" x14ac:dyDescent="0.2">
      <c r="A4" s="85" t="s">
        <v>516</v>
      </c>
    </row>
    <row r="5" spans="1:9" s="14" customFormat="1" ht="64" x14ac:dyDescent="0.2">
      <c r="A5" s="14" t="s">
        <v>55</v>
      </c>
      <c r="B5" s="14" t="s">
        <v>56</v>
      </c>
      <c r="C5" s="14" t="s">
        <v>57</v>
      </c>
      <c r="D5" s="14" t="s">
        <v>202</v>
      </c>
      <c r="E5" s="14" t="s">
        <v>203</v>
      </c>
      <c r="F5" s="14" t="s">
        <v>58</v>
      </c>
      <c r="G5" s="14" t="s">
        <v>59</v>
      </c>
      <c r="H5" s="14" t="s">
        <v>60</v>
      </c>
      <c r="I5" s="14" t="s">
        <v>61</v>
      </c>
    </row>
    <row r="6" spans="1:9" x14ac:dyDescent="0.2">
      <c r="A6" s="11">
        <v>2012</v>
      </c>
      <c r="B6" s="11">
        <v>130</v>
      </c>
      <c r="C6" s="11">
        <v>74</v>
      </c>
      <c r="D6" s="11">
        <v>20</v>
      </c>
      <c r="E6" s="11">
        <v>64</v>
      </c>
      <c r="F6" s="11">
        <v>95</v>
      </c>
      <c r="G6" s="11">
        <v>92</v>
      </c>
      <c r="H6" s="11">
        <v>15</v>
      </c>
      <c r="I6" s="11">
        <v>43</v>
      </c>
    </row>
    <row r="7" spans="1:9" x14ac:dyDescent="0.2">
      <c r="A7" s="11">
        <v>2013</v>
      </c>
      <c r="B7" s="11">
        <v>86</v>
      </c>
      <c r="C7" s="11">
        <v>51</v>
      </c>
      <c r="D7" s="11">
        <v>13</v>
      </c>
      <c r="E7" s="11">
        <v>46</v>
      </c>
      <c r="F7" s="11">
        <v>63</v>
      </c>
      <c r="G7" s="11">
        <v>66</v>
      </c>
      <c r="H7" s="11">
        <v>10</v>
      </c>
      <c r="I7" s="11">
        <v>23</v>
      </c>
    </row>
    <row r="8" spans="1:9" x14ac:dyDescent="0.2">
      <c r="A8" s="11">
        <v>2014</v>
      </c>
      <c r="B8" s="11">
        <v>68</v>
      </c>
      <c r="C8" s="11">
        <v>43</v>
      </c>
      <c r="D8" s="11">
        <v>12</v>
      </c>
      <c r="E8" s="11">
        <v>36</v>
      </c>
      <c r="F8" s="11">
        <v>40</v>
      </c>
      <c r="G8" s="11">
        <v>43</v>
      </c>
      <c r="H8" s="11">
        <v>16</v>
      </c>
      <c r="I8" s="11">
        <v>41</v>
      </c>
    </row>
    <row r="9" spans="1:9" x14ac:dyDescent="0.2">
      <c r="A9" s="11">
        <v>2015</v>
      </c>
      <c r="B9" s="11">
        <v>60</v>
      </c>
      <c r="C9" s="11">
        <v>39</v>
      </c>
      <c r="D9" s="11">
        <v>11</v>
      </c>
      <c r="E9" s="11">
        <v>33</v>
      </c>
      <c r="F9" s="11">
        <v>39</v>
      </c>
      <c r="G9" s="11">
        <v>45</v>
      </c>
      <c r="H9" s="11">
        <v>10</v>
      </c>
      <c r="I9" s="11">
        <v>29</v>
      </c>
    </row>
    <row r="10" spans="1:9" x14ac:dyDescent="0.2">
      <c r="A10" s="11">
        <v>2016</v>
      </c>
      <c r="B10" s="11">
        <v>74</v>
      </c>
      <c r="C10" s="11">
        <v>53</v>
      </c>
      <c r="D10" s="11">
        <v>17</v>
      </c>
      <c r="E10" s="11">
        <v>71</v>
      </c>
      <c r="F10" s="11">
        <v>43</v>
      </c>
      <c r="G10" s="11">
        <v>54</v>
      </c>
      <c r="H10" s="11">
        <v>14</v>
      </c>
      <c r="I10" s="11">
        <v>35</v>
      </c>
    </row>
    <row r="11" spans="1:9" x14ac:dyDescent="0.2">
      <c r="A11" s="11">
        <v>2017</v>
      </c>
      <c r="B11" s="11">
        <v>63</v>
      </c>
      <c r="C11" s="11">
        <v>42</v>
      </c>
      <c r="D11" s="11">
        <v>12</v>
      </c>
      <c r="E11" s="11">
        <v>33</v>
      </c>
      <c r="F11" s="11">
        <v>40</v>
      </c>
      <c r="G11" s="11">
        <v>50</v>
      </c>
      <c r="H11" s="11">
        <v>11</v>
      </c>
      <c r="I11" s="11">
        <v>29</v>
      </c>
    </row>
    <row r="12" spans="1:9" x14ac:dyDescent="0.2">
      <c r="A12" s="11">
        <v>2018</v>
      </c>
      <c r="B12" s="11">
        <v>61</v>
      </c>
      <c r="C12" s="11">
        <v>41</v>
      </c>
      <c r="D12" s="11">
        <v>12</v>
      </c>
      <c r="E12" s="11">
        <v>33</v>
      </c>
      <c r="F12" s="11">
        <v>38</v>
      </c>
      <c r="G12" s="11">
        <v>47</v>
      </c>
      <c r="H12" s="11">
        <v>11</v>
      </c>
      <c r="I12" s="11">
        <v>29</v>
      </c>
    </row>
    <row r="13" spans="1:9" x14ac:dyDescent="0.2">
      <c r="A13" s="11">
        <v>2019</v>
      </c>
      <c r="B13" s="11">
        <v>66</v>
      </c>
      <c r="C13" s="11">
        <v>46</v>
      </c>
      <c r="D13" s="11">
        <v>9</v>
      </c>
      <c r="E13" s="11">
        <v>27</v>
      </c>
      <c r="F13" s="11">
        <v>40</v>
      </c>
      <c r="G13" s="11">
        <v>55</v>
      </c>
      <c r="H13" s="11">
        <v>17</v>
      </c>
      <c r="I13" s="11">
        <v>44</v>
      </c>
    </row>
    <row r="14" spans="1:9" x14ac:dyDescent="0.2">
      <c r="A14" s="11">
        <v>2020</v>
      </c>
      <c r="B14" s="11">
        <v>57</v>
      </c>
      <c r="C14" s="11">
        <v>39</v>
      </c>
      <c r="D14" s="11">
        <v>14</v>
      </c>
      <c r="E14" s="11">
        <v>39</v>
      </c>
      <c r="F14" s="11">
        <v>28</v>
      </c>
      <c r="G14" s="11">
        <v>35</v>
      </c>
      <c r="H14" s="11">
        <v>15</v>
      </c>
      <c r="I14" s="11">
        <v>45</v>
      </c>
    </row>
    <row r="15" spans="1:9" x14ac:dyDescent="0.2">
      <c r="A15" s="11">
        <v>2021</v>
      </c>
      <c r="B15" s="11">
        <v>71</v>
      </c>
      <c r="C15" s="11">
        <v>46</v>
      </c>
      <c r="D15" s="11">
        <v>13</v>
      </c>
      <c r="E15" s="11">
        <v>37</v>
      </c>
      <c r="F15" s="11">
        <v>42</v>
      </c>
      <c r="G15" s="11">
        <v>51</v>
      </c>
      <c r="H15" s="11">
        <v>16</v>
      </c>
      <c r="I15" s="11">
        <v>40</v>
      </c>
    </row>
  </sheetData>
  <hyperlinks>
    <hyperlink ref="A4" location="Contents!A1" display="Back to Contents" xr:uid="{48483615-F436-4C84-B4B2-25B3DA736DDE}"/>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8090-4471-4C06-95E3-0B6A045EDCA3}">
  <dimension ref="A1:M16"/>
  <sheetViews>
    <sheetView showGridLines="0" workbookViewId="0">
      <selection activeCell="A5" sqref="A5"/>
    </sheetView>
  </sheetViews>
  <sheetFormatPr baseColWidth="10" defaultColWidth="8.6640625" defaultRowHeight="15" x14ac:dyDescent="0.2"/>
  <cols>
    <col min="1" max="2" width="8.6640625" style="11"/>
    <col min="3" max="3" width="11" style="11" customWidth="1"/>
    <col min="4" max="16384" width="8.6640625" style="11"/>
  </cols>
  <sheetData>
    <row r="1" spans="1:13" ht="20" x14ac:dyDescent="0.25">
      <c r="A1" s="59" t="s">
        <v>452</v>
      </c>
    </row>
    <row r="2" spans="1:13" x14ac:dyDescent="0.2">
      <c r="A2" s="11" t="s">
        <v>54</v>
      </c>
    </row>
    <row r="3" spans="1:13" x14ac:dyDescent="0.2">
      <c r="A3" s="11" t="s">
        <v>454</v>
      </c>
    </row>
    <row r="4" spans="1:13" x14ac:dyDescent="0.2">
      <c r="A4" s="11" t="s">
        <v>179</v>
      </c>
    </row>
    <row r="5" spans="1:13" x14ac:dyDescent="0.2">
      <c r="A5" s="85" t="s">
        <v>516</v>
      </c>
    </row>
    <row r="6" spans="1:13" s="14" customFormat="1" ht="64" x14ac:dyDescent="0.2">
      <c r="A6" s="14" t="s">
        <v>55</v>
      </c>
      <c r="B6" s="14" t="s">
        <v>56</v>
      </c>
      <c r="C6" s="14" t="s">
        <v>62</v>
      </c>
      <c r="D6" s="14" t="s">
        <v>63</v>
      </c>
      <c r="E6" s="14" t="s">
        <v>202</v>
      </c>
      <c r="F6" s="14" t="s">
        <v>204</v>
      </c>
      <c r="G6" s="14" t="s">
        <v>456</v>
      </c>
      <c r="H6" s="14" t="s">
        <v>58</v>
      </c>
      <c r="I6" s="14" t="s">
        <v>64</v>
      </c>
      <c r="J6" s="14" t="s">
        <v>65</v>
      </c>
      <c r="K6" s="14" t="s">
        <v>60</v>
      </c>
      <c r="L6" s="14" t="s">
        <v>66</v>
      </c>
      <c r="M6" s="14" t="s">
        <v>67</v>
      </c>
    </row>
    <row r="7" spans="1:13" x14ac:dyDescent="0.2">
      <c r="A7" s="11">
        <v>2012</v>
      </c>
      <c r="B7" s="11">
        <v>130</v>
      </c>
      <c r="C7" s="30">
        <v>75.921064061171251</v>
      </c>
      <c r="D7" s="11" t="s">
        <v>68</v>
      </c>
      <c r="E7" s="11">
        <v>20</v>
      </c>
      <c r="F7" s="30">
        <v>55.547330364772961</v>
      </c>
      <c r="G7" s="11" t="s">
        <v>69</v>
      </c>
      <c r="H7" s="11">
        <v>95</v>
      </c>
      <c r="I7" s="30">
        <v>104.74187506249928</v>
      </c>
      <c r="J7" s="11" t="s">
        <v>205</v>
      </c>
      <c r="K7" s="11">
        <v>15</v>
      </c>
      <c r="L7" s="30">
        <v>33.688192081788806</v>
      </c>
      <c r="M7" s="11" t="s">
        <v>70</v>
      </c>
    </row>
    <row r="8" spans="1:13" x14ac:dyDescent="0.2">
      <c r="A8" s="11">
        <v>2013</v>
      </c>
      <c r="B8" s="11">
        <v>86</v>
      </c>
      <c r="C8" s="30">
        <v>52.394955524586742</v>
      </c>
      <c r="D8" s="11" t="s">
        <v>71</v>
      </c>
      <c r="E8" s="11">
        <v>12</v>
      </c>
      <c r="F8" s="30">
        <v>36.927274633427523</v>
      </c>
      <c r="G8" s="11" t="s">
        <v>72</v>
      </c>
      <c r="H8" s="11">
        <v>63</v>
      </c>
      <c r="I8" s="30">
        <v>72.591108702928793</v>
      </c>
      <c r="J8" s="11" t="s">
        <v>206</v>
      </c>
      <c r="K8" s="11">
        <v>10</v>
      </c>
      <c r="L8" s="30">
        <v>23.726976880296625</v>
      </c>
      <c r="M8" s="11" t="s">
        <v>73</v>
      </c>
    </row>
    <row r="9" spans="1:13" x14ac:dyDescent="0.2">
      <c r="A9" s="11">
        <v>2014</v>
      </c>
      <c r="B9" s="11">
        <v>68</v>
      </c>
      <c r="C9" s="30">
        <v>43.97864820400266</v>
      </c>
      <c r="D9" s="11" t="s">
        <v>74</v>
      </c>
      <c r="E9" s="11">
        <v>13</v>
      </c>
      <c r="F9" s="30">
        <v>34.825399367241708</v>
      </c>
      <c r="G9" s="11" t="s">
        <v>75</v>
      </c>
      <c r="H9" s="11">
        <v>40</v>
      </c>
      <c r="I9" s="30">
        <v>49.982435532151399</v>
      </c>
      <c r="J9" s="11" t="s">
        <v>207</v>
      </c>
      <c r="K9" s="11">
        <v>16</v>
      </c>
      <c r="L9" s="30">
        <v>39.865687757510237</v>
      </c>
      <c r="M9" s="11" t="s">
        <v>76</v>
      </c>
    </row>
    <row r="10" spans="1:13" x14ac:dyDescent="0.2">
      <c r="A10" s="11">
        <v>2015</v>
      </c>
      <c r="B10" s="11">
        <v>60</v>
      </c>
      <c r="C10" s="30">
        <v>39.534960681896763</v>
      </c>
      <c r="D10" s="11" t="s">
        <v>77</v>
      </c>
      <c r="E10" s="11">
        <v>11</v>
      </c>
      <c r="F10" s="30">
        <v>31.855293861291688</v>
      </c>
      <c r="G10" s="11" t="s">
        <v>78</v>
      </c>
      <c r="H10" s="11">
        <v>39</v>
      </c>
      <c r="I10" s="30">
        <v>50.011951402512032</v>
      </c>
      <c r="J10" s="11" t="s">
        <v>207</v>
      </c>
      <c r="K10" s="11">
        <v>10</v>
      </c>
      <c r="L10" s="30">
        <v>25.476475046366538</v>
      </c>
      <c r="M10" s="11" t="s">
        <v>79</v>
      </c>
    </row>
    <row r="11" spans="1:13" x14ac:dyDescent="0.2">
      <c r="A11" s="11">
        <v>2016</v>
      </c>
      <c r="B11" s="11">
        <v>74</v>
      </c>
      <c r="C11" s="30">
        <v>47.598105247441332</v>
      </c>
      <c r="D11" s="11" t="s">
        <v>80</v>
      </c>
      <c r="E11" s="11">
        <v>17</v>
      </c>
      <c r="F11" s="30">
        <v>47.456206549260813</v>
      </c>
      <c r="G11" s="11" t="s">
        <v>81</v>
      </c>
      <c r="H11" s="11">
        <v>43</v>
      </c>
      <c r="I11" s="30">
        <v>53.948244488965379</v>
      </c>
      <c r="J11" s="11" t="s">
        <v>208</v>
      </c>
      <c r="K11" s="11">
        <v>14</v>
      </c>
      <c r="L11" s="30">
        <v>35.052710652748594</v>
      </c>
      <c r="M11" s="11" t="s">
        <v>82</v>
      </c>
    </row>
    <row r="12" spans="1:13" x14ac:dyDescent="0.2">
      <c r="A12" s="11">
        <v>2017</v>
      </c>
      <c r="B12" s="11">
        <v>63</v>
      </c>
      <c r="C12" s="30">
        <v>41.458457431375173</v>
      </c>
      <c r="D12" s="11" t="s">
        <v>83</v>
      </c>
      <c r="E12" s="11">
        <v>12</v>
      </c>
      <c r="F12" s="30">
        <v>33.95033445486294</v>
      </c>
      <c r="G12" s="11" t="s">
        <v>84</v>
      </c>
      <c r="H12" s="11">
        <v>40</v>
      </c>
      <c r="I12" s="30">
        <v>51.691311177717338</v>
      </c>
      <c r="J12" s="11" t="s">
        <v>209</v>
      </c>
      <c r="K12" s="11">
        <v>11</v>
      </c>
      <c r="L12" s="30">
        <v>28.038942835953119</v>
      </c>
      <c r="M12" s="11" t="s">
        <v>85</v>
      </c>
    </row>
    <row r="13" spans="1:13" x14ac:dyDescent="0.2">
      <c r="A13" s="11">
        <v>2018</v>
      </c>
      <c r="B13" s="11">
        <v>61</v>
      </c>
      <c r="C13" s="30">
        <v>38.268089096319486</v>
      </c>
      <c r="D13" s="11" t="s">
        <v>86</v>
      </c>
      <c r="E13" s="11">
        <v>12</v>
      </c>
      <c r="F13" s="30">
        <v>32.116767402098759</v>
      </c>
      <c r="G13" s="11" t="s">
        <v>87</v>
      </c>
      <c r="H13" s="11">
        <v>38</v>
      </c>
      <c r="I13" s="30">
        <v>46.92021076171406</v>
      </c>
      <c r="J13" s="11" t="s">
        <v>210</v>
      </c>
      <c r="K13" s="11">
        <v>11</v>
      </c>
      <c r="L13" s="30">
        <v>26.796898886100134</v>
      </c>
      <c r="M13" s="11" t="s">
        <v>88</v>
      </c>
    </row>
    <row r="14" spans="1:13" x14ac:dyDescent="0.2">
      <c r="A14" s="11">
        <v>2019</v>
      </c>
      <c r="B14" s="11">
        <v>66</v>
      </c>
      <c r="C14" s="30">
        <v>41.978461232128154</v>
      </c>
      <c r="D14" s="11" t="s">
        <v>89</v>
      </c>
      <c r="E14" s="11">
        <v>9</v>
      </c>
      <c r="F14" s="30">
        <v>24.326911510793309</v>
      </c>
      <c r="G14" s="11" t="s">
        <v>90</v>
      </c>
      <c r="H14" s="11">
        <v>40</v>
      </c>
      <c r="I14" s="30">
        <v>50.237849989097604</v>
      </c>
      <c r="J14" s="11" t="s">
        <v>207</v>
      </c>
      <c r="K14" s="11">
        <v>17</v>
      </c>
      <c r="L14" s="30">
        <v>41.865549650389681</v>
      </c>
      <c r="M14" s="11" t="s">
        <v>91</v>
      </c>
    </row>
    <row r="15" spans="1:13" x14ac:dyDescent="0.2">
      <c r="A15" s="11">
        <v>2020</v>
      </c>
      <c r="B15" s="11">
        <v>57</v>
      </c>
      <c r="C15" s="30">
        <v>33.834423519554989</v>
      </c>
      <c r="D15" s="11" t="s">
        <v>211</v>
      </c>
      <c r="E15" s="11">
        <v>14</v>
      </c>
      <c r="F15" s="30">
        <v>35.071090105484224</v>
      </c>
      <c r="G15" s="11" t="s">
        <v>82</v>
      </c>
      <c r="H15" s="11">
        <v>28</v>
      </c>
      <c r="I15" s="30">
        <v>33.078204929364972</v>
      </c>
      <c r="J15" s="11" t="s">
        <v>212</v>
      </c>
      <c r="K15" s="11">
        <v>15</v>
      </c>
      <c r="L15" s="30">
        <v>34.16803817553253</v>
      </c>
      <c r="M15" s="11" t="s">
        <v>70</v>
      </c>
    </row>
    <row r="16" spans="1:13" x14ac:dyDescent="0.2">
      <c r="A16" s="11">
        <v>2021</v>
      </c>
      <c r="B16" s="11">
        <v>71</v>
      </c>
      <c r="C16" s="30">
        <v>41.042496036297891</v>
      </c>
      <c r="D16" s="11" t="s">
        <v>213</v>
      </c>
      <c r="E16" s="11">
        <v>13</v>
      </c>
      <c r="F16" s="30">
        <v>31.761955196902431</v>
      </c>
      <c r="G16" s="11" t="s">
        <v>214</v>
      </c>
      <c r="H16" s="11">
        <v>42</v>
      </c>
      <c r="I16" s="30">
        <v>48.02138090389434</v>
      </c>
      <c r="J16" s="11" t="s">
        <v>215</v>
      </c>
      <c r="K16" s="11">
        <v>16</v>
      </c>
      <c r="L16" s="30">
        <v>35.873702634384863</v>
      </c>
      <c r="M16" s="11" t="s">
        <v>216</v>
      </c>
    </row>
  </sheetData>
  <hyperlinks>
    <hyperlink ref="A5" location="Contents!A1" display="Back to Contents" xr:uid="{9E19FDD1-39AD-4B23-969C-4263D70D31B4}"/>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6461-94F8-4196-B784-2E4D970002CA}">
  <dimension ref="A1:D15"/>
  <sheetViews>
    <sheetView showGridLines="0" workbookViewId="0"/>
  </sheetViews>
  <sheetFormatPr baseColWidth="10" defaultColWidth="8.6640625" defaultRowHeight="15" x14ac:dyDescent="0.2"/>
  <cols>
    <col min="1" max="1" width="28.83203125" style="11" customWidth="1"/>
    <col min="2" max="2" width="10.5" style="11" customWidth="1"/>
    <col min="3" max="3" width="13.1640625" style="11" customWidth="1"/>
    <col min="4" max="4" width="13.33203125" style="11" customWidth="1"/>
    <col min="5" max="16384" width="8.6640625" style="11"/>
  </cols>
  <sheetData>
    <row r="1" spans="1:4" ht="20" x14ac:dyDescent="0.25">
      <c r="A1" s="59" t="s">
        <v>457</v>
      </c>
    </row>
    <row r="2" spans="1:4" x14ac:dyDescent="0.2">
      <c r="A2" s="11" t="s">
        <v>54</v>
      </c>
    </row>
    <row r="3" spans="1:4" x14ac:dyDescent="0.2">
      <c r="A3" s="11" t="s">
        <v>219</v>
      </c>
    </row>
    <row r="4" spans="1:4" x14ac:dyDescent="0.2">
      <c r="A4" s="11" t="s">
        <v>458</v>
      </c>
    </row>
    <row r="5" spans="1:4" x14ac:dyDescent="0.2">
      <c r="A5" s="85" t="s">
        <v>516</v>
      </c>
    </row>
    <row r="6" spans="1:4" s="14" customFormat="1" ht="32" x14ac:dyDescent="0.2">
      <c r="A6" s="14" t="s">
        <v>93</v>
      </c>
      <c r="B6" s="14" t="s">
        <v>94</v>
      </c>
      <c r="C6" s="14" t="s">
        <v>95</v>
      </c>
      <c r="D6" s="14" t="s">
        <v>96</v>
      </c>
    </row>
    <row r="7" spans="1:4" x14ac:dyDescent="0.2">
      <c r="A7" s="11" t="s">
        <v>97</v>
      </c>
      <c r="B7" s="11">
        <v>25</v>
      </c>
      <c r="C7" s="55">
        <v>0.352112676056338</v>
      </c>
      <c r="D7" s="11" t="s">
        <v>518</v>
      </c>
    </row>
    <row r="8" spans="1:4" x14ac:dyDescent="0.2">
      <c r="A8" s="11" t="s">
        <v>98</v>
      </c>
      <c r="B8" s="11">
        <v>15</v>
      </c>
      <c r="C8" s="55">
        <v>0.21126760563380281</v>
      </c>
    </row>
    <row r="9" spans="1:4" x14ac:dyDescent="0.2">
      <c r="A9" s="11" t="s">
        <v>137</v>
      </c>
      <c r="B9" s="11">
        <v>9</v>
      </c>
      <c r="C9" s="55">
        <v>0.12676056338028169</v>
      </c>
      <c r="D9" s="11" t="s">
        <v>519</v>
      </c>
    </row>
    <row r="10" spans="1:4" x14ac:dyDescent="0.2">
      <c r="A10" s="11" t="s">
        <v>217</v>
      </c>
      <c r="B10" s="11">
        <v>8</v>
      </c>
      <c r="C10" s="55">
        <v>0.11267605633802817</v>
      </c>
    </row>
    <row r="11" spans="1:4" x14ac:dyDescent="0.2">
      <c r="A11" s="11" t="s">
        <v>99</v>
      </c>
      <c r="B11" s="11">
        <v>7</v>
      </c>
      <c r="C11" s="55">
        <v>9.8591549295774641E-2</v>
      </c>
      <c r="D11" s="11" t="s">
        <v>520</v>
      </c>
    </row>
    <row r="12" spans="1:4" x14ac:dyDescent="0.2">
      <c r="A12" s="11" t="s">
        <v>101</v>
      </c>
      <c r="B12" s="11">
        <v>5</v>
      </c>
      <c r="C12" s="55">
        <v>7.0422535211267609E-2</v>
      </c>
    </row>
    <row r="13" spans="1:4" x14ac:dyDescent="0.2">
      <c r="A13" s="11" t="s">
        <v>102</v>
      </c>
      <c r="B13" s="11">
        <v>2</v>
      </c>
      <c r="C13" s="55">
        <v>2.8169014084507043E-2</v>
      </c>
    </row>
    <row r="14" spans="1:4" x14ac:dyDescent="0.2">
      <c r="A14" s="11" t="s">
        <v>103</v>
      </c>
      <c r="B14" s="11">
        <v>0</v>
      </c>
      <c r="C14" s="55">
        <v>0</v>
      </c>
    </row>
    <row r="15" spans="1:4" x14ac:dyDescent="0.2">
      <c r="A15" s="11" t="s">
        <v>218</v>
      </c>
      <c r="B15" s="11">
        <v>0</v>
      </c>
      <c r="C15" s="55">
        <v>0</v>
      </c>
    </row>
  </sheetData>
  <hyperlinks>
    <hyperlink ref="A5" location="Contents!A1" display="Back to Contents" xr:uid="{EA9978FD-9B22-4225-ADC5-BE2C88151F9A}"/>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BFDF1-BA6D-42C8-881B-02F6DE1AAAC7}">
  <dimension ref="A1:V24"/>
  <sheetViews>
    <sheetView showGridLines="0" workbookViewId="0"/>
  </sheetViews>
  <sheetFormatPr baseColWidth="10" defaultColWidth="8.6640625" defaultRowHeight="15" x14ac:dyDescent="0.2"/>
  <cols>
    <col min="1" max="1" width="35.1640625" style="11" customWidth="1"/>
    <col min="2" max="2" width="12.1640625" style="11" customWidth="1"/>
    <col min="3" max="21" width="10.6640625" style="11" customWidth="1"/>
    <col min="22" max="22" width="12.5" style="11" customWidth="1"/>
    <col min="23" max="16384" width="8.6640625" style="11"/>
  </cols>
  <sheetData>
    <row r="1" spans="1:22" ht="20" x14ac:dyDescent="0.25">
      <c r="A1" s="59" t="s">
        <v>460</v>
      </c>
    </row>
    <row r="2" spans="1:22" x14ac:dyDescent="0.2">
      <c r="A2" s="11" t="s">
        <v>54</v>
      </c>
    </row>
    <row r="3" spans="1:22" x14ac:dyDescent="0.2">
      <c r="A3" s="11" t="s">
        <v>219</v>
      </c>
    </row>
    <row r="4" spans="1:22" x14ac:dyDescent="0.2">
      <c r="A4" s="11" t="s">
        <v>430</v>
      </c>
    </row>
    <row r="5" spans="1:22" x14ac:dyDescent="0.2">
      <c r="A5" s="11" t="s">
        <v>461</v>
      </c>
    </row>
    <row r="6" spans="1:22" x14ac:dyDescent="0.2">
      <c r="A6" s="11" t="s">
        <v>426</v>
      </c>
    </row>
    <row r="7" spans="1:22" x14ac:dyDescent="0.2">
      <c r="A7" s="11" t="s">
        <v>147</v>
      </c>
    </row>
    <row r="8" spans="1:22" x14ac:dyDescent="0.2">
      <c r="A8" s="11" t="s">
        <v>427</v>
      </c>
    </row>
    <row r="9" spans="1:22" x14ac:dyDescent="0.2">
      <c r="A9" s="85" t="s">
        <v>516</v>
      </c>
    </row>
    <row r="10" spans="1:22" s="22" customFormat="1" ht="64" x14ac:dyDescent="0.2">
      <c r="A10" s="22" t="s">
        <v>93</v>
      </c>
      <c r="B10" s="46" t="s">
        <v>56</v>
      </c>
      <c r="C10" s="46" t="s">
        <v>57</v>
      </c>
      <c r="D10" s="14" t="s">
        <v>140</v>
      </c>
      <c r="E10" s="14" t="s">
        <v>62</v>
      </c>
      <c r="F10" s="14" t="s">
        <v>141</v>
      </c>
      <c r="G10" s="46" t="s">
        <v>202</v>
      </c>
      <c r="H10" s="14" t="s">
        <v>203</v>
      </c>
      <c r="I10" s="14" t="s">
        <v>220</v>
      </c>
      <c r="J10" s="14" t="s">
        <v>204</v>
      </c>
      <c r="K10" s="14" t="s">
        <v>221</v>
      </c>
      <c r="L10" s="14" t="s">
        <v>132</v>
      </c>
      <c r="M10" s="14" t="s">
        <v>59</v>
      </c>
      <c r="N10" s="14" t="s">
        <v>142</v>
      </c>
      <c r="O10" s="14" t="s">
        <v>133</v>
      </c>
      <c r="P10" s="14" t="s">
        <v>143</v>
      </c>
      <c r="Q10" s="14" t="s">
        <v>60</v>
      </c>
      <c r="R10" s="14" t="s">
        <v>61</v>
      </c>
      <c r="S10" s="14" t="s">
        <v>144</v>
      </c>
      <c r="T10" s="14" t="s">
        <v>66</v>
      </c>
      <c r="U10" s="14" t="s">
        <v>145</v>
      </c>
      <c r="V10" s="14" t="s">
        <v>282</v>
      </c>
    </row>
    <row r="11" spans="1:22" s="27" customFormat="1" ht="21" customHeight="1" x14ac:dyDescent="0.2">
      <c r="A11" s="27" t="s">
        <v>104</v>
      </c>
      <c r="B11" s="27">
        <v>71</v>
      </c>
      <c r="C11" s="32">
        <v>46.49055868424648</v>
      </c>
      <c r="D11" s="27" t="s">
        <v>230</v>
      </c>
      <c r="E11" s="32">
        <v>41.042496036297891</v>
      </c>
      <c r="F11" s="27" t="s">
        <v>213</v>
      </c>
      <c r="G11" s="27">
        <v>16</v>
      </c>
      <c r="H11" s="32">
        <v>40.305024646246267</v>
      </c>
      <c r="I11" s="27" t="s">
        <v>76</v>
      </c>
      <c r="J11" s="32">
        <v>35.873702634384863</v>
      </c>
      <c r="K11" s="27" t="s">
        <v>216</v>
      </c>
      <c r="L11" s="27">
        <v>42</v>
      </c>
      <c r="M11" s="32">
        <v>51.254884092463264</v>
      </c>
      <c r="N11" s="27" t="s">
        <v>248</v>
      </c>
      <c r="O11" s="32">
        <v>48.02138090389434</v>
      </c>
      <c r="P11" s="27" t="s">
        <v>215</v>
      </c>
      <c r="Q11" s="27">
        <v>15</v>
      </c>
      <c r="R11" s="32">
        <v>45.36266003965882</v>
      </c>
      <c r="S11" s="27" t="s">
        <v>105</v>
      </c>
      <c r="T11" s="32">
        <v>36.626720103841706</v>
      </c>
      <c r="U11" s="27" t="s">
        <v>92</v>
      </c>
    </row>
    <row r="12" spans="1:22" s="22" customFormat="1" x14ac:dyDescent="0.2">
      <c r="A12" s="22" t="s">
        <v>106</v>
      </c>
      <c r="B12" s="22">
        <v>25</v>
      </c>
      <c r="C12" s="29">
        <v>16.369915029664256</v>
      </c>
      <c r="D12" s="22" t="s">
        <v>231</v>
      </c>
      <c r="E12" s="29">
        <v>23.909150898401624</v>
      </c>
      <c r="F12" s="22" t="s">
        <v>237</v>
      </c>
      <c r="G12" s="22">
        <v>8</v>
      </c>
      <c r="H12" s="29">
        <v>18.468299236072092</v>
      </c>
      <c r="I12" s="22" t="s">
        <v>266</v>
      </c>
      <c r="J12" s="29">
        <v>27.284385323006187</v>
      </c>
      <c r="K12" s="22" t="s">
        <v>272</v>
      </c>
      <c r="L12" s="22">
        <v>13</v>
      </c>
      <c r="M12" s="29">
        <v>17.914155436768826</v>
      </c>
      <c r="N12" s="22" t="s">
        <v>249</v>
      </c>
      <c r="O12" s="29">
        <v>26.191229798480027</v>
      </c>
      <c r="P12" s="22" t="s">
        <v>257</v>
      </c>
      <c r="Q12" s="22">
        <v>4</v>
      </c>
      <c r="R12" s="29">
        <v>10.139046503001973</v>
      </c>
      <c r="S12" s="22" t="s">
        <v>107</v>
      </c>
      <c r="T12" s="29">
        <v>15.898548636563703</v>
      </c>
      <c r="U12" s="22" t="s">
        <v>108</v>
      </c>
    </row>
    <row r="13" spans="1:22" x14ac:dyDescent="0.2">
      <c r="A13" s="49" t="s">
        <v>98</v>
      </c>
      <c r="B13" s="11">
        <v>15</v>
      </c>
      <c r="C13" s="30">
        <v>9.821949017798552</v>
      </c>
      <c r="D13" s="11" t="s">
        <v>232</v>
      </c>
      <c r="E13" s="30">
        <v>53.64778071981263</v>
      </c>
      <c r="F13" s="11" t="s">
        <v>238</v>
      </c>
      <c r="G13" s="11">
        <v>4</v>
      </c>
      <c r="H13" s="30">
        <v>8.9126737435965584</v>
      </c>
      <c r="I13" s="11" t="s">
        <v>112</v>
      </c>
      <c r="J13" s="30">
        <v>48.862780365866207</v>
      </c>
      <c r="K13" s="11" t="s">
        <v>273</v>
      </c>
      <c r="L13" s="11">
        <v>8</v>
      </c>
      <c r="M13" s="30">
        <v>11.639381117162792</v>
      </c>
      <c r="N13" s="11" t="s">
        <v>250</v>
      </c>
      <c r="O13" s="30">
        <v>62.269509395855771</v>
      </c>
      <c r="P13" s="11" t="s">
        <v>258</v>
      </c>
      <c r="Q13" s="11">
        <v>2</v>
      </c>
      <c r="R13" s="30">
        <v>5.5991237658730499</v>
      </c>
      <c r="S13" s="11" t="s">
        <v>109</v>
      </c>
      <c r="T13" s="30">
        <v>24.29854154565793</v>
      </c>
      <c r="U13" s="11" t="s">
        <v>110</v>
      </c>
    </row>
    <row r="14" spans="1:22" x14ac:dyDescent="0.2">
      <c r="A14" s="49" t="s">
        <v>100</v>
      </c>
      <c r="B14" s="11">
        <v>8</v>
      </c>
      <c r="C14" s="30">
        <v>5.238372809492561</v>
      </c>
      <c r="D14" s="11" t="s">
        <v>111</v>
      </c>
      <c r="E14" s="30">
        <v>28.272107842922935</v>
      </c>
      <c r="F14" s="11" t="s">
        <v>239</v>
      </c>
      <c r="G14" s="11">
        <v>2</v>
      </c>
      <c r="H14" s="30">
        <v>4.7831569585362219</v>
      </c>
      <c r="I14" s="11" t="s">
        <v>267</v>
      </c>
      <c r="J14" s="30">
        <v>24.839676246456964</v>
      </c>
      <c r="K14" s="11" t="s">
        <v>274</v>
      </c>
      <c r="L14" s="11">
        <v>5</v>
      </c>
      <c r="M14" s="30">
        <v>6.2747743196060348</v>
      </c>
      <c r="N14" s="11" t="s">
        <v>251</v>
      </c>
      <c r="O14" s="30">
        <v>37.887231348940972</v>
      </c>
      <c r="P14" s="11" t="s">
        <v>259</v>
      </c>
      <c r="Q14" s="11">
        <v>2</v>
      </c>
      <c r="R14" s="30">
        <v>4.539922737128923</v>
      </c>
      <c r="S14" s="11" t="s">
        <v>114</v>
      </c>
      <c r="T14" s="30">
        <v>28.085805151774313</v>
      </c>
      <c r="U14" s="11" t="s">
        <v>115</v>
      </c>
    </row>
    <row r="15" spans="1:22" x14ac:dyDescent="0.2">
      <c r="A15" s="49" t="s">
        <v>135</v>
      </c>
      <c r="B15" s="11">
        <v>2</v>
      </c>
      <c r="C15" s="30">
        <v>1.3095932023731403</v>
      </c>
      <c r="D15" s="11" t="s">
        <v>116</v>
      </c>
      <c r="E15" s="30">
        <v>4.1402822581154819</v>
      </c>
      <c r="F15" s="11" t="s">
        <v>240</v>
      </c>
      <c r="G15" s="11">
        <v>2</v>
      </c>
      <c r="H15" s="44">
        <v>4.7724685339393105</v>
      </c>
      <c r="I15" s="11" t="s">
        <v>267</v>
      </c>
      <c r="J15" s="44">
        <v>15.287042706548556</v>
      </c>
      <c r="K15" s="11" t="s">
        <v>275</v>
      </c>
      <c r="L15" s="11">
        <v>0</v>
      </c>
      <c r="M15" s="44" t="s">
        <v>146</v>
      </c>
      <c r="N15" s="11" t="s">
        <v>146</v>
      </c>
      <c r="O15" s="44"/>
      <c r="Q15" s="11">
        <v>0</v>
      </c>
      <c r="R15" s="44" t="s">
        <v>146</v>
      </c>
      <c r="S15" s="11" t="s">
        <v>146</v>
      </c>
      <c r="T15" s="30"/>
    </row>
    <row r="16" spans="1:22" s="22" customFormat="1" ht="26.25" customHeight="1" x14ac:dyDescent="0.2">
      <c r="A16" s="22" t="s">
        <v>118</v>
      </c>
      <c r="B16" s="22">
        <v>41</v>
      </c>
      <c r="C16" s="29">
        <v>26.846660648649376</v>
      </c>
      <c r="D16" s="22" t="s">
        <v>233</v>
      </c>
      <c r="E16" s="29">
        <v>62.073200339610423</v>
      </c>
      <c r="F16" s="22" t="s">
        <v>241</v>
      </c>
      <c r="G16" s="22">
        <v>7</v>
      </c>
      <c r="H16" s="29">
        <v>20.373255846589682</v>
      </c>
      <c r="I16" s="22" t="s">
        <v>268</v>
      </c>
      <c r="J16" s="29">
        <v>47.635883895875175</v>
      </c>
      <c r="K16" s="22" t="s">
        <v>276</v>
      </c>
      <c r="L16" s="22">
        <v>26</v>
      </c>
      <c r="M16" s="29">
        <v>25.002642224578508</v>
      </c>
      <c r="N16" s="22" t="s">
        <v>252</v>
      </c>
      <c r="O16" s="29">
        <v>71.067605536234197</v>
      </c>
      <c r="P16" s="22" t="s">
        <v>260</v>
      </c>
      <c r="Q16" s="22">
        <v>10</v>
      </c>
      <c r="R16" s="29">
        <v>33.349008888760629</v>
      </c>
      <c r="S16" s="22" t="s">
        <v>119</v>
      </c>
      <c r="T16" s="29">
        <v>65.829417219389398</v>
      </c>
      <c r="U16" s="22" t="s">
        <v>120</v>
      </c>
    </row>
    <row r="17" spans="1:22" s="22" customFormat="1" x14ac:dyDescent="0.2">
      <c r="A17" s="51" t="s">
        <v>136</v>
      </c>
      <c r="B17" s="22">
        <v>34</v>
      </c>
      <c r="C17" s="29">
        <v>22.263084440343384</v>
      </c>
      <c r="D17" s="22" t="s">
        <v>234</v>
      </c>
      <c r="E17" s="29">
        <v>86.933717863654252</v>
      </c>
      <c r="F17" s="22" t="s">
        <v>242</v>
      </c>
      <c r="G17" s="22">
        <v>6</v>
      </c>
      <c r="H17" s="29">
        <v>17.469162458320454</v>
      </c>
      <c r="I17" s="22" t="s">
        <v>269</v>
      </c>
      <c r="J17" s="29">
        <v>68.049285127922815</v>
      </c>
      <c r="K17" s="22" t="s">
        <v>277</v>
      </c>
      <c r="L17" s="22">
        <v>21</v>
      </c>
      <c r="M17" s="29">
        <v>19.250402158059412</v>
      </c>
      <c r="N17" s="22" t="s">
        <v>253</v>
      </c>
      <c r="O17" s="29">
        <v>97.432544689690175</v>
      </c>
      <c r="P17" s="22" t="s">
        <v>261</v>
      </c>
      <c r="Q17" s="22">
        <v>7</v>
      </c>
      <c r="R17" s="29">
        <v>24.385958160585151</v>
      </c>
      <c r="S17" s="22" t="s">
        <v>121</v>
      </c>
      <c r="T17" s="29">
        <v>80.76090805183614</v>
      </c>
      <c r="U17" s="22" t="s">
        <v>122</v>
      </c>
      <c r="V17" s="22" t="s">
        <v>521</v>
      </c>
    </row>
    <row r="18" spans="1:22" x14ac:dyDescent="0.2">
      <c r="A18" s="52" t="s">
        <v>137</v>
      </c>
      <c r="B18" s="11">
        <v>9</v>
      </c>
      <c r="C18" s="30">
        <v>5.8931694106791319</v>
      </c>
      <c r="D18" s="11" t="s">
        <v>128</v>
      </c>
      <c r="E18" s="30">
        <v>164.48221505193385</v>
      </c>
      <c r="F18" s="11" t="s">
        <v>243</v>
      </c>
      <c r="G18" s="11">
        <v>2</v>
      </c>
      <c r="H18" s="30">
        <v>8.2835135655856291</v>
      </c>
      <c r="I18" s="11" t="s">
        <v>270</v>
      </c>
      <c r="J18" s="30">
        <v>176.81948498925811</v>
      </c>
      <c r="K18" s="11" t="s">
        <v>278</v>
      </c>
      <c r="L18" s="11">
        <v>4</v>
      </c>
      <c r="M18" s="30">
        <v>3.1486853828455601</v>
      </c>
      <c r="N18" s="11" t="s">
        <v>236</v>
      </c>
      <c r="O18" s="30">
        <v>128.18609074958457</v>
      </c>
      <c r="P18" s="11" t="s">
        <v>262</v>
      </c>
      <c r="Q18" s="11">
        <v>4</v>
      </c>
      <c r="R18" s="30">
        <v>15.520259618093666</v>
      </c>
      <c r="S18" s="11" t="s">
        <v>124</v>
      </c>
      <c r="T18" s="30">
        <v>291.83478999867657</v>
      </c>
      <c r="U18" s="11" t="s">
        <v>125</v>
      </c>
      <c r="V18" s="11" t="s">
        <v>522</v>
      </c>
    </row>
    <row r="19" spans="1:22" x14ac:dyDescent="0.2">
      <c r="A19" s="52" t="s">
        <v>135</v>
      </c>
      <c r="B19" s="11">
        <v>25</v>
      </c>
      <c r="C19" s="30">
        <v>16.369915029664256</v>
      </c>
      <c r="D19" s="11" t="s">
        <v>231</v>
      </c>
      <c r="E19" s="30">
        <v>74.319515083804959</v>
      </c>
      <c r="F19" s="11" t="s">
        <v>244</v>
      </c>
      <c r="G19" s="11">
        <v>4</v>
      </c>
      <c r="H19" s="30">
        <v>9.1856488927348252</v>
      </c>
      <c r="I19" s="11" t="s">
        <v>271</v>
      </c>
      <c r="J19" s="30">
        <v>52.042391609032101</v>
      </c>
      <c r="K19" s="11" t="s">
        <v>279</v>
      </c>
      <c r="L19" s="11">
        <v>17</v>
      </c>
      <c r="M19" s="30">
        <v>16.101716775213855</v>
      </c>
      <c r="N19" s="11" t="s">
        <v>254</v>
      </c>
      <c r="O19" s="30">
        <v>92.226350197009566</v>
      </c>
      <c r="P19" s="11" t="s">
        <v>263</v>
      </c>
      <c r="Q19" s="11">
        <v>3</v>
      </c>
      <c r="R19" s="30">
        <v>8.8656985424914829</v>
      </c>
      <c r="S19" s="11" t="s">
        <v>126</v>
      </c>
      <c r="T19" s="30">
        <v>41.113229518946945</v>
      </c>
      <c r="U19" s="11" t="s">
        <v>127</v>
      </c>
      <c r="V19" s="11" t="s">
        <v>523</v>
      </c>
    </row>
    <row r="20" spans="1:22" s="22" customFormat="1" ht="15.75" customHeight="1" x14ac:dyDescent="0.2">
      <c r="A20" s="51" t="s">
        <v>459</v>
      </c>
      <c r="B20" s="22">
        <v>0</v>
      </c>
      <c r="C20" s="43" t="s">
        <v>146</v>
      </c>
      <c r="D20" s="22" t="s">
        <v>146</v>
      </c>
      <c r="E20" s="29"/>
      <c r="G20" s="22">
        <v>0</v>
      </c>
      <c r="H20" s="44" t="s">
        <v>146</v>
      </c>
      <c r="I20" s="54" t="s">
        <v>146</v>
      </c>
      <c r="J20" s="29"/>
      <c r="L20" s="22">
        <v>0</v>
      </c>
      <c r="M20" s="43" t="s">
        <v>146</v>
      </c>
      <c r="N20" s="22" t="s">
        <v>146</v>
      </c>
      <c r="O20" s="29"/>
      <c r="Q20" s="22">
        <v>0</v>
      </c>
      <c r="R20" s="44" t="s">
        <v>146</v>
      </c>
      <c r="S20" s="54" t="s">
        <v>146</v>
      </c>
      <c r="T20" s="29"/>
    </row>
    <row r="21" spans="1:22" x14ac:dyDescent="0.2">
      <c r="A21" s="52" t="s">
        <v>138</v>
      </c>
      <c r="B21" s="11">
        <v>0</v>
      </c>
      <c r="C21" s="44" t="s">
        <v>146</v>
      </c>
      <c r="D21" s="11" t="s">
        <v>146</v>
      </c>
      <c r="E21" s="30"/>
      <c r="G21" s="11">
        <v>0</v>
      </c>
      <c r="H21" s="44" t="s">
        <v>146</v>
      </c>
      <c r="I21" s="54" t="s">
        <v>146</v>
      </c>
      <c r="J21" s="30"/>
      <c r="L21" s="11">
        <v>0</v>
      </c>
      <c r="M21" s="44" t="s">
        <v>146</v>
      </c>
      <c r="N21" s="11" t="s">
        <v>146</v>
      </c>
      <c r="O21" s="30"/>
      <c r="Q21" s="11">
        <v>0</v>
      </c>
      <c r="R21" s="44" t="s">
        <v>146</v>
      </c>
      <c r="S21" s="54" t="s">
        <v>146</v>
      </c>
      <c r="T21" s="30"/>
    </row>
    <row r="22" spans="1:22" x14ac:dyDescent="0.2">
      <c r="A22" s="52" t="s">
        <v>135</v>
      </c>
      <c r="B22" s="11">
        <v>0</v>
      </c>
      <c r="C22" s="44" t="s">
        <v>146</v>
      </c>
      <c r="D22" s="54" t="s">
        <v>146</v>
      </c>
      <c r="E22" s="30" t="s">
        <v>117</v>
      </c>
      <c r="G22" s="11">
        <v>0</v>
      </c>
      <c r="H22" s="44" t="s">
        <v>146</v>
      </c>
      <c r="I22" s="54" t="s">
        <v>146</v>
      </c>
      <c r="J22" s="30"/>
      <c r="L22" s="11">
        <v>0</v>
      </c>
      <c r="M22" s="44" t="s">
        <v>146</v>
      </c>
      <c r="N22" s="54" t="s">
        <v>146</v>
      </c>
      <c r="O22" s="30"/>
      <c r="Q22" s="11">
        <v>0</v>
      </c>
      <c r="R22" s="44" t="s">
        <v>146</v>
      </c>
      <c r="S22" s="54" t="s">
        <v>146</v>
      </c>
      <c r="T22" s="30"/>
    </row>
    <row r="23" spans="1:22" s="22" customFormat="1" x14ac:dyDescent="0.2">
      <c r="A23" s="51" t="s">
        <v>139</v>
      </c>
      <c r="B23" s="22">
        <v>7</v>
      </c>
      <c r="C23" s="29">
        <v>4.583576208305991</v>
      </c>
      <c r="D23" s="22" t="s">
        <v>235</v>
      </c>
      <c r="E23" s="29">
        <v>27.140513382983027</v>
      </c>
      <c r="F23" s="22" t="s">
        <v>245</v>
      </c>
      <c r="G23" s="22">
        <v>1</v>
      </c>
      <c r="H23" s="29">
        <v>2.9040933882692275</v>
      </c>
      <c r="I23" s="22" t="s">
        <v>247</v>
      </c>
      <c r="J23" s="29">
        <v>17.708745729903569</v>
      </c>
      <c r="K23" s="22" t="s">
        <v>280</v>
      </c>
      <c r="L23" s="22">
        <v>5</v>
      </c>
      <c r="M23" s="29">
        <v>5.7522400665190956</v>
      </c>
      <c r="N23" s="22" t="s">
        <v>255</v>
      </c>
      <c r="O23" s="29">
        <v>34.796741971639825</v>
      </c>
      <c r="P23" s="22" t="s">
        <v>264</v>
      </c>
      <c r="Q23" s="22">
        <v>3</v>
      </c>
      <c r="R23" s="29">
        <v>8.9630507281754763</v>
      </c>
      <c r="S23" s="22" t="s">
        <v>126</v>
      </c>
      <c r="T23" s="29">
        <v>48.371680808788412</v>
      </c>
      <c r="U23" s="22" t="s">
        <v>113</v>
      </c>
      <c r="V23" s="22" t="s">
        <v>524</v>
      </c>
    </row>
    <row r="24" spans="1:22" s="22" customFormat="1" ht="21" customHeight="1" x14ac:dyDescent="0.2">
      <c r="A24" s="22" t="s">
        <v>129</v>
      </c>
      <c r="B24" s="22">
        <v>5</v>
      </c>
      <c r="C24" s="29">
        <v>3.273983005932851</v>
      </c>
      <c r="D24" s="22" t="s">
        <v>236</v>
      </c>
      <c r="E24" s="29">
        <v>210.26923711174135</v>
      </c>
      <c r="F24" s="22" t="s">
        <v>246</v>
      </c>
      <c r="G24" s="22">
        <v>1</v>
      </c>
      <c r="H24" s="29">
        <v>1.4634695635844999</v>
      </c>
      <c r="I24" s="22" t="s">
        <v>123</v>
      </c>
      <c r="J24" s="29">
        <v>170.84911779105653</v>
      </c>
      <c r="K24" s="22" t="s">
        <v>281</v>
      </c>
      <c r="L24" s="22">
        <v>3</v>
      </c>
      <c r="M24" s="29">
        <v>4.1213164531559494</v>
      </c>
      <c r="N24" s="22" t="s">
        <v>256</v>
      </c>
      <c r="O24" s="29">
        <v>241.69694730590496</v>
      </c>
      <c r="P24" s="22" t="s">
        <v>265</v>
      </c>
      <c r="Q24" s="22">
        <v>1</v>
      </c>
      <c r="R24" s="29">
        <v>1.8746046478962237</v>
      </c>
      <c r="S24" s="22" t="s">
        <v>130</v>
      </c>
      <c r="T24" s="29">
        <v>165.72708611303676</v>
      </c>
      <c r="U24" s="22" t="s">
        <v>131</v>
      </c>
    </row>
  </sheetData>
  <hyperlinks>
    <hyperlink ref="A9" location="Contents!A1" display="Back to Contents" xr:uid="{1DBD5A78-D41B-488B-9BE1-06856C21E7B6}"/>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11E39-2B5E-4BCC-9A3A-CBAB669D8EDB}">
  <dimension ref="A1:AF22"/>
  <sheetViews>
    <sheetView showGridLines="0" workbookViewId="0"/>
  </sheetViews>
  <sheetFormatPr baseColWidth="10" defaultColWidth="8.6640625" defaultRowHeight="15" x14ac:dyDescent="0.2"/>
  <cols>
    <col min="1" max="1" width="37.5" style="11" customWidth="1"/>
    <col min="2" max="31" width="8.6640625" style="11"/>
    <col min="32" max="32" width="30.5" style="11" customWidth="1"/>
    <col min="33" max="16384" width="8.6640625" style="11"/>
  </cols>
  <sheetData>
    <row r="1" spans="1:32" ht="20" x14ac:dyDescent="0.25">
      <c r="A1" s="59" t="s">
        <v>286</v>
      </c>
    </row>
    <row r="2" spans="1:32" x14ac:dyDescent="0.2">
      <c r="A2" s="11" t="s">
        <v>54</v>
      </c>
    </row>
    <row r="3" spans="1:32" x14ac:dyDescent="0.2">
      <c r="A3" s="11" t="s">
        <v>179</v>
      </c>
    </row>
    <row r="4" spans="1:32" x14ac:dyDescent="0.2">
      <c r="A4" s="11" t="s">
        <v>287</v>
      </c>
    </row>
    <row r="5" spans="1:32" x14ac:dyDescent="0.2">
      <c r="A5" s="11" t="s">
        <v>147</v>
      </c>
    </row>
    <row r="6" spans="1:32" x14ac:dyDescent="0.2">
      <c r="A6" s="11" t="s">
        <v>428</v>
      </c>
    </row>
    <row r="7" spans="1:32" x14ac:dyDescent="0.2">
      <c r="A7" s="85" t="s">
        <v>516</v>
      </c>
    </row>
    <row r="8" spans="1:32" s="22" customFormat="1" ht="41.25" customHeight="1" x14ac:dyDescent="0.2">
      <c r="A8" s="22" t="s">
        <v>93</v>
      </c>
      <c r="B8" s="25" t="s">
        <v>148</v>
      </c>
      <c r="C8" s="25" t="s">
        <v>149</v>
      </c>
      <c r="D8" s="25" t="s">
        <v>150</v>
      </c>
      <c r="E8" s="25" t="s">
        <v>151</v>
      </c>
      <c r="F8" s="25" t="s">
        <v>152</v>
      </c>
      <c r="G8" s="25" t="s">
        <v>153</v>
      </c>
      <c r="H8" s="25" t="s">
        <v>154</v>
      </c>
      <c r="I8" s="25" t="s">
        <v>155</v>
      </c>
      <c r="J8" s="25" t="s">
        <v>156</v>
      </c>
      <c r="K8" s="25" t="s">
        <v>283</v>
      </c>
      <c r="L8" s="25" t="s">
        <v>157</v>
      </c>
      <c r="M8" s="25" t="s">
        <v>158</v>
      </c>
      <c r="N8" s="25" t="s">
        <v>159</v>
      </c>
      <c r="O8" s="25" t="s">
        <v>160</v>
      </c>
      <c r="P8" s="25" t="s">
        <v>161</v>
      </c>
      <c r="Q8" s="25" t="s">
        <v>162</v>
      </c>
      <c r="R8" s="25" t="s">
        <v>163</v>
      </c>
      <c r="S8" s="25" t="s">
        <v>164</v>
      </c>
      <c r="T8" s="25" t="s">
        <v>165</v>
      </c>
      <c r="U8" s="25" t="s">
        <v>284</v>
      </c>
      <c r="V8" s="25" t="s">
        <v>166</v>
      </c>
      <c r="W8" s="25" t="s">
        <v>167</v>
      </c>
      <c r="X8" s="25" t="s">
        <v>168</v>
      </c>
      <c r="Y8" s="25" t="s">
        <v>169</v>
      </c>
      <c r="Z8" s="25" t="s">
        <v>170</v>
      </c>
      <c r="AA8" s="25" t="s">
        <v>171</v>
      </c>
      <c r="AB8" s="25" t="s">
        <v>172</v>
      </c>
      <c r="AC8" s="25" t="s">
        <v>173</v>
      </c>
      <c r="AD8" s="25" t="s">
        <v>174</v>
      </c>
      <c r="AE8" s="25" t="s">
        <v>285</v>
      </c>
      <c r="AF8" s="14" t="s">
        <v>175</v>
      </c>
    </row>
    <row r="9" spans="1:32" s="22" customFormat="1" ht="24" customHeight="1" x14ac:dyDescent="0.2">
      <c r="A9" s="26" t="s">
        <v>104</v>
      </c>
      <c r="B9" s="26">
        <v>130</v>
      </c>
      <c r="C9" s="26">
        <v>86</v>
      </c>
      <c r="D9" s="26">
        <v>68</v>
      </c>
      <c r="E9" s="26">
        <v>60</v>
      </c>
      <c r="F9" s="26">
        <v>74</v>
      </c>
      <c r="G9" s="26">
        <v>63</v>
      </c>
      <c r="H9" s="26">
        <v>61</v>
      </c>
      <c r="I9" s="26">
        <v>66</v>
      </c>
      <c r="J9" s="26">
        <v>57</v>
      </c>
      <c r="K9" s="26">
        <v>71</v>
      </c>
      <c r="L9" s="42">
        <v>73.598449627157692</v>
      </c>
      <c r="M9" s="42">
        <v>51.278035577112846</v>
      </c>
      <c r="N9" s="42">
        <v>43.387372633941965</v>
      </c>
      <c r="O9" s="42">
        <v>39.006194960697698</v>
      </c>
      <c r="P9" s="42">
        <v>53.293701223468673</v>
      </c>
      <c r="Q9" s="42">
        <v>42.429116727706862</v>
      </c>
      <c r="R9" s="42">
        <v>40.925969967244839</v>
      </c>
      <c r="S9" s="42">
        <v>46.09656726244323</v>
      </c>
      <c r="T9" s="42">
        <v>38.655027034655397</v>
      </c>
      <c r="U9" s="42">
        <v>46.49055868424648</v>
      </c>
      <c r="V9" s="31">
        <v>75.921064061171251</v>
      </c>
      <c r="W9" s="31">
        <v>52.394955524586742</v>
      </c>
      <c r="X9" s="31">
        <v>43.97864820400266</v>
      </c>
      <c r="Y9" s="31">
        <v>39.534960681896763</v>
      </c>
      <c r="Z9" s="31">
        <v>47.598105247441332</v>
      </c>
      <c r="AA9" s="31">
        <v>41.458457431375173</v>
      </c>
      <c r="AB9" s="31">
        <v>38.268089096319486</v>
      </c>
      <c r="AC9" s="31">
        <v>41.978461232128154</v>
      </c>
      <c r="AD9" s="31">
        <v>33.834423519554989</v>
      </c>
      <c r="AE9" s="31">
        <v>41.042496036297891</v>
      </c>
      <c r="AF9" s="26"/>
    </row>
    <row r="10" spans="1:32" s="22" customFormat="1" x14ac:dyDescent="0.2">
      <c r="A10" s="22" t="s">
        <v>106</v>
      </c>
      <c r="B10" s="22">
        <v>38</v>
      </c>
      <c r="C10" s="22">
        <v>31</v>
      </c>
      <c r="D10" s="22">
        <v>26</v>
      </c>
      <c r="E10" s="22">
        <v>26</v>
      </c>
      <c r="F10" s="22">
        <v>35</v>
      </c>
      <c r="G10" s="22">
        <v>21</v>
      </c>
      <c r="H10" s="22">
        <v>19</v>
      </c>
      <c r="I10" s="22">
        <v>27</v>
      </c>
      <c r="J10" s="22">
        <v>22</v>
      </c>
      <c r="K10" s="22">
        <v>25</v>
      </c>
      <c r="L10" s="43">
        <v>25.958069683144767</v>
      </c>
      <c r="M10" s="43">
        <v>19.065688070530211</v>
      </c>
      <c r="N10" s="43">
        <v>18.505291049207461</v>
      </c>
      <c r="O10" s="43">
        <v>17.882002844518976</v>
      </c>
      <c r="P10" s="43">
        <v>27.867024965384481</v>
      </c>
      <c r="Q10" s="43">
        <v>14.484260276915988</v>
      </c>
      <c r="R10" s="43">
        <v>12.535749754284653</v>
      </c>
      <c r="S10" s="43">
        <v>18.986534440216499</v>
      </c>
      <c r="T10" s="43">
        <v>15.057976040637618</v>
      </c>
      <c r="U10" s="43">
        <v>16.369915029664256</v>
      </c>
      <c r="V10" s="29">
        <v>38.926320152112979</v>
      </c>
      <c r="W10" s="29">
        <v>33.064267783938952</v>
      </c>
      <c r="X10" s="29">
        <v>29.898661943510906</v>
      </c>
      <c r="Y10" s="29">
        <v>30.299903585692451</v>
      </c>
      <c r="Z10" s="29">
        <v>39.892246645819988</v>
      </c>
      <c r="AA10" s="29">
        <v>23.962725696633065</v>
      </c>
      <c r="AB10" s="29">
        <v>21.431693422807935</v>
      </c>
      <c r="AC10" s="29">
        <v>30.787022652689977</v>
      </c>
      <c r="AD10" s="29">
        <v>21.691993771599332</v>
      </c>
      <c r="AE10" s="29">
        <v>23.909150898401624</v>
      </c>
      <c r="AF10" s="22" t="s">
        <v>525</v>
      </c>
    </row>
    <row r="11" spans="1:32" x14ac:dyDescent="0.2">
      <c r="A11" s="49" t="s">
        <v>98</v>
      </c>
      <c r="B11" s="11">
        <v>28</v>
      </c>
      <c r="C11" s="11">
        <v>19</v>
      </c>
      <c r="D11" s="11">
        <v>17</v>
      </c>
      <c r="E11" s="11">
        <v>16</v>
      </c>
      <c r="F11" s="11">
        <v>21</v>
      </c>
      <c r="G11" s="11">
        <v>14</v>
      </c>
      <c r="H11" s="11">
        <v>11</v>
      </c>
      <c r="I11" s="11">
        <v>21</v>
      </c>
      <c r="J11" s="11">
        <v>12</v>
      </c>
      <c r="K11" s="11">
        <v>15</v>
      </c>
      <c r="L11" s="44">
        <v>17.573879939387712</v>
      </c>
      <c r="M11" s="44">
        <v>11.460440394610847</v>
      </c>
      <c r="N11" s="44">
        <v>12.317468073079636</v>
      </c>
      <c r="O11" s="44">
        <v>11.291707673256019</v>
      </c>
      <c r="P11" s="44">
        <v>18.269125270201091</v>
      </c>
      <c r="Q11" s="44">
        <v>9.8070661342450727</v>
      </c>
      <c r="R11" s="44">
        <v>7.1888881891458993</v>
      </c>
      <c r="S11" s="44">
        <v>14.664785023665694</v>
      </c>
      <c r="T11" s="44">
        <v>8.1923488044178825</v>
      </c>
      <c r="U11" s="44">
        <v>9.821949017798552</v>
      </c>
      <c r="V11" s="30">
        <v>93.115387949396805</v>
      </c>
      <c r="W11" s="30">
        <v>66.505532468971026</v>
      </c>
      <c r="X11" s="30">
        <v>62.751891993461271</v>
      </c>
      <c r="Y11" s="30">
        <v>60.41944303794272</v>
      </c>
      <c r="Z11" s="30">
        <v>77.309757386169082</v>
      </c>
      <c r="AA11" s="30">
        <v>52.093669795754884</v>
      </c>
      <c r="AB11" s="30">
        <v>40.309988213896617</v>
      </c>
      <c r="AC11" s="30">
        <v>76.19281138838906</v>
      </c>
      <c r="AD11" s="30">
        <v>44.368336810315178</v>
      </c>
      <c r="AE11" s="30">
        <v>53.64778071981263</v>
      </c>
    </row>
    <row r="12" spans="1:32" x14ac:dyDescent="0.2">
      <c r="A12" s="49" t="s">
        <v>100</v>
      </c>
      <c r="B12" s="11">
        <v>6</v>
      </c>
      <c r="C12" s="11">
        <v>5</v>
      </c>
      <c r="D12" s="11">
        <v>6</v>
      </c>
      <c r="E12" s="11">
        <v>8</v>
      </c>
      <c r="F12" s="11">
        <v>9</v>
      </c>
      <c r="G12" s="11">
        <v>5</v>
      </c>
      <c r="H12" s="11">
        <v>4</v>
      </c>
      <c r="I12" s="11">
        <v>6</v>
      </c>
      <c r="J12" s="11">
        <v>8</v>
      </c>
      <c r="K12" s="11">
        <v>8</v>
      </c>
      <c r="L12" s="44">
        <v>6.1506448410946</v>
      </c>
      <c r="M12" s="44">
        <v>3.0828477942796475</v>
      </c>
      <c r="N12" s="44">
        <v>4.0860376355094807</v>
      </c>
      <c r="O12" s="44">
        <v>5.0857412803071194</v>
      </c>
      <c r="P12" s="44">
        <v>6.2834976538375606</v>
      </c>
      <c r="Q12" s="44">
        <v>3.5796417776651821</v>
      </c>
      <c r="R12" s="44">
        <v>2.7748253409193855</v>
      </c>
      <c r="S12" s="44">
        <v>4.3217494165508041</v>
      </c>
      <c r="T12" s="44">
        <v>5.4352679204729686</v>
      </c>
      <c r="U12" s="44">
        <v>5.238372809492561</v>
      </c>
      <c r="V12" s="30">
        <v>22.404746050546713</v>
      </c>
      <c r="W12" s="30">
        <v>19.68776301906183</v>
      </c>
      <c r="X12" s="30">
        <v>25.168540598338339</v>
      </c>
      <c r="Y12" s="30">
        <v>34.672788495906111</v>
      </c>
      <c r="Z12" s="30">
        <v>38.569564631891154</v>
      </c>
      <c r="AA12" s="30">
        <v>20.517460415424331</v>
      </c>
      <c r="AB12" s="30">
        <v>16.338913702543962</v>
      </c>
      <c r="AC12" s="30">
        <v>24.706696032193207</v>
      </c>
      <c r="AD12" s="30">
        <v>29.173460551894692</v>
      </c>
      <c r="AE12" s="30">
        <v>28.272107842922935</v>
      </c>
      <c r="AF12" s="11" t="s">
        <v>526</v>
      </c>
    </row>
    <row r="13" spans="1:32" s="27" customFormat="1" ht="24" customHeight="1" x14ac:dyDescent="0.2">
      <c r="A13" s="50" t="s">
        <v>135</v>
      </c>
      <c r="B13" s="27">
        <v>4</v>
      </c>
      <c r="C13" s="27">
        <v>7</v>
      </c>
      <c r="D13" s="27">
        <v>3</v>
      </c>
      <c r="E13" s="27">
        <v>2</v>
      </c>
      <c r="F13" s="27">
        <v>5</v>
      </c>
      <c r="G13" s="27">
        <v>2</v>
      </c>
      <c r="H13" s="27">
        <v>4</v>
      </c>
      <c r="I13" s="27">
        <v>0</v>
      </c>
      <c r="J13" s="27">
        <v>2</v>
      </c>
      <c r="K13" s="27">
        <v>2</v>
      </c>
      <c r="L13" s="45">
        <v>2.2335449026624583</v>
      </c>
      <c r="M13" s="45">
        <v>4.5223998816397151</v>
      </c>
      <c r="N13" s="45">
        <v>2.1017853406183402</v>
      </c>
      <c r="O13" s="45">
        <v>1.5045538909558371</v>
      </c>
      <c r="P13" s="45">
        <v>3.3144020413458288</v>
      </c>
      <c r="Q13" s="45">
        <v>1.0975523650057339</v>
      </c>
      <c r="R13" s="45">
        <v>2.5720362242193691</v>
      </c>
      <c r="S13" s="45" t="s">
        <v>146</v>
      </c>
      <c r="T13" s="45">
        <v>1.4303593157467653</v>
      </c>
      <c r="U13" s="45">
        <v>1.3095932023731403</v>
      </c>
      <c r="V13" s="32">
        <v>9.8111196768674169</v>
      </c>
      <c r="W13" s="32">
        <v>17.591801105334863</v>
      </c>
      <c r="X13" s="32">
        <v>8.3263225334130908</v>
      </c>
      <c r="Y13" s="32">
        <v>5.5165621053496015</v>
      </c>
      <c r="Z13" s="32">
        <v>13.426988301064533</v>
      </c>
      <c r="AA13" s="32">
        <v>5.4957204267467592</v>
      </c>
      <c r="AB13" s="32">
        <v>10.844870525855031</v>
      </c>
      <c r="AC13" s="45" t="s">
        <v>146</v>
      </c>
      <c r="AD13" s="32">
        <v>4.2597230838218501</v>
      </c>
      <c r="AE13" s="32">
        <v>4.1402822581154819</v>
      </c>
    </row>
    <row r="14" spans="1:32" s="22" customFormat="1" x14ac:dyDescent="0.2">
      <c r="A14" s="22" t="s">
        <v>118</v>
      </c>
      <c r="B14" s="22">
        <v>90</v>
      </c>
      <c r="C14" s="22">
        <v>53</v>
      </c>
      <c r="D14" s="22">
        <v>42</v>
      </c>
      <c r="E14" s="22">
        <v>32</v>
      </c>
      <c r="F14" s="22">
        <v>38</v>
      </c>
      <c r="G14" s="22">
        <v>41</v>
      </c>
      <c r="H14" s="22">
        <v>40</v>
      </c>
      <c r="I14" s="22">
        <v>39</v>
      </c>
      <c r="J14" s="22">
        <v>32</v>
      </c>
      <c r="K14" s="22">
        <v>41</v>
      </c>
      <c r="L14" s="43">
        <v>46.264639272181149</v>
      </c>
      <c r="M14" s="43">
        <v>31.044288872318404</v>
      </c>
      <c r="N14" s="43">
        <v>24.8820815847345</v>
      </c>
      <c r="O14" s="43">
        <v>19.946576202403008</v>
      </c>
      <c r="P14" s="43">
        <v>24.898114998172129</v>
      </c>
      <c r="Q14" s="43">
        <v>27.299496391409644</v>
      </c>
      <c r="R14" s="43">
        <v>27.031842893173433</v>
      </c>
      <c r="S14" s="43">
        <v>27.110032822226728</v>
      </c>
      <c r="T14" s="43">
        <v>21.572918516211786</v>
      </c>
      <c r="U14" s="43">
        <v>26.846660648649376</v>
      </c>
      <c r="V14" s="29">
        <v>127.83249957056935</v>
      </c>
      <c r="W14" s="29">
        <v>78.848260670090909</v>
      </c>
      <c r="X14" s="29">
        <v>65.102567034738911</v>
      </c>
      <c r="Y14" s="29">
        <v>50.651157561090052</v>
      </c>
      <c r="Z14" s="29">
        <v>58.415900374924554</v>
      </c>
      <c r="AA14" s="29">
        <v>66.324955679099034</v>
      </c>
      <c r="AB14" s="29">
        <v>58.810973380082601</v>
      </c>
      <c r="AC14" s="29">
        <v>58.115211813094206</v>
      </c>
      <c r="AD14" s="29">
        <v>49.437231520294965</v>
      </c>
      <c r="AE14" s="29">
        <v>62.073200339610423</v>
      </c>
    </row>
    <row r="15" spans="1:32" s="22" customFormat="1" x14ac:dyDescent="0.2">
      <c r="A15" s="51" t="s">
        <v>136</v>
      </c>
      <c r="B15" s="22">
        <v>28</v>
      </c>
      <c r="C15" s="22">
        <v>33</v>
      </c>
      <c r="D15" s="22">
        <v>31</v>
      </c>
      <c r="E15" s="22">
        <v>22</v>
      </c>
      <c r="F15" s="22">
        <v>25</v>
      </c>
      <c r="G15" s="22">
        <v>23</v>
      </c>
      <c r="H15" s="22">
        <v>21</v>
      </c>
      <c r="I15" s="22">
        <v>22</v>
      </c>
      <c r="J15" s="22">
        <v>15</v>
      </c>
      <c r="K15" s="22">
        <v>34</v>
      </c>
      <c r="L15" s="43">
        <v>14.579370783638398</v>
      </c>
      <c r="M15" s="43">
        <v>19.702280191720995</v>
      </c>
      <c r="N15" s="43">
        <v>18.498568515682067</v>
      </c>
      <c r="O15" s="43">
        <v>13.442266322207489</v>
      </c>
      <c r="P15" s="43">
        <v>16.816992068662945</v>
      </c>
      <c r="Q15" s="43">
        <v>15.224500520789856</v>
      </c>
      <c r="R15" s="43">
        <v>13.97522481156085</v>
      </c>
      <c r="S15" s="43">
        <v>15.244164494982376</v>
      </c>
      <c r="T15" s="43">
        <v>10.136055341283537</v>
      </c>
      <c r="U15" s="43">
        <v>22.263084440343384</v>
      </c>
      <c r="V15" s="29">
        <v>78.246924998266508</v>
      </c>
      <c r="W15" s="29">
        <v>93.596504640253073</v>
      </c>
      <c r="X15" s="29">
        <v>85.769756363952709</v>
      </c>
      <c r="Y15" s="29">
        <v>61.774143356500602</v>
      </c>
      <c r="Z15" s="29">
        <v>66.134953581157447</v>
      </c>
      <c r="AA15" s="29">
        <v>62.250702800510304</v>
      </c>
      <c r="AB15" s="29">
        <v>55.973518219591071</v>
      </c>
      <c r="AC15" s="29">
        <v>58.32945370760514</v>
      </c>
      <c r="AD15" s="29">
        <v>39.14995826960596</v>
      </c>
      <c r="AE15" s="29">
        <v>86.933717863654252</v>
      </c>
      <c r="AF15" s="22" t="s">
        <v>527</v>
      </c>
    </row>
    <row r="16" spans="1:32" x14ac:dyDescent="0.2">
      <c r="A16" s="52" t="s">
        <v>137</v>
      </c>
      <c r="B16" s="11">
        <v>15</v>
      </c>
      <c r="C16" s="11">
        <v>15</v>
      </c>
      <c r="D16" s="11">
        <v>21</v>
      </c>
      <c r="E16" s="11">
        <v>13</v>
      </c>
      <c r="F16" s="11">
        <v>12</v>
      </c>
      <c r="G16" s="11">
        <v>12</v>
      </c>
      <c r="H16" s="11">
        <v>10</v>
      </c>
      <c r="I16" s="11">
        <v>13</v>
      </c>
      <c r="J16" s="11">
        <v>7</v>
      </c>
      <c r="K16" s="11">
        <v>9</v>
      </c>
      <c r="L16" s="44">
        <v>8.0101096856110345</v>
      </c>
      <c r="M16" s="44">
        <v>9.0922884348734438</v>
      </c>
      <c r="N16" s="44">
        <v>12.327609743283512</v>
      </c>
      <c r="O16" s="44">
        <v>7.6910158497672958</v>
      </c>
      <c r="P16" s="44">
        <v>8.197384315736242</v>
      </c>
      <c r="Q16" s="44">
        <v>7.7160335796393023</v>
      </c>
      <c r="R16" s="44">
        <v>6.8292340470816297</v>
      </c>
      <c r="S16" s="44">
        <v>9.0508106440816913</v>
      </c>
      <c r="T16" s="44">
        <v>4.7187429487072521</v>
      </c>
      <c r="U16" s="44">
        <v>5.8931694106791319</v>
      </c>
      <c r="V16" s="30">
        <v>148.394944420028</v>
      </c>
      <c r="W16" s="30">
        <v>167.49227960772842</v>
      </c>
      <c r="X16" s="30">
        <v>217.42548182734672</v>
      </c>
      <c r="Y16" s="30">
        <v>152.67699001734036</v>
      </c>
      <c r="Z16" s="30">
        <v>136.57495400014582</v>
      </c>
      <c r="AA16" s="30">
        <v>178.17974224606994</v>
      </c>
      <c r="AB16" s="30">
        <v>138.24380944535196</v>
      </c>
      <c r="AC16" s="30">
        <v>198.92509470230272</v>
      </c>
      <c r="AD16" s="30">
        <v>130.80676203140865</v>
      </c>
      <c r="AE16" s="30">
        <v>164.48221505193385</v>
      </c>
      <c r="AF16" s="11" t="s">
        <v>528</v>
      </c>
    </row>
    <row r="17" spans="1:32" x14ac:dyDescent="0.2">
      <c r="A17" s="52" t="s">
        <v>135</v>
      </c>
      <c r="B17" s="11">
        <v>13</v>
      </c>
      <c r="C17" s="11">
        <v>18</v>
      </c>
      <c r="D17" s="11">
        <v>10</v>
      </c>
      <c r="E17" s="11">
        <v>9</v>
      </c>
      <c r="F17" s="11">
        <v>13</v>
      </c>
      <c r="G17" s="11">
        <v>11</v>
      </c>
      <c r="H17" s="11">
        <v>11</v>
      </c>
      <c r="I17" s="11">
        <v>9</v>
      </c>
      <c r="J17" s="11">
        <v>8</v>
      </c>
      <c r="K17" s="11">
        <v>25</v>
      </c>
      <c r="L17" s="44">
        <v>6.5692610980273631</v>
      </c>
      <c r="M17" s="44">
        <v>10.609991756847551</v>
      </c>
      <c r="N17" s="44">
        <v>6.1709587723985564</v>
      </c>
      <c r="O17" s="44">
        <v>5.7512504724401934</v>
      </c>
      <c r="P17" s="44">
        <v>8.6196077529267026</v>
      </c>
      <c r="Q17" s="44">
        <v>7.508466941150556</v>
      </c>
      <c r="R17" s="44">
        <v>7.1459907644792198</v>
      </c>
      <c r="S17" s="44">
        <v>6.1933538509006851</v>
      </c>
      <c r="T17" s="44">
        <v>5.4173123925762861</v>
      </c>
      <c r="U17" s="44">
        <v>16.369915029664256</v>
      </c>
      <c r="V17" s="30">
        <v>50.63095369480066</v>
      </c>
      <c r="W17" s="30">
        <v>68.435625584602988</v>
      </c>
      <c r="X17" s="30">
        <v>37.757513686433711</v>
      </c>
      <c r="Y17" s="30">
        <v>33.211682773151821</v>
      </c>
      <c r="Z17" s="30">
        <v>44.804242948505895</v>
      </c>
      <c r="AA17" s="30">
        <v>36.408648661354846</v>
      </c>
      <c r="AB17" s="30">
        <v>34.299215997092844</v>
      </c>
      <c r="AC17" s="30">
        <v>28.863110011867526</v>
      </c>
      <c r="AD17" s="30">
        <v>24.269774232145586</v>
      </c>
      <c r="AE17" s="30">
        <v>74.319515083804959</v>
      </c>
      <c r="AF17" s="11" t="s">
        <v>529</v>
      </c>
    </row>
    <row r="18" spans="1:32" s="22" customFormat="1" x14ac:dyDescent="0.2">
      <c r="A18" s="51" t="s">
        <v>459</v>
      </c>
      <c r="B18" s="22">
        <v>42</v>
      </c>
      <c r="C18" s="22">
        <v>11</v>
      </c>
      <c r="D18" s="22">
        <v>1</v>
      </c>
      <c r="E18" s="22">
        <v>2</v>
      </c>
      <c r="F18" s="22">
        <v>0</v>
      </c>
      <c r="G18" s="22">
        <v>2</v>
      </c>
      <c r="H18" s="22">
        <v>1</v>
      </c>
      <c r="I18" s="22">
        <v>0</v>
      </c>
      <c r="J18" s="22">
        <v>1</v>
      </c>
      <c r="K18" s="22">
        <v>0</v>
      </c>
      <c r="L18" s="43">
        <v>21.13285958569147</v>
      </c>
      <c r="M18" s="43">
        <v>5.9475697456402328</v>
      </c>
      <c r="N18" s="43">
        <v>0.61036383714158049</v>
      </c>
      <c r="O18" s="43">
        <v>1.2382449108371008</v>
      </c>
      <c r="P18" s="43" t="s">
        <v>146</v>
      </c>
      <c r="Q18" s="43">
        <v>1.2394319018288771</v>
      </c>
      <c r="R18" s="43">
        <v>0.64250765852204927</v>
      </c>
      <c r="S18" s="43" t="s">
        <v>146</v>
      </c>
      <c r="T18" s="43">
        <v>0.64186677680088877</v>
      </c>
      <c r="U18" s="43" t="s">
        <v>146</v>
      </c>
      <c r="V18" s="29"/>
      <c r="W18" s="29"/>
      <c r="X18" s="29"/>
      <c r="Y18" s="29"/>
      <c r="Z18" s="29"/>
      <c r="AA18" s="29"/>
      <c r="AB18" s="29"/>
      <c r="AC18" s="29"/>
      <c r="AD18" s="29"/>
      <c r="AE18" s="29"/>
    </row>
    <row r="19" spans="1:32" x14ac:dyDescent="0.2">
      <c r="A19" s="52" t="s">
        <v>462</v>
      </c>
      <c r="B19" s="11">
        <v>40</v>
      </c>
      <c r="C19" s="11">
        <v>9</v>
      </c>
      <c r="D19" s="11">
        <v>0</v>
      </c>
      <c r="E19" s="11">
        <v>1</v>
      </c>
      <c r="F19" s="11">
        <v>0</v>
      </c>
      <c r="G19" s="11">
        <v>0</v>
      </c>
      <c r="H19" s="11">
        <v>1</v>
      </c>
      <c r="I19" s="11">
        <v>0</v>
      </c>
      <c r="J19" s="11">
        <v>1</v>
      </c>
      <c r="K19" s="11">
        <v>0</v>
      </c>
      <c r="L19" s="44">
        <v>20.010518807476167</v>
      </c>
      <c r="M19" s="44">
        <v>4.7573514344038621</v>
      </c>
      <c r="N19" s="44" t="s">
        <v>146</v>
      </c>
      <c r="O19" s="44">
        <v>0.64956059415225231</v>
      </c>
      <c r="P19" s="44" t="s">
        <v>146</v>
      </c>
      <c r="Q19" s="44" t="s">
        <v>146</v>
      </c>
      <c r="R19" s="44">
        <v>0.64250765852204927</v>
      </c>
      <c r="S19" s="44" t="s">
        <v>146</v>
      </c>
      <c r="T19" s="44">
        <v>0.64186677680088877</v>
      </c>
      <c r="U19" s="44" t="s">
        <v>146</v>
      </c>
      <c r="V19" s="30"/>
      <c r="W19" s="30"/>
      <c r="X19" s="30"/>
      <c r="Y19" s="30"/>
      <c r="Z19" s="30"/>
      <c r="AA19" s="30"/>
      <c r="AB19" s="30"/>
      <c r="AC19" s="30"/>
      <c r="AD19" s="30"/>
      <c r="AE19" s="30"/>
    </row>
    <row r="20" spans="1:32" x14ac:dyDescent="0.2">
      <c r="A20" s="52" t="s">
        <v>135</v>
      </c>
      <c r="B20" s="11">
        <v>2</v>
      </c>
      <c r="C20" s="11">
        <v>2</v>
      </c>
      <c r="D20" s="11">
        <v>1</v>
      </c>
      <c r="E20" s="11">
        <v>1</v>
      </c>
      <c r="F20" s="11">
        <v>0</v>
      </c>
      <c r="G20" s="11">
        <v>2</v>
      </c>
      <c r="H20" s="11">
        <v>0</v>
      </c>
      <c r="I20" s="11">
        <v>0</v>
      </c>
      <c r="J20" s="11">
        <v>0</v>
      </c>
      <c r="K20" s="11">
        <v>0</v>
      </c>
      <c r="L20" s="44">
        <v>1.1223407782153081</v>
      </c>
      <c r="M20" s="44">
        <v>1.1902183112363702</v>
      </c>
      <c r="N20" s="44">
        <v>0.61036383714158049</v>
      </c>
      <c r="O20" s="44">
        <v>0.58868431668484844</v>
      </c>
      <c r="P20" s="44" t="s">
        <v>146</v>
      </c>
      <c r="Q20" s="44">
        <v>1.2394319018288771</v>
      </c>
      <c r="R20" s="44" t="s">
        <v>146</v>
      </c>
      <c r="S20" s="44" t="s">
        <v>146</v>
      </c>
      <c r="T20" s="44" t="s">
        <v>146</v>
      </c>
      <c r="U20" s="44" t="s">
        <v>146</v>
      </c>
      <c r="V20" s="30">
        <v>93.345029858716757</v>
      </c>
      <c r="W20" s="30">
        <v>91.723510989833628</v>
      </c>
      <c r="X20" s="30">
        <v>61.121351560485436</v>
      </c>
      <c r="Y20" s="30">
        <v>64.410747742327359</v>
      </c>
      <c r="Z20" s="44" t="s">
        <v>146</v>
      </c>
      <c r="AA20" s="30">
        <v>360.74274791776742</v>
      </c>
      <c r="AB20" s="44" t="s">
        <v>146</v>
      </c>
      <c r="AC20" s="44" t="s">
        <v>146</v>
      </c>
      <c r="AD20" s="44" t="s">
        <v>146</v>
      </c>
      <c r="AE20" s="44" t="s">
        <v>146</v>
      </c>
    </row>
    <row r="21" spans="1:32" s="26" customFormat="1" ht="24" customHeight="1" x14ac:dyDescent="0.2">
      <c r="A21" s="53" t="s">
        <v>99</v>
      </c>
      <c r="B21" s="26">
        <v>20</v>
      </c>
      <c r="C21" s="26">
        <v>9</v>
      </c>
      <c r="D21" s="26">
        <v>10</v>
      </c>
      <c r="E21" s="26">
        <v>8</v>
      </c>
      <c r="F21" s="26">
        <v>13</v>
      </c>
      <c r="G21" s="26">
        <v>16</v>
      </c>
      <c r="H21" s="26">
        <v>18</v>
      </c>
      <c r="I21" s="26">
        <v>17</v>
      </c>
      <c r="J21" s="26">
        <v>16</v>
      </c>
      <c r="K21" s="26">
        <v>7</v>
      </c>
      <c r="L21" s="42">
        <v>10.552408902851269</v>
      </c>
      <c r="M21" s="42">
        <v>5.3944389349571775</v>
      </c>
      <c r="N21" s="42">
        <v>5.7731492319108479</v>
      </c>
      <c r="O21" s="42">
        <v>5.2660649693584238</v>
      </c>
      <c r="P21" s="42">
        <v>8.0811229295091866</v>
      </c>
      <c r="Q21" s="42">
        <v>10.835563968790911</v>
      </c>
      <c r="R21" s="42">
        <v>12.414110423090536</v>
      </c>
      <c r="S21" s="42">
        <v>11.865868327244351</v>
      </c>
      <c r="T21" s="42">
        <v>10.79499639812736</v>
      </c>
      <c r="U21" s="42">
        <v>4.583576208305991</v>
      </c>
      <c r="V21" s="31">
        <v>61.580357319837816</v>
      </c>
      <c r="W21" s="31">
        <v>30.238166427573777</v>
      </c>
      <c r="X21" s="31">
        <v>37.469723342105119</v>
      </c>
      <c r="Y21" s="31">
        <v>30.756110391129237</v>
      </c>
      <c r="Z21" s="31">
        <v>50.614735483420581</v>
      </c>
      <c r="AA21" s="31">
        <v>65.802821656832663</v>
      </c>
      <c r="AB21" s="31">
        <v>66.764451147874823</v>
      </c>
      <c r="AC21" s="31">
        <v>60.985406016470847</v>
      </c>
      <c r="AD21" s="31">
        <v>63.281339799966027</v>
      </c>
      <c r="AE21" s="31">
        <v>27.140513382983027</v>
      </c>
      <c r="AF21" s="26" t="s">
        <v>530</v>
      </c>
    </row>
    <row r="22" spans="1:32" s="22" customFormat="1" x14ac:dyDescent="0.2">
      <c r="A22" s="22" t="s">
        <v>129</v>
      </c>
      <c r="B22" s="22">
        <v>2</v>
      </c>
      <c r="C22" s="22">
        <v>2</v>
      </c>
      <c r="D22" s="22">
        <v>0</v>
      </c>
      <c r="E22" s="22">
        <v>2</v>
      </c>
      <c r="F22" s="22">
        <v>1</v>
      </c>
      <c r="G22" s="22">
        <v>1</v>
      </c>
      <c r="H22" s="22">
        <v>2</v>
      </c>
      <c r="I22" s="22">
        <v>0</v>
      </c>
      <c r="J22" s="22">
        <v>3</v>
      </c>
      <c r="K22" s="22">
        <v>5</v>
      </c>
      <c r="L22" s="43">
        <v>1.3757406718317662</v>
      </c>
      <c r="M22" s="43">
        <v>1.1680586342642294</v>
      </c>
      <c r="N22" s="43" t="s">
        <v>146</v>
      </c>
      <c r="O22" s="43">
        <v>1.1776159137757136</v>
      </c>
      <c r="P22" s="43">
        <v>0.52856125991207037</v>
      </c>
      <c r="Q22" s="43">
        <v>0.64536005938123897</v>
      </c>
      <c r="R22" s="43">
        <v>1.3583773197867464</v>
      </c>
      <c r="S22" s="43" t="s">
        <v>146</v>
      </c>
      <c r="T22" s="43">
        <v>2.0241324778059995</v>
      </c>
      <c r="U22" s="43">
        <v>3.273983005932851</v>
      </c>
      <c r="V22" s="29">
        <v>62.392350786583947</v>
      </c>
      <c r="W22" s="29">
        <v>63.222696985679562</v>
      </c>
      <c r="X22" s="43" t="s">
        <v>146</v>
      </c>
      <c r="Y22" s="29">
        <v>71.985865141931527</v>
      </c>
      <c r="Z22" s="29">
        <v>37.296116946097833</v>
      </c>
      <c r="AA22" s="29">
        <v>39.898110103054272</v>
      </c>
      <c r="AB22" s="29">
        <v>73.167019798494778</v>
      </c>
      <c r="AC22" s="43" t="s">
        <v>146</v>
      </c>
      <c r="AD22" s="29">
        <v>129.36460530029365</v>
      </c>
      <c r="AE22" s="29">
        <v>210.26923711174135</v>
      </c>
      <c r="AF22" s="22" t="s">
        <v>531</v>
      </c>
    </row>
  </sheetData>
  <phoneticPr fontId="26" type="noConversion"/>
  <hyperlinks>
    <hyperlink ref="A7" location="Contents!A1" display="Back to Contents" xr:uid="{5671515A-DBE9-4CF1-B06E-51D9D6237FC1}"/>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648C1-1778-464B-AF72-9DF664D86914}">
  <dimension ref="A1:AF24"/>
  <sheetViews>
    <sheetView showGridLines="0" zoomScaleNormal="100" workbookViewId="0"/>
  </sheetViews>
  <sheetFormatPr baseColWidth="10" defaultColWidth="8.6640625" defaultRowHeight="15" x14ac:dyDescent="0.2"/>
  <cols>
    <col min="1" max="1" width="35.6640625" style="11" customWidth="1"/>
    <col min="2" max="31" width="8.6640625" style="11"/>
    <col min="32" max="32" width="30.5" style="11" customWidth="1"/>
    <col min="33" max="16384" width="8.6640625" style="11"/>
  </cols>
  <sheetData>
    <row r="1" spans="1:32" ht="20" x14ac:dyDescent="0.25">
      <c r="A1" s="59" t="s">
        <v>288</v>
      </c>
    </row>
    <row r="2" spans="1:32" x14ac:dyDescent="0.2">
      <c r="A2" s="11" t="s">
        <v>54</v>
      </c>
    </row>
    <row r="3" spans="1:32" x14ac:dyDescent="0.2">
      <c r="A3" s="11" t="s">
        <v>179</v>
      </c>
      <c r="L3" s="11" t="s">
        <v>117</v>
      </c>
    </row>
    <row r="4" spans="1:32" x14ac:dyDescent="0.2">
      <c r="A4" s="11" t="s">
        <v>287</v>
      </c>
    </row>
    <row r="5" spans="1:32" x14ac:dyDescent="0.2">
      <c r="A5" s="11" t="s">
        <v>147</v>
      </c>
    </row>
    <row r="6" spans="1:32" x14ac:dyDescent="0.2">
      <c r="A6" s="11" t="s">
        <v>428</v>
      </c>
    </row>
    <row r="7" spans="1:32" x14ac:dyDescent="0.2">
      <c r="A7" s="85" t="s">
        <v>516</v>
      </c>
    </row>
    <row r="8" spans="1:32" ht="41.25" customHeight="1" x14ac:dyDescent="0.2">
      <c r="A8" s="33" t="s">
        <v>93</v>
      </c>
      <c r="B8" s="34" t="s">
        <v>148</v>
      </c>
      <c r="C8" s="34" t="s">
        <v>149</v>
      </c>
      <c r="D8" s="34" t="s">
        <v>150</v>
      </c>
      <c r="E8" s="34" t="s">
        <v>151</v>
      </c>
      <c r="F8" s="34" t="s">
        <v>152</v>
      </c>
      <c r="G8" s="34" t="s">
        <v>153</v>
      </c>
      <c r="H8" s="34" t="s">
        <v>154</v>
      </c>
      <c r="I8" s="34" t="s">
        <v>155</v>
      </c>
      <c r="J8" s="34" t="s">
        <v>156</v>
      </c>
      <c r="K8" s="34" t="s">
        <v>283</v>
      </c>
      <c r="L8" s="34" t="s">
        <v>157</v>
      </c>
      <c r="M8" s="34" t="s">
        <v>158</v>
      </c>
      <c r="N8" s="34" t="s">
        <v>159</v>
      </c>
      <c r="O8" s="34" t="s">
        <v>160</v>
      </c>
      <c r="P8" s="34" t="s">
        <v>161</v>
      </c>
      <c r="Q8" s="34" t="s">
        <v>162</v>
      </c>
      <c r="R8" s="34" t="s">
        <v>163</v>
      </c>
      <c r="S8" s="34" t="s">
        <v>164</v>
      </c>
      <c r="T8" s="34" t="s">
        <v>165</v>
      </c>
      <c r="U8" s="34" t="s">
        <v>284</v>
      </c>
      <c r="V8" s="34" t="s">
        <v>166</v>
      </c>
      <c r="W8" s="34" t="s">
        <v>167</v>
      </c>
      <c r="X8" s="34" t="s">
        <v>168</v>
      </c>
      <c r="Y8" s="34" t="s">
        <v>169</v>
      </c>
      <c r="Z8" s="34" t="s">
        <v>170</v>
      </c>
      <c r="AA8" s="34" t="s">
        <v>171</v>
      </c>
      <c r="AB8" s="34" t="s">
        <v>172</v>
      </c>
      <c r="AC8" s="34" t="s">
        <v>173</v>
      </c>
      <c r="AD8" s="34" t="s">
        <v>174</v>
      </c>
      <c r="AE8" s="34" t="s">
        <v>285</v>
      </c>
      <c r="AF8" s="46" t="s">
        <v>175</v>
      </c>
    </row>
    <row r="9" spans="1:32" s="22" customFormat="1" ht="24" customHeight="1" x14ac:dyDescent="0.2">
      <c r="A9" s="36" t="s">
        <v>104</v>
      </c>
      <c r="B9" s="26">
        <v>20</v>
      </c>
      <c r="C9" s="26">
        <v>13</v>
      </c>
      <c r="D9" s="26">
        <v>12</v>
      </c>
      <c r="E9" s="26">
        <v>11</v>
      </c>
      <c r="F9" s="26">
        <v>17</v>
      </c>
      <c r="G9" s="26">
        <v>12</v>
      </c>
      <c r="H9" s="26">
        <v>12</v>
      </c>
      <c r="I9" s="26">
        <v>9</v>
      </c>
      <c r="J9" s="26">
        <v>14</v>
      </c>
      <c r="K9" s="26">
        <v>13</v>
      </c>
      <c r="L9" s="42">
        <v>63.852625701561365</v>
      </c>
      <c r="M9" s="42">
        <v>45.731276172773342</v>
      </c>
      <c r="N9" s="42">
        <v>36.073640832141059</v>
      </c>
      <c r="O9" s="42">
        <v>33.172922339970356</v>
      </c>
      <c r="P9" s="42">
        <v>70.738930741459058</v>
      </c>
      <c r="Q9" s="42">
        <v>33.124849530118965</v>
      </c>
      <c r="R9" s="42">
        <v>32.815445848780442</v>
      </c>
      <c r="S9" s="42">
        <v>26.800336788803246</v>
      </c>
      <c r="T9" s="42">
        <v>39.278822487659085</v>
      </c>
      <c r="U9" s="42">
        <v>37.344240896831892</v>
      </c>
      <c r="V9" s="42">
        <v>55.547330364772961</v>
      </c>
      <c r="W9" s="42">
        <v>36.927274633427523</v>
      </c>
      <c r="X9" s="42">
        <v>34.825399367241708</v>
      </c>
      <c r="Y9" s="42">
        <v>31.855293861291688</v>
      </c>
      <c r="Z9" s="42">
        <v>47.456206549260813</v>
      </c>
      <c r="AA9" s="42">
        <v>33.95033445486294</v>
      </c>
      <c r="AB9" s="42">
        <v>32.116767402098759</v>
      </c>
      <c r="AC9" s="42">
        <v>24.326911510793309</v>
      </c>
      <c r="AD9" s="42">
        <v>35.071090105484224</v>
      </c>
      <c r="AE9" s="42">
        <v>31.761955196902431</v>
      </c>
    </row>
    <row r="10" spans="1:32" s="22" customFormat="1" x14ac:dyDescent="0.2">
      <c r="A10" s="33" t="s">
        <v>106</v>
      </c>
      <c r="B10" s="22">
        <v>9</v>
      </c>
      <c r="C10" s="22">
        <v>6</v>
      </c>
      <c r="D10" s="22">
        <v>5</v>
      </c>
      <c r="E10" s="22">
        <v>6</v>
      </c>
      <c r="F10" s="22">
        <v>11</v>
      </c>
      <c r="G10" s="22">
        <v>4</v>
      </c>
      <c r="H10" s="22">
        <v>7</v>
      </c>
      <c r="I10" s="22">
        <v>6</v>
      </c>
      <c r="J10" s="22">
        <v>9</v>
      </c>
      <c r="K10" s="22">
        <v>4</v>
      </c>
      <c r="L10" s="43">
        <v>32.472948217027756</v>
      </c>
      <c r="M10" s="43">
        <v>19.880811436433646</v>
      </c>
      <c r="N10" s="43">
        <v>15.275108213505003</v>
      </c>
      <c r="O10" s="43">
        <v>18.266560973459722</v>
      </c>
      <c r="P10" s="43">
        <v>38.004015694044298</v>
      </c>
      <c r="Q10" s="43">
        <v>11.407240432990191</v>
      </c>
      <c r="R10" s="43">
        <v>18.224071560152069</v>
      </c>
      <c r="S10" s="43">
        <v>17.473595658919834</v>
      </c>
      <c r="T10" s="43">
        <v>23.23239960821164</v>
      </c>
      <c r="U10" s="43">
        <v>11.536140092046701</v>
      </c>
      <c r="V10" s="43">
        <v>42.2986349837375</v>
      </c>
      <c r="W10" s="43">
        <v>28.750395633409852</v>
      </c>
      <c r="X10" s="43">
        <v>24.880029240286042</v>
      </c>
      <c r="Y10" s="43">
        <v>29.506374777904316</v>
      </c>
      <c r="Z10" s="43">
        <v>52.13160272118089</v>
      </c>
      <c r="AA10" s="43">
        <v>18.84004132342184</v>
      </c>
      <c r="AB10" s="43">
        <v>32.358763730139458</v>
      </c>
      <c r="AC10" s="43">
        <v>28.03348369445262</v>
      </c>
      <c r="AD10" s="43">
        <v>36.19740296125407</v>
      </c>
      <c r="AE10" s="43">
        <v>15.620887286160858</v>
      </c>
      <c r="AF10" s="22" t="s">
        <v>525</v>
      </c>
    </row>
    <row r="11" spans="1:32" x14ac:dyDescent="0.2">
      <c r="A11" s="37" t="s">
        <v>98</v>
      </c>
      <c r="B11" s="11">
        <v>8</v>
      </c>
      <c r="C11" s="11">
        <v>4</v>
      </c>
      <c r="D11" s="11">
        <v>4</v>
      </c>
      <c r="E11" s="11">
        <v>5</v>
      </c>
      <c r="F11" s="11">
        <v>8</v>
      </c>
      <c r="G11" s="11">
        <v>3</v>
      </c>
      <c r="H11" s="11">
        <v>4</v>
      </c>
      <c r="I11" s="11">
        <v>6</v>
      </c>
      <c r="J11" s="11">
        <v>4</v>
      </c>
      <c r="K11" s="11">
        <v>3</v>
      </c>
      <c r="L11" s="44">
        <v>29.256459728280454</v>
      </c>
      <c r="M11" s="44">
        <v>12.655530493771465</v>
      </c>
      <c r="N11" s="44">
        <v>12.44750283179604</v>
      </c>
      <c r="O11" s="44">
        <v>15.8530665502107</v>
      </c>
      <c r="P11" s="44">
        <v>30.35754835033568</v>
      </c>
      <c r="Q11" s="44">
        <v>8.395153578615556</v>
      </c>
      <c r="R11" s="44">
        <v>11.360389987650283</v>
      </c>
      <c r="S11" s="44">
        <v>17.473595658919834</v>
      </c>
      <c r="T11" s="44">
        <v>11.061263347476459</v>
      </c>
      <c r="U11" s="44">
        <v>8.3912805252066853</v>
      </c>
      <c r="V11" s="44">
        <v>122.35401197466823</v>
      </c>
      <c r="W11" s="44">
        <v>62.736480680532139</v>
      </c>
      <c r="X11" s="44">
        <v>63.63650757592989</v>
      </c>
      <c r="Y11" s="44">
        <v>79.322079106891053</v>
      </c>
      <c r="Z11" s="44">
        <v>121.28775599713994</v>
      </c>
      <c r="AA11" s="44">
        <v>45.58325141493669</v>
      </c>
      <c r="AB11" s="44">
        <v>59.494024449844432</v>
      </c>
      <c r="AC11" s="44">
        <v>88.692969136093296</v>
      </c>
      <c r="AD11" s="43">
        <v>59.796707476518208</v>
      </c>
      <c r="AE11" s="44">
        <v>43.311411805368557</v>
      </c>
    </row>
    <row r="12" spans="1:32" x14ac:dyDescent="0.2">
      <c r="A12" s="37" t="s">
        <v>100</v>
      </c>
      <c r="B12" s="11">
        <v>1</v>
      </c>
      <c r="C12" s="11">
        <v>0</v>
      </c>
      <c r="D12" s="11">
        <v>1</v>
      </c>
      <c r="E12" s="11">
        <v>1</v>
      </c>
      <c r="F12" s="11">
        <v>2</v>
      </c>
      <c r="G12" s="11">
        <v>1</v>
      </c>
      <c r="H12" s="11">
        <v>2</v>
      </c>
      <c r="I12" s="11">
        <v>0</v>
      </c>
      <c r="J12" s="11">
        <v>4</v>
      </c>
      <c r="K12" s="11">
        <v>1</v>
      </c>
      <c r="L12" s="44">
        <v>3.2164884887472969</v>
      </c>
      <c r="M12" s="44" t="s">
        <v>146</v>
      </c>
      <c r="N12" s="44">
        <v>2.8276053817089646</v>
      </c>
      <c r="O12" s="44">
        <v>2.4134944232490194</v>
      </c>
      <c r="P12" s="44">
        <v>5.0426512463522597</v>
      </c>
      <c r="Q12" s="44">
        <v>3.012086854374636</v>
      </c>
      <c r="R12" s="44">
        <v>4.6727874581373277</v>
      </c>
      <c r="S12" s="44" t="s">
        <v>146</v>
      </c>
      <c r="T12" s="44">
        <v>10.010814137248968</v>
      </c>
      <c r="U12" s="44">
        <v>3.1448595668400152</v>
      </c>
      <c r="V12" s="44">
        <v>16.744175286043383</v>
      </c>
      <c r="W12" s="44" t="s">
        <v>146</v>
      </c>
      <c r="X12" s="44">
        <v>17.643568109667882</v>
      </c>
      <c r="Y12" s="44">
        <v>17.781516818432273</v>
      </c>
      <c r="Z12" s="44">
        <v>34.756317772637971</v>
      </c>
      <c r="AA12" s="44">
        <v>16.587317781072446</v>
      </c>
      <c r="AB12" s="44">
        <v>32.696834432240436</v>
      </c>
      <c r="AC12" s="44" t="s">
        <v>146</v>
      </c>
      <c r="AD12" s="43">
        <v>58.44447781246506</v>
      </c>
      <c r="AE12" s="44">
        <v>14.188931829671288</v>
      </c>
      <c r="AF12" s="11" t="s">
        <v>526</v>
      </c>
    </row>
    <row r="13" spans="1:32" ht="24" customHeight="1" x14ac:dyDescent="0.2">
      <c r="A13" s="38" t="s">
        <v>135</v>
      </c>
      <c r="B13" s="27">
        <v>0</v>
      </c>
      <c r="C13" s="27">
        <v>2</v>
      </c>
      <c r="D13" s="27">
        <v>0</v>
      </c>
      <c r="E13" s="27">
        <v>0</v>
      </c>
      <c r="F13" s="27">
        <v>1</v>
      </c>
      <c r="G13" s="27">
        <v>0</v>
      </c>
      <c r="H13" s="27">
        <v>1</v>
      </c>
      <c r="I13" s="27">
        <v>0</v>
      </c>
      <c r="J13" s="27">
        <v>1</v>
      </c>
      <c r="K13" s="27">
        <v>0</v>
      </c>
      <c r="L13" s="45" t="s">
        <v>146</v>
      </c>
      <c r="M13" s="45">
        <v>7.22528094266218</v>
      </c>
      <c r="N13" s="45" t="s">
        <v>146</v>
      </c>
      <c r="O13" s="45" t="s">
        <v>146</v>
      </c>
      <c r="P13" s="45">
        <v>2.6038160973563507</v>
      </c>
      <c r="Q13" s="45" t="s">
        <v>146</v>
      </c>
      <c r="R13" s="45">
        <v>2.1908941143644585</v>
      </c>
      <c r="S13" s="45" t="s">
        <v>146</v>
      </c>
      <c r="T13" s="45">
        <v>2.1603221234862153</v>
      </c>
      <c r="U13" s="45" t="s">
        <v>146</v>
      </c>
      <c r="V13" s="45" t="s">
        <v>146</v>
      </c>
      <c r="W13" s="45">
        <v>22.988049517123603</v>
      </c>
      <c r="X13" s="45" t="s">
        <v>146</v>
      </c>
      <c r="Y13" s="45" t="s">
        <v>146</v>
      </c>
      <c r="Z13" s="45">
        <v>11.42829593024331</v>
      </c>
      <c r="AA13" s="45" t="s">
        <v>146</v>
      </c>
      <c r="AB13" s="45">
        <v>11.373580428787749</v>
      </c>
      <c r="AC13" s="45" t="s">
        <v>146</v>
      </c>
      <c r="AD13" s="42">
        <v>8.8259476181442391</v>
      </c>
      <c r="AE13" s="45" t="s">
        <v>146</v>
      </c>
    </row>
    <row r="14" spans="1:32" s="22" customFormat="1" x14ac:dyDescent="0.2">
      <c r="A14" s="33" t="s">
        <v>118</v>
      </c>
      <c r="B14" s="22">
        <v>10</v>
      </c>
      <c r="C14" s="22">
        <v>6</v>
      </c>
      <c r="D14" s="22">
        <v>7</v>
      </c>
      <c r="E14" s="22">
        <v>5</v>
      </c>
      <c r="F14" s="22">
        <v>6</v>
      </c>
      <c r="G14" s="22">
        <v>8</v>
      </c>
      <c r="H14" s="22">
        <v>4</v>
      </c>
      <c r="I14" s="22">
        <v>3</v>
      </c>
      <c r="J14" s="22">
        <v>5</v>
      </c>
      <c r="K14" s="22">
        <v>8</v>
      </c>
      <c r="L14" s="43">
        <v>27.7848333022506</v>
      </c>
      <c r="M14" s="43">
        <v>22.237824265008602</v>
      </c>
      <c r="N14" s="43">
        <v>20.798532618636056</v>
      </c>
      <c r="O14" s="43">
        <v>14.906361366510636</v>
      </c>
      <c r="P14" s="43">
        <v>19.136195434868362</v>
      </c>
      <c r="Q14" s="43">
        <v>21.717609097128769</v>
      </c>
      <c r="R14" s="43">
        <v>11.320871375009144</v>
      </c>
      <c r="S14" s="43">
        <v>9.3267411298834109</v>
      </c>
      <c r="T14" s="43">
        <v>16.046422879447441</v>
      </c>
      <c r="U14" s="43">
        <v>22.927646184457178</v>
      </c>
      <c r="V14" s="43">
        <v>71.107048647636645</v>
      </c>
      <c r="W14" s="43">
        <v>43.875195726157926</v>
      </c>
      <c r="X14" s="43">
        <v>51.205740126465592</v>
      </c>
      <c r="Y14" s="43">
        <v>36.840291505622481</v>
      </c>
      <c r="Z14" s="43">
        <v>42.5061099656008</v>
      </c>
      <c r="AA14" s="43">
        <v>59.108269011610979</v>
      </c>
      <c r="AB14" s="43">
        <v>26.497953741954376</v>
      </c>
      <c r="AC14" s="43">
        <v>19.958079310455179</v>
      </c>
      <c r="AD14" s="43">
        <v>34.444962046506483</v>
      </c>
      <c r="AE14" s="43">
        <v>54.158851285694851</v>
      </c>
    </row>
    <row r="15" spans="1:32" s="22" customFormat="1" x14ac:dyDescent="0.2">
      <c r="A15" s="39" t="s">
        <v>136</v>
      </c>
      <c r="B15" s="22">
        <v>6</v>
      </c>
      <c r="C15" s="22">
        <v>2</v>
      </c>
      <c r="D15" s="22">
        <v>3</v>
      </c>
      <c r="E15" s="22">
        <v>5</v>
      </c>
      <c r="F15" s="22">
        <v>4</v>
      </c>
      <c r="G15" s="22">
        <v>2</v>
      </c>
      <c r="H15" s="22">
        <v>3</v>
      </c>
      <c r="I15" s="22">
        <v>1</v>
      </c>
      <c r="J15" s="22">
        <v>3</v>
      </c>
      <c r="K15" s="22">
        <v>7</v>
      </c>
      <c r="L15" s="43">
        <v>16.583623167398319</v>
      </c>
      <c r="M15" s="43">
        <v>5.5294936775908159</v>
      </c>
      <c r="N15" s="43">
        <v>8.151033619129139</v>
      </c>
      <c r="O15" s="43">
        <v>14.906361366510636</v>
      </c>
      <c r="P15" s="43">
        <v>13.990858423213263</v>
      </c>
      <c r="Q15" s="43">
        <v>5.8277569588251863</v>
      </c>
      <c r="R15" s="43">
        <v>8.6856425417477183</v>
      </c>
      <c r="S15" s="43">
        <v>2.7489190881582299</v>
      </c>
      <c r="T15" s="43">
        <v>9.4988135707720378</v>
      </c>
      <c r="U15" s="43">
        <v>19.611606353310759</v>
      </c>
      <c r="V15" s="43">
        <v>84.549562185615159</v>
      </c>
      <c r="W15" s="43">
        <v>28.057914045482047</v>
      </c>
      <c r="X15" s="43">
        <v>39.389282688084748</v>
      </c>
      <c r="Y15" s="43">
        <v>65.437983775073263</v>
      </c>
      <c r="Z15" s="43">
        <v>48.812990349126267</v>
      </c>
      <c r="AA15" s="43">
        <v>24.793612928844329</v>
      </c>
      <c r="AB15" s="43">
        <v>34.431371894863766</v>
      </c>
      <c r="AC15" s="43">
        <v>11.842225570293587</v>
      </c>
      <c r="AD15" s="43">
        <v>34.922008894374521</v>
      </c>
      <c r="AE15" s="43">
        <v>80.093876316519982</v>
      </c>
      <c r="AF15" s="22" t="s">
        <v>532</v>
      </c>
    </row>
    <row r="16" spans="1:32" x14ac:dyDescent="0.2">
      <c r="A16" s="40" t="s">
        <v>137</v>
      </c>
      <c r="B16" s="11">
        <v>2</v>
      </c>
      <c r="C16" s="11">
        <v>1</v>
      </c>
      <c r="D16" s="11">
        <v>0</v>
      </c>
      <c r="E16" s="11">
        <v>3</v>
      </c>
      <c r="F16" s="11">
        <v>1</v>
      </c>
      <c r="G16" s="11">
        <v>2</v>
      </c>
      <c r="H16" s="11">
        <v>0</v>
      </c>
      <c r="I16" s="11">
        <v>0</v>
      </c>
      <c r="J16" s="11">
        <v>1</v>
      </c>
      <c r="K16" s="11">
        <v>3</v>
      </c>
      <c r="L16" s="44">
        <v>6.3274716801163633</v>
      </c>
      <c r="M16" s="44">
        <v>2.7647468387954079</v>
      </c>
      <c r="N16" s="44" t="s">
        <v>146</v>
      </c>
      <c r="O16" s="44">
        <v>8.7956548207887941</v>
      </c>
      <c r="P16" s="44">
        <v>2.9960061240779412</v>
      </c>
      <c r="Q16" s="44">
        <v>5.8277569588251863</v>
      </c>
      <c r="R16" s="44" t="s">
        <v>146</v>
      </c>
      <c r="S16" s="44" t="s">
        <v>146</v>
      </c>
      <c r="T16" s="44">
        <v>3.4534356258962458</v>
      </c>
      <c r="U16" s="44">
        <v>9.2972113250168995</v>
      </c>
      <c r="V16" s="44">
        <v>104.78752074987673</v>
      </c>
      <c r="W16" s="44">
        <v>57.473582204394944</v>
      </c>
      <c r="X16" s="44" t="s">
        <v>146</v>
      </c>
      <c r="Y16" s="44">
        <v>167.64577888199759</v>
      </c>
      <c r="Z16" s="44">
        <v>53.921607625130449</v>
      </c>
      <c r="AA16" s="44">
        <v>138.33022964880618</v>
      </c>
      <c r="AB16" s="43" t="s">
        <v>146</v>
      </c>
      <c r="AC16" s="44" t="s">
        <v>146</v>
      </c>
      <c r="AD16" s="43">
        <v>83.817241210155061</v>
      </c>
      <c r="AE16" s="44">
        <v>245.87024670925422</v>
      </c>
      <c r="AF16" s="11" t="s">
        <v>463</v>
      </c>
    </row>
    <row r="17" spans="1:32" x14ac:dyDescent="0.2">
      <c r="A17" s="40" t="s">
        <v>135</v>
      </c>
      <c r="B17" s="11">
        <v>4</v>
      </c>
      <c r="C17" s="11">
        <v>1</v>
      </c>
      <c r="D17" s="11">
        <v>3</v>
      </c>
      <c r="E17" s="11">
        <v>2</v>
      </c>
      <c r="F17" s="11">
        <v>3</v>
      </c>
      <c r="G17" s="11">
        <v>0</v>
      </c>
      <c r="H17" s="11">
        <v>3</v>
      </c>
      <c r="I17" s="11">
        <v>1</v>
      </c>
      <c r="J17" s="11">
        <v>2</v>
      </c>
      <c r="K17" s="11">
        <v>4</v>
      </c>
      <c r="L17" s="44">
        <v>10.256151487281956</v>
      </c>
      <c r="M17" s="44">
        <v>2.7647468387954079</v>
      </c>
      <c r="N17" s="44">
        <v>8.151033619129139</v>
      </c>
      <c r="O17" s="44">
        <v>6.1107065457218415</v>
      </c>
      <c r="P17" s="44">
        <v>10.994852299135323</v>
      </c>
      <c r="Q17" s="44" t="s">
        <v>146</v>
      </c>
      <c r="R17" s="44">
        <v>8.6856425417477183</v>
      </c>
      <c r="S17" s="44">
        <v>2.7489190881582299</v>
      </c>
      <c r="T17" s="44">
        <v>6.0453779448757903</v>
      </c>
      <c r="U17" s="44">
        <v>10.314395028293857</v>
      </c>
      <c r="V17" s="44">
        <v>77.103897511892143</v>
      </c>
      <c r="W17" s="44">
        <v>18.559129266672031</v>
      </c>
      <c r="X17" s="44">
        <v>53.244406677234416</v>
      </c>
      <c r="Y17" s="44">
        <v>34.180234863269042</v>
      </c>
      <c r="Z17" s="44">
        <v>47.318642982854357</v>
      </c>
      <c r="AA17" s="44" t="s">
        <v>146</v>
      </c>
      <c r="AB17" s="43">
        <v>42.059085940323691</v>
      </c>
      <c r="AC17" s="44">
        <v>14.302601758546608</v>
      </c>
      <c r="AD17" s="43">
        <v>27.036164035135013</v>
      </c>
      <c r="AE17" s="44">
        <v>53.194399892972257</v>
      </c>
      <c r="AF17" s="11" t="s">
        <v>533</v>
      </c>
    </row>
    <row r="18" spans="1:32" s="22" customFormat="1" x14ac:dyDescent="0.2">
      <c r="A18" s="39" t="s">
        <v>459</v>
      </c>
      <c r="B18" s="22">
        <v>2</v>
      </c>
      <c r="C18" s="22">
        <v>1</v>
      </c>
      <c r="D18" s="22">
        <v>0</v>
      </c>
      <c r="E18" s="22">
        <v>0</v>
      </c>
      <c r="F18" s="22">
        <v>0</v>
      </c>
      <c r="G18" s="22">
        <v>1</v>
      </c>
      <c r="H18" s="22">
        <v>0</v>
      </c>
      <c r="I18" s="22">
        <v>0</v>
      </c>
      <c r="J18" s="22">
        <v>0</v>
      </c>
      <c r="K18" s="22">
        <v>0</v>
      </c>
      <c r="L18" s="43">
        <v>5.4927059566733627</v>
      </c>
      <c r="M18" s="43">
        <v>7.4862689054140494</v>
      </c>
      <c r="N18" s="43" t="s">
        <v>146</v>
      </c>
      <c r="O18" s="43" t="s">
        <v>146</v>
      </c>
      <c r="P18" s="43" t="s">
        <v>146</v>
      </c>
      <c r="Q18" s="43">
        <v>2.503650846386944</v>
      </c>
      <c r="R18" s="43" t="s">
        <v>146</v>
      </c>
      <c r="S18" s="43" t="s">
        <v>146</v>
      </c>
      <c r="T18" s="43" t="s">
        <v>146</v>
      </c>
      <c r="U18" s="43" t="s">
        <v>146</v>
      </c>
      <c r="V18" s="43"/>
      <c r="W18" s="43"/>
      <c r="X18" s="43"/>
      <c r="Y18" s="43"/>
      <c r="Z18" s="43"/>
      <c r="AA18" s="43"/>
      <c r="AB18" s="43"/>
      <c r="AC18" s="43"/>
      <c r="AD18" s="43"/>
      <c r="AE18" s="43"/>
    </row>
    <row r="19" spans="1:32" x14ac:dyDescent="0.2">
      <c r="A19" s="40" t="s">
        <v>462</v>
      </c>
      <c r="B19" s="11">
        <v>2</v>
      </c>
      <c r="C19" s="11">
        <v>0</v>
      </c>
      <c r="D19" s="11">
        <v>0</v>
      </c>
      <c r="E19" s="11">
        <v>0</v>
      </c>
      <c r="F19" s="11">
        <v>0</v>
      </c>
      <c r="G19" s="11">
        <v>0</v>
      </c>
      <c r="H19" s="11">
        <v>0</v>
      </c>
      <c r="I19" s="11">
        <v>0</v>
      </c>
      <c r="J19" s="11">
        <v>0</v>
      </c>
      <c r="K19" s="11">
        <v>0</v>
      </c>
      <c r="L19" s="44">
        <v>5.4927059566733627</v>
      </c>
      <c r="M19" s="44" t="s">
        <v>146</v>
      </c>
      <c r="N19" s="44" t="s">
        <v>146</v>
      </c>
      <c r="O19" s="44" t="s">
        <v>146</v>
      </c>
      <c r="P19" s="44" t="s">
        <v>146</v>
      </c>
      <c r="Q19" s="44" t="s">
        <v>146</v>
      </c>
      <c r="R19" s="44" t="s">
        <v>146</v>
      </c>
      <c r="S19" s="44" t="s">
        <v>146</v>
      </c>
      <c r="T19" s="44" t="s">
        <v>146</v>
      </c>
      <c r="U19" s="44" t="s">
        <v>146</v>
      </c>
      <c r="V19" s="44"/>
      <c r="W19" s="44"/>
      <c r="X19" s="44"/>
      <c r="Y19" s="44"/>
      <c r="Z19" s="44"/>
      <c r="AA19" s="44"/>
      <c r="AB19" s="43"/>
      <c r="AC19" s="44"/>
      <c r="AD19" s="43"/>
      <c r="AE19" s="44"/>
    </row>
    <row r="20" spans="1:32" x14ac:dyDescent="0.2">
      <c r="A20" s="40" t="s">
        <v>135</v>
      </c>
      <c r="B20" s="11">
        <v>0</v>
      </c>
      <c r="C20" s="11">
        <v>1</v>
      </c>
      <c r="D20" s="11">
        <v>0</v>
      </c>
      <c r="E20" s="11">
        <v>0</v>
      </c>
      <c r="F20" s="11">
        <v>0</v>
      </c>
      <c r="G20" s="11">
        <v>1</v>
      </c>
      <c r="H20" s="11">
        <v>0</v>
      </c>
      <c r="I20" s="11">
        <v>0</v>
      </c>
      <c r="J20" s="11">
        <v>0</v>
      </c>
      <c r="K20" s="11">
        <v>0</v>
      </c>
      <c r="L20" s="44" t="s">
        <v>146</v>
      </c>
      <c r="M20" s="44">
        <v>7.4862689054140494</v>
      </c>
      <c r="N20" s="44" t="s">
        <v>146</v>
      </c>
      <c r="O20" s="44" t="s">
        <v>146</v>
      </c>
      <c r="P20" s="44" t="s">
        <v>146</v>
      </c>
      <c r="Q20" s="44">
        <v>2.503650846386944</v>
      </c>
      <c r="R20" s="44" t="s">
        <v>146</v>
      </c>
      <c r="S20" s="44" t="s">
        <v>146</v>
      </c>
      <c r="T20" s="44" t="s">
        <v>146</v>
      </c>
      <c r="U20" s="44" t="s">
        <v>146</v>
      </c>
      <c r="V20" s="44" t="s">
        <v>146</v>
      </c>
      <c r="W20" s="44">
        <v>229.27726177766473</v>
      </c>
      <c r="X20" s="44" t="s">
        <v>146</v>
      </c>
      <c r="Y20" s="44" t="s">
        <v>146</v>
      </c>
      <c r="Z20" s="44" t="s">
        <v>146</v>
      </c>
      <c r="AA20" s="44">
        <v>837.90842419297587</v>
      </c>
      <c r="AB20" s="43" t="s">
        <v>146</v>
      </c>
      <c r="AC20" s="44" t="s">
        <v>146</v>
      </c>
      <c r="AD20" s="43" t="s">
        <v>146</v>
      </c>
      <c r="AE20" s="44" t="s">
        <v>146</v>
      </c>
    </row>
    <row r="21" spans="1:32" s="22" customFormat="1" ht="24" customHeight="1" x14ac:dyDescent="0.2">
      <c r="A21" s="41" t="s">
        <v>99</v>
      </c>
      <c r="B21" s="26">
        <v>2</v>
      </c>
      <c r="C21" s="26">
        <v>3</v>
      </c>
      <c r="D21" s="26">
        <v>4</v>
      </c>
      <c r="E21" s="26">
        <v>0</v>
      </c>
      <c r="F21" s="26">
        <v>2</v>
      </c>
      <c r="G21" s="26">
        <v>5</v>
      </c>
      <c r="H21" s="26">
        <v>1</v>
      </c>
      <c r="I21" s="26">
        <v>2</v>
      </c>
      <c r="J21" s="26">
        <v>2</v>
      </c>
      <c r="K21" s="26">
        <v>1</v>
      </c>
      <c r="L21" s="42">
        <v>5.708504178178921</v>
      </c>
      <c r="M21" s="42">
        <v>9.2220616820037371</v>
      </c>
      <c r="N21" s="42">
        <v>12.64749899950692</v>
      </c>
      <c r="O21" s="42" t="s">
        <v>146</v>
      </c>
      <c r="P21" s="42">
        <v>5.145337011655096</v>
      </c>
      <c r="Q21" s="42">
        <v>13.386201291916638</v>
      </c>
      <c r="R21" s="42">
        <v>2.6352288332614262</v>
      </c>
      <c r="S21" s="42">
        <v>6.57782204172518</v>
      </c>
      <c r="T21" s="42">
        <v>6.5476093086754066</v>
      </c>
      <c r="U21" s="42">
        <v>3.316039831146421</v>
      </c>
      <c r="V21" s="42">
        <v>30.566169183577831</v>
      </c>
      <c r="W21" s="42">
        <v>49.116529881341741</v>
      </c>
      <c r="X21" s="42">
        <v>70.09094132524271</v>
      </c>
      <c r="Y21" s="42" t="s">
        <v>146</v>
      </c>
      <c r="Z21" s="42">
        <v>35.802219606597795</v>
      </c>
      <c r="AA21" s="42">
        <v>93.48333428482475</v>
      </c>
      <c r="AB21" s="42">
        <v>16.667848644474098</v>
      </c>
      <c r="AC21" s="42">
        <v>32.015394115830262</v>
      </c>
      <c r="AD21" s="42">
        <v>35.250306738237818</v>
      </c>
      <c r="AE21" s="42">
        <v>17.314182155910974</v>
      </c>
      <c r="AF21" s="26" t="s">
        <v>534</v>
      </c>
    </row>
    <row r="22" spans="1:32" s="22" customFormat="1" x14ac:dyDescent="0.2">
      <c r="A22" s="33" t="s">
        <v>129</v>
      </c>
      <c r="B22" s="22">
        <v>1</v>
      </c>
      <c r="C22" s="22">
        <v>1</v>
      </c>
      <c r="D22" s="22">
        <v>0</v>
      </c>
      <c r="E22" s="22">
        <v>0</v>
      </c>
      <c r="F22" s="22">
        <v>0</v>
      </c>
      <c r="G22" s="22">
        <v>0</v>
      </c>
      <c r="H22" s="22">
        <v>1</v>
      </c>
      <c r="I22" s="22">
        <v>0</v>
      </c>
      <c r="J22" s="22">
        <v>0</v>
      </c>
      <c r="K22" s="22">
        <v>1</v>
      </c>
      <c r="L22" s="43">
        <v>3.594844182283004</v>
      </c>
      <c r="M22" s="43">
        <v>3.61264047133109</v>
      </c>
      <c r="N22" s="43" t="s">
        <v>146</v>
      </c>
      <c r="O22" s="43" t="s">
        <v>146</v>
      </c>
      <c r="P22" s="43" t="s">
        <v>146</v>
      </c>
      <c r="Q22" s="43" t="s">
        <v>146</v>
      </c>
      <c r="R22" s="43">
        <v>3.2705029136192318</v>
      </c>
      <c r="S22" s="43" t="s">
        <v>146</v>
      </c>
      <c r="T22" s="43" t="s">
        <v>146</v>
      </c>
      <c r="U22" s="43">
        <v>2.8804546203280186</v>
      </c>
      <c r="V22" s="43">
        <v>150.4336387873702</v>
      </c>
      <c r="W22" s="43">
        <v>151.53803801848676</v>
      </c>
      <c r="X22" s="43" t="s">
        <v>146</v>
      </c>
      <c r="Y22" s="43" t="s">
        <v>146</v>
      </c>
      <c r="Z22" s="43" t="s">
        <v>146</v>
      </c>
      <c r="AA22" s="43" t="s">
        <v>146</v>
      </c>
      <c r="AB22" s="43">
        <v>157.31061779165873</v>
      </c>
      <c r="AC22" s="43" t="s">
        <v>146</v>
      </c>
      <c r="AD22" s="43" t="s">
        <v>146</v>
      </c>
      <c r="AE22" s="43">
        <v>181.36702115760536</v>
      </c>
    </row>
    <row r="24" spans="1:32" x14ac:dyDescent="0.2">
      <c r="AA24" s="11" t="s">
        <v>117</v>
      </c>
    </row>
  </sheetData>
  <phoneticPr fontId="26" type="noConversion"/>
  <hyperlinks>
    <hyperlink ref="A7" location="Contents!A1" display="Back to Contents" xr:uid="{A3470116-F4B5-4886-9986-DF39685FEFE4}"/>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Cover_Sheet</vt:lpstr>
      <vt:lpstr>Contents</vt:lpstr>
      <vt:lpstr>Notes</vt:lpstr>
      <vt:lpstr>Figure 1 data</vt:lpstr>
      <vt:lpstr>Figure 2 data</vt:lpstr>
      <vt:lpstr>Figure 4 data</vt:lpstr>
      <vt:lpstr>Table 1</vt:lpstr>
      <vt:lpstr>Additional Table 1</vt:lpstr>
      <vt:lpstr>Additional Table 2</vt:lpstr>
      <vt:lpstr>Additional Table 3</vt:lpstr>
      <vt:lpstr>Additional Table 4</vt:lpstr>
      <vt:lpstr>Figure 5 data</vt:lpstr>
      <vt:lpstr>Figure 6 data</vt:lpstr>
      <vt:lpstr>Figure A1 data</vt:lpstr>
      <vt:lpstr>Figure A2 data</vt:lpstr>
      <vt:lpstr>Figure A3 data</vt:lpstr>
      <vt:lpstr>Figure A4 data</vt:lpstr>
      <vt:lpstr>Figure A5</vt:lpstr>
      <vt:lpstr>Table B1</vt:lpstr>
      <vt:lpstr>Table C1</vt:lpstr>
      <vt:lpstr>Table C2</vt:lpstr>
      <vt:lpstr>Additional Table 5</vt:lpstr>
      <vt:lpstr>Additional Table 6</vt:lpstr>
      <vt:lpstr>Additional Table 7</vt:lpstr>
      <vt:lpstr>Additional Figure 1</vt:lpstr>
      <vt:lpstr>Additional Figure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Defence</dc:creator>
  <cp:keywords/>
  <dc:description/>
  <cp:lastModifiedBy>Microsoft Office User</cp:lastModifiedBy>
  <dcterms:created xsi:type="dcterms:W3CDTF">2021-11-02T13:09:22Z</dcterms:created>
  <dcterms:modified xsi:type="dcterms:W3CDTF">2022-03-25T11:11:01Z</dcterms:modified>
  <cp:category/>
</cp:coreProperties>
</file>