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2-23 Final Settlement\SFA Calculations\R, Joe\sfa_calcs_settlement_2022\products\Locked Down\"/>
    </mc:Choice>
  </mc:AlternateContent>
  <xr:revisionPtr revIDLastSave="0" documentId="8_{4ED2DE8F-DADE-4202-B57A-813264953792}" xr6:coauthVersionLast="47" xr6:coauthVersionMax="47" xr10:uidLastSave="{00000000-0000-0000-0000-000000000000}"/>
  <bookViews>
    <workbookView xWindow="-120" yWindow="-120" windowWidth="29040" windowHeight="14505" tabRatio="868" xr2:uid="{00000000-000D-0000-FFFF-FFFF00000000}"/>
  </bookViews>
  <sheets>
    <sheet name="Pool Dropdown" sheetId="9" r:id="rId1"/>
    <sheet name="Key Information 2022-23" sheetId="14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D7" i="9" l="1"/>
  <c r="E7" i="9"/>
  <c r="C7" i="9"/>
  <c r="F7" i="9"/>
</calcChain>
</file>

<file path=xl/sharedStrings.xml><?xml version="1.0" encoding="utf-8"?>
<sst xmlns="http://schemas.openxmlformats.org/spreadsheetml/2006/main" count="943" uniqueCount="452">
  <si>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</si>
  <si>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</si>
  <si>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</si>
  <si>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</si>
  <si>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</si>
  <si>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</si>
  <si>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</si>
  <si>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</si>
  <si>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</si>
  <si>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</si>
  <si>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E0920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</si>
  <si>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</si>
  <si>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</si>
  <si>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</si>
  <si>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</si>
  <si>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</si>
  <si>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</si>
  <si>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</si>
  <si>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</si>
  <si>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</si>
  <si>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</si>
  <si>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</si>
  <si>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</si>
  <si>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E0931</t>
  </si>
  <si>
    <t>E0932</t>
  </si>
  <si>
    <t>E0933</t>
  </si>
  <si>
    <t>E0934</t>
  </si>
  <si>
    <t>E0935</t>
  </si>
  <si>
    <t>E0936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</si>
  <si>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</si>
  <si>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</si>
  <si>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</si>
  <si>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</si>
  <si>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</si>
  <si>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</si>
  <si>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</si>
  <si>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</si>
  <si>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</si>
  <si>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</si>
  <si>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</si>
  <si>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</si>
  <si>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</si>
  <si>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</si>
  <si>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</si>
  <si>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</si>
  <si>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</si>
  <si>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</si>
  <si>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</si>
  <si>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</si>
  <si>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</si>
  <si>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</si>
  <si>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</si>
  <si>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</si>
  <si>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</si>
  <si>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</si>
  <si>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</si>
  <si>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</si>
  <si>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</si>
  <si>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</si>
  <si>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</si>
  <si>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</si>
  <si>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</si>
  <si>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</si>
  <si>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</si>
  <si>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</si>
  <si>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</si>
  <si>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</si>
  <si>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</si>
  <si>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</si>
  <si>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</si>
  <si>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</si>
  <si>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</si>
  <si>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</si>
  <si>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</si>
  <si>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</si>
  <si>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</si>
  <si>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</si>
  <si>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</si>
  <si>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</si>
  <si>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</si>
  <si>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</si>
  <si>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</si>
  <si>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</si>
  <si>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</si>
  <si>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</si>
  <si>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</si>
  <si>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</si>
  <si>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</si>
  <si>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</si>
  <si>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</si>
  <si>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</si>
  <si>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</si>
  <si>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</si>
  <si>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</si>
  <si>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</si>
  <si>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</si>
  <si>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</si>
  <si>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</si>
  <si>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</si>
  <si>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</si>
  <si>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</si>
  <si>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</si>
  <si>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</si>
  <si>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</si>
  <si>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</si>
  <si>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</si>
  <si>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</si>
  <si>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</si>
  <si>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</si>
  <si>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</si>
  <si>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</si>
  <si>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</si>
  <si>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</si>
  <si>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</si>
  <si>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</si>
  <si>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</si>
  <si>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</si>
  <si>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</si>
  <si>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</si>
  <si>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</si>
  <si>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</si>
  <si>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</si>
  <si>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</si>
  <si>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</si>
  <si>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</si>
  <si>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</si>
  <si>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</si>
  <si>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E1938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</si>
  <si>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</si>
  <si>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</si>
  <si>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</si>
  <si>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</si>
  <si>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</si>
  <si>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</si>
  <si>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</si>
  <si>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</si>
  <si>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</si>
  <si>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</si>
  <si>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</si>
  <si>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</si>
  <si>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</si>
  <si>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</si>
  <si>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</si>
  <si>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</si>
  <si>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</si>
  <si>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</si>
  <si>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</si>
  <si>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</si>
  <si>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</si>
  <si>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</si>
  <si>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</si>
  <si>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</si>
  <si>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</si>
  <si>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</si>
  <si>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</si>
  <si>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</si>
  <si>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</si>
  <si>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E2753</t>
  </si>
  <si>
    <t>E3320</t>
  </si>
  <si>
    <t>E3331</t>
  </si>
  <si>
    <t>E3332</t>
  </si>
  <si>
    <t>E3334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</si>
  <si>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</si>
  <si>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</si>
  <si>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</si>
  <si>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</si>
  <si>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</si>
  <si>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</si>
  <si>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</si>
  <si>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</si>
  <si>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</si>
  <si>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</si>
  <si>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</si>
  <si>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</si>
  <si>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</si>
  <si>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</si>
  <si>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</si>
  <si>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</si>
  <si>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</si>
  <si>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</si>
  <si>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</si>
  <si>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</si>
  <si>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</si>
  <si>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</si>
  <si>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</si>
  <si>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</si>
  <si>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</si>
  <si>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</si>
  <si>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</si>
  <si>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</si>
  <si>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E5013</t>
  </si>
  <si>
    <t>E5020</t>
  </si>
  <si>
    <t>E5031</t>
  </si>
  <si>
    <t>E5033</t>
  </si>
  <si>
    <t>E5037</t>
  </si>
  <si>
    <t>E5038</t>
  </si>
  <si>
    <t>E5048</t>
  </si>
  <si>
    <t>E5049</t>
  </si>
  <si>
    <t>E6110</t>
  </si>
  <si>
    <t>E6114</t>
  </si>
  <si>
    <t>E6118</t>
  </si>
  <si>
    <t>E6124</t>
  </si>
  <si>
    <t>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</si>
  <si>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</si>
  <si>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</si>
  <si>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</si>
  <si>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</si>
  <si>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</si>
  <si>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</si>
  <si>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Worcestershire Business Rates Pool</t>
  </si>
  <si>
    <t>Hertfordshire Business Rates Pool</t>
  </si>
  <si>
    <t>Kent Business Rates Pool</t>
  </si>
  <si>
    <t>Lancashire Business Rates Pool</t>
  </si>
  <si>
    <t>Lincolnshire Business Rates Pool</t>
  </si>
  <si>
    <t>Norfolk Business Rates Pool</t>
  </si>
  <si>
    <t>North Oxfordshire Business Rates Pool</t>
  </si>
  <si>
    <t>West Sussex Business Rates Pool</t>
  </si>
  <si>
    <t>code</t>
  </si>
  <si>
    <t>Cambridgeshire Business Rates Pool</t>
  </si>
  <si>
    <t>E6134</t>
  </si>
  <si>
    <t>Coventry and Warwickshire Business Rates Pool</t>
  </si>
  <si>
    <t>Leeds City Region Business Rates Pool</t>
  </si>
  <si>
    <t>bfl_2022_tot</t>
  </si>
  <si>
    <t>snt_2022</t>
  </si>
  <si>
    <t>tnt_2022</t>
  </si>
  <si>
    <t>levy_2022</t>
  </si>
  <si>
    <t>Key Information for Pools 2022-23</t>
  </si>
  <si>
    <t>E1933</t>
  </si>
  <si>
    <t>E1940</t>
  </si>
  <si>
    <t>E2535</t>
  </si>
  <si>
    <t>E2731</t>
  </si>
  <si>
    <t>E2732</t>
  </si>
  <si>
    <t>E2721</t>
  </si>
  <si>
    <t>E2734</t>
  </si>
  <si>
    <t>E2755</t>
  </si>
  <si>
    <t>E2736</t>
  </si>
  <si>
    <t>E3631</t>
  </si>
  <si>
    <t>E3634</t>
  </si>
  <si>
    <t>E3641</t>
  </si>
  <si>
    <t>E3836</t>
  </si>
  <si>
    <t>North Yorkshire Business Rate Pool</t>
  </si>
  <si>
    <t>2022-23</t>
  </si>
  <si>
    <t>Eight Authority Business Rates Pool</t>
  </si>
  <si>
    <t>Leicester &amp; Leicestershire Business Rates Pool</t>
  </si>
  <si>
    <t>Mid Merseyside Business Rates Pool</t>
  </si>
  <si>
    <t>Nottinghamshire Business Rates Pool</t>
  </si>
  <si>
    <t>Somerset Business Rates Pool</t>
  </si>
  <si>
    <t>Staffordshire and Stoke on Trent Business Rates Pool</t>
  </si>
  <si>
    <t>Suffolk Business Rates Pool</t>
  </si>
  <si>
    <t>Surrey and Sutton Business Rates Pool</t>
  </si>
  <si>
    <t>South Cambridgeshire</t>
  </si>
  <si>
    <t>Cambridgeshire</t>
  </si>
  <si>
    <t>Cambridgeshire Fire</t>
  </si>
  <si>
    <t>East Cambridgeshire</t>
  </si>
  <si>
    <t>Fenland</t>
  </si>
  <si>
    <t>Peterborough</t>
  </si>
  <si>
    <t>Warwickshire</t>
  </si>
  <si>
    <t>Coventry &amp; Warwickshire Business Rates Pool</t>
  </si>
  <si>
    <t>North Warwickshire</t>
  </si>
  <si>
    <t>Nuneaton and Bedworth</t>
  </si>
  <si>
    <t>Rugby</t>
  </si>
  <si>
    <t>Stratford-on-Avon</t>
  </si>
  <si>
    <t>Warwick</t>
  </si>
  <si>
    <t>Coventry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</si>
  <si>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</si>
  <si>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</si>
  <si>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</si>
  <si>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</si>
  <si>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</si>
  <si>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</si>
  <si>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</si>
  <si>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</t>
  </si>
  <si>
    <t>Amber Valley</t>
  </si>
  <si>
    <t>Bolsover</t>
  </si>
  <si>
    <t>Chesterfield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</si>
  <si>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</si>
  <si>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</si>
  <si>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</si>
  <si>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</si>
  <si>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</si>
  <si>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</si>
  <si>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</si>
  <si>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Plymouth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</si>
  <si>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</si>
  <si>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</si>
  <si>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</si>
  <si>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</si>
  <si>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</si>
  <si>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</si>
  <si>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</si>
  <si>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Torbay</t>
  </si>
  <si>
    <t>Torridge</t>
  </si>
  <si>
    <t>West Devon</t>
  </si>
  <si>
    <t>Wealden</t>
  </si>
  <si>
    <t>East Sussex</t>
  </si>
  <si>
    <t>East Sussex Fire</t>
  </si>
  <si>
    <t>Eastbourne</t>
  </si>
  <si>
    <t>Hastings</t>
  </si>
  <si>
    <t>Lewes</t>
  </si>
  <si>
    <t>Rother</t>
  </si>
  <si>
    <t>City of London</t>
  </si>
  <si>
    <t>Barnet</t>
  </si>
  <si>
    <t>Brent</t>
  </si>
  <si>
    <t>Enfield</t>
  </si>
  <si>
    <t>Hackney</t>
  </si>
  <si>
    <t>Haringey</t>
  </si>
  <si>
    <t>Tower Hamlets</t>
  </si>
  <si>
    <t>Waltham Forest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</si>
  <si>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</si>
  <si>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</si>
  <si>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</si>
  <si>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</si>
  <si>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</si>
  <si>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</si>
  <si>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</si>
  <si>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</si>
  <si>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Essex Fire</t>
  </si>
  <si>
    <t>Harlow</t>
  </si>
  <si>
    <t>Maldon</t>
  </si>
  <si>
    <t>Rochford</t>
  </si>
  <si>
    <t>Southend-on-Sea</t>
  </si>
  <si>
    <t>Tendring</t>
  </si>
  <si>
    <t>Uttlesford</t>
  </si>
  <si>
    <t>Stroud</t>
  </si>
  <si>
    <t>Cheltenham</t>
  </si>
  <si>
    <t>Cotswold</t>
  </si>
  <si>
    <t>Forest of Dean</t>
  </si>
  <si>
    <t>Gloucester</t>
  </si>
  <si>
    <t>Gloucestershire</t>
  </si>
  <si>
    <t>Tewkesbury</t>
  </si>
  <si>
    <t>Hertfordshire</t>
  </si>
  <si>
    <t>East Hertfordshire</t>
  </si>
  <si>
    <t>Hertsmere</t>
  </si>
  <si>
    <t>North Hertfordshire</t>
  </si>
  <si>
    <t>Three Rivers</t>
  </si>
  <si>
    <t>Welwyn Hatfield</t>
  </si>
  <si>
    <t>Maidstone</t>
  </si>
  <si>
    <t>Ashford</t>
  </si>
  <si>
    <t>Dartford</t>
  </si>
  <si>
    <t>Folkestone and Hythe</t>
  </si>
  <si>
    <t>Gravesham</t>
  </si>
  <si>
    <t>Kent</t>
  </si>
  <si>
    <t>Kent Fire</t>
  </si>
  <si>
    <t>Swale</t>
  </si>
  <si>
    <t>Thanet</t>
  </si>
  <si>
    <t>Tunbridge Wells</t>
  </si>
  <si>
    <t>Ribble Valley</t>
  </si>
  <si>
    <t>Burnley</t>
  </si>
  <si>
    <t>Chorley</t>
  </si>
  <si>
    <t>Fylde</t>
  </si>
  <si>
    <t>Hyndburn</t>
  </si>
  <si>
    <t>Lancashire</t>
  </si>
  <si>
    <t>Pendle</t>
  </si>
  <si>
    <t>Rossendale</t>
  </si>
  <si>
    <t>South Ribble</t>
  </si>
  <si>
    <t>West Lancashire</t>
  </si>
  <si>
    <t>Wyre</t>
  </si>
  <si>
    <t>Leeds</t>
  </si>
  <si>
    <t>Bradford</t>
  </si>
  <si>
    <t>Calderdale</t>
  </si>
  <si>
    <t>Harrogate</t>
  </si>
  <si>
    <t>Kirklees</t>
  </si>
  <si>
    <t>Wakefield</t>
  </si>
  <si>
    <t>York</t>
  </si>
  <si>
    <t>Leicestershire</t>
  </si>
  <si>
    <t>Blaby</t>
  </si>
  <si>
    <t>Charnwood</t>
  </si>
  <si>
    <t>Harborough</t>
  </si>
  <si>
    <t>Hinckley and Bosworth</t>
  </si>
  <si>
    <t>Leicester</t>
  </si>
  <si>
    <t>Leicestershire Fire</t>
  </si>
  <si>
    <t>Melton</t>
  </si>
  <si>
    <t>North West Leicestershire</t>
  </si>
  <si>
    <t>Oadby and Wigston</t>
  </si>
  <si>
    <t>Lincoln</t>
  </si>
  <si>
    <t>Boston</t>
  </si>
  <si>
    <t>East Lindsey</t>
  </si>
  <si>
    <t>Lincolnshire</t>
  </si>
  <si>
    <t>North Kesteven</t>
  </si>
  <si>
    <t>South Holland</t>
  </si>
  <si>
    <t>South Kesteven</t>
  </si>
  <si>
    <t>West Lindsey</t>
  </si>
  <si>
    <t>Warrington</t>
  </si>
  <si>
    <t>Halton</t>
  </si>
  <si>
    <t>St. Helens</t>
  </si>
  <si>
    <t>Norfolk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</si>
  <si>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</si>
  <si>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</si>
  <si>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</si>
  <si>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</si>
  <si>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</si>
  <si>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</si>
  <si>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</si>
  <si>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Cherwell</t>
  </si>
  <si>
    <t>Oxfordshire</t>
  </si>
  <si>
    <t>West Oxfordshire</t>
  </si>
  <si>
    <t>Scarborough</t>
  </si>
  <si>
    <t>North Yorkshire Business Rates Pool</t>
  </si>
  <si>
    <t>Craven</t>
  </si>
  <si>
    <t>Hambleton</t>
  </si>
  <si>
    <t>North Yorkshire</t>
  </si>
  <si>
    <t>Richmondshire</t>
  </si>
  <si>
    <t>Ryedale</t>
  </si>
  <si>
    <t>Nottinghamshire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</si>
  <si>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</si>
  <si>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</si>
  <si>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</si>
  <si>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</si>
  <si>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</si>
  <si>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</si>
  <si>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</si>
  <si>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Mendip</t>
  </si>
  <si>
    <t>Sedgemoor</t>
  </si>
  <si>
    <t>Somerset</t>
  </si>
  <si>
    <t>South Somerset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</si>
  <si>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</si>
  <si>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</si>
  <si>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</si>
  <si>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</si>
  <si>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</si>
  <si>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</si>
  <si>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</si>
  <si>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Police, Fire and Crime Commissioner</t>
  </si>
  <si>
    <t>Staffordshire Moorlands</t>
  </si>
  <si>
    <t>Stoke-on-Trent</t>
  </si>
  <si>
    <t>Tamworth</t>
  </si>
  <si>
    <t>Suffolk</t>
  </si>
  <si>
    <t>Babergh</t>
  </si>
  <si>
    <t>East Suffolk</t>
  </si>
  <si>
    <t>Ipswich</t>
  </si>
  <si>
    <t>Mid Suffolk</t>
  </si>
  <si>
    <t>West Suffolk</t>
  </si>
  <si>
    <t>Surrey</t>
  </si>
  <si>
    <t>Elmbridge</t>
  </si>
  <si>
    <t>Mole Valley</t>
  </si>
  <si>
    <t>Runnymede</t>
  </si>
  <si>
    <t>Surrey Heath</t>
  </si>
  <si>
    <t>Sutton</t>
  </si>
  <si>
    <t>Woking</t>
  </si>
  <si>
    <t>West Sussex</t>
  </si>
  <si>
    <t>Adur</t>
  </si>
  <si>
    <t>Arun</t>
  </si>
  <si>
    <t>Horsham</t>
  </si>
  <si>
    <t>Mid Sussex</t>
  </si>
  <si>
    <t>Worcestershire</t>
  </si>
  <si>
    <t>Bromsgrove</t>
  </si>
  <si>
    <t>Hereford and Worcester Fire</t>
  </si>
  <si>
    <t>Malvern Hills</t>
  </si>
  <si>
    <t>Redditch</t>
  </si>
  <si>
    <t>Worcester</t>
  </si>
  <si>
    <t>Wychavon</t>
  </si>
  <si>
    <t>Wyre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</si>
</sst>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7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</borders>
  <cellStyleXfs count="51022">
    <xf numFmtId="0" fontId="0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8" applyNumberFormat="0" applyFill="0" applyProtection="0">
      <alignment horizontal="center"/>
    </xf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8" fillId="0" borderId="0" applyNumberFormat="0" applyFont="0" applyBorder="0" applyAlignment="0">
      <alignment horizontal="left" vertical="center"/>
    </xf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169" fontId="5" fillId="0" borderId="0" applyBorder="0"/>
    <xf numFmtId="0" fontId="20" fillId="26" borderId="9" applyNumberFormat="0" applyAlignment="0" applyProtection="0"/>
    <xf numFmtId="0" fontId="21" fillId="27" borderId="9" applyNumberFormat="0" applyAlignment="0" applyProtection="0"/>
    <xf numFmtId="170" fontId="5" fillId="28" borderId="10">
      <alignment horizontal="right" vertical="top"/>
    </xf>
    <xf numFmtId="0" fontId="5" fillId="28" borderId="10">
      <alignment horizontal="left" indent="5"/>
    </xf>
    <xf numFmtId="3" fontId="5" fillId="28" borderId="10">
      <alignment horizontal="right"/>
    </xf>
    <xf numFmtId="3" fontId="5" fillId="28" borderId="10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170" fontId="22" fillId="28" borderId="11" applyNumberFormat="0">
      <alignment horizontal="right" vertical="top"/>
    </xf>
    <xf numFmtId="0" fontId="22" fillId="28" borderId="11">
      <alignment horizontal="left" indent="1"/>
    </xf>
    <xf numFmtId="0" fontId="22" fillId="28" borderId="11">
      <alignment horizontal="right" vertical="top"/>
    </xf>
    <xf numFmtId="0" fontId="22" fillId="28" borderId="11"/>
    <xf numFmtId="171" fontId="22" fillId="28" borderId="11">
      <alignment horizontal="right"/>
    </xf>
    <xf numFmtId="3" fontId="22" fillId="28" borderId="11">
      <alignment horizontal="right"/>
    </xf>
    <xf numFmtId="0" fontId="5" fillId="28" borderId="12" applyFont="0" applyFill="0" applyAlignment="0"/>
    <xf numFmtId="0" fontId="22" fillId="28" borderId="11">
      <alignment horizontal="right" vertical="top"/>
    </xf>
    <xf numFmtId="0" fontId="22" fillId="28" borderId="11">
      <alignment horizontal="left" indent="2"/>
    </xf>
    <xf numFmtId="3" fontId="22" fillId="28" borderId="11">
      <alignment horizontal="right"/>
    </xf>
    <xf numFmtId="170" fontId="5" fillId="28" borderId="11" applyNumberFormat="0">
      <alignment horizontal="right" vertical="top"/>
    </xf>
    <xf numFmtId="0" fontId="5" fillId="28" borderId="11">
      <alignment horizontal="left" indent="3"/>
    </xf>
    <xf numFmtId="3" fontId="5" fillId="28" borderId="11">
      <alignment horizontal="right"/>
    </xf>
    <xf numFmtId="3" fontId="5" fillId="28" borderId="11">
      <alignment horizontal="right"/>
    </xf>
    <xf numFmtId="0" fontId="23" fillId="29" borderId="13" applyNumberFormat="0" applyAlignment="0" applyProtection="0"/>
    <xf numFmtId="0" fontId="23" fillId="29" borderId="13" applyNumberFormat="0" applyAlignment="0" applyProtection="0"/>
    <xf numFmtId="168" fontId="24" fillId="0" borderId="0" applyFont="0" applyFill="0" applyBorder="0" applyProtection="0">
      <alignment horizontal="right"/>
    </xf>
    <xf numFmtId="172" fontId="24" fillId="0" borderId="0" applyFont="0" applyFill="0" applyBorder="0" applyProtection="0">
      <alignment horizontal="left"/>
    </xf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2" fillId="0" borderId="0"/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176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alignment horizontal="right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8" fontId="32" fillId="30" borderId="0" applyNumberFormat="0" applyBorder="0" applyAlignment="0" applyProtection="0"/>
    <xf numFmtId="0" fontId="33" fillId="31" borderId="15" applyProtection="0">
      <alignment horizontal="right"/>
    </xf>
    <xf numFmtId="0" fontId="34" fillId="0" borderId="0">
      <alignment horizontal="left" wrapText="1"/>
    </xf>
    <xf numFmtId="0" fontId="35" fillId="31" borderId="0" applyProtection="0">
      <alignment horizontal="left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7" fillId="0" borderId="0">
      <alignment vertical="top" wrapText="1"/>
    </xf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177" fontId="42" fillId="0" borderId="0" applyNumberFormat="0" applyFill="0" applyAlignment="0" applyProtection="0"/>
    <xf numFmtId="177" fontId="43" fillId="0" borderId="0" applyNumberFormat="0" applyFill="0" applyAlignment="0" applyProtection="0"/>
    <xf numFmtId="177" fontId="43" fillId="0" borderId="0" applyNumberFormat="0" applyFont="0" applyFill="0" applyBorder="0" applyAlignment="0" applyProtection="0"/>
    <xf numFmtId="177" fontId="43" fillId="0" borderId="0" applyNumberFormat="0" applyFon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Fill="0" applyBorder="0" applyProtection="0">
      <alignment horizontal="left"/>
    </xf>
    <xf numFmtId="10" fontId="32" fillId="32" borderId="11" applyNumberFormat="0" applyBorder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33" fillId="0" borderId="19" applyProtection="0">
      <alignment horizontal="right"/>
    </xf>
    <xf numFmtId="0" fontId="33" fillId="0" borderId="15" applyProtection="0">
      <alignment horizontal="right"/>
    </xf>
    <xf numFmtId="0" fontId="33" fillId="0" borderId="20" applyProtection="0">
      <alignment horizontal="center"/>
      <protection locked="0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" fillId="0" borderId="0"/>
    <xf numFmtId="0" fontId="5" fillId="0" borderId="0"/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178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9" fontId="25" fillId="0" borderId="0"/>
    <xf numFmtId="0" fontId="5" fillId="0" borderId="0">
      <alignment vertical="top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13" fillId="0" borderId="0"/>
    <xf numFmtId="179" fontId="25" fillId="0" borderId="0"/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179" fontId="25" fillId="0" borderId="0"/>
    <xf numFmtId="0" fontId="13" fillId="0" borderId="0"/>
    <xf numFmtId="0" fontId="5" fillId="0" borderId="0">
      <alignment vertical="top"/>
    </xf>
    <xf numFmtId="0" fontId="13" fillId="0" borderId="0"/>
    <xf numFmtId="0" fontId="13" fillId="0" borderId="0"/>
    <xf numFmtId="0" fontId="5" fillId="0" borderId="0">
      <alignment vertical="top"/>
    </xf>
    <xf numFmtId="0" fontId="5" fillId="0" borderId="0"/>
    <xf numFmtId="179" fontId="2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5" fillId="0" borderId="0">
      <alignment vertical="top"/>
    </xf>
    <xf numFmtId="0" fontId="13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9" fillId="0" borderId="0"/>
    <xf numFmtId="0" fontId="5" fillId="0" borderId="0"/>
    <xf numFmtId="0" fontId="13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5" fillId="0" borderId="0"/>
    <xf numFmtId="0" fontId="7" fillId="0" borderId="0"/>
    <xf numFmtId="0" fontId="13" fillId="0" borderId="0"/>
    <xf numFmtId="179" fontId="2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top"/>
    </xf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0" fontId="7" fillId="0" borderId="0"/>
    <xf numFmtId="179" fontId="25" fillId="0" borderId="0"/>
    <xf numFmtId="0" fontId="5" fillId="0" borderId="0">
      <alignment vertical="top"/>
    </xf>
    <xf numFmtId="0" fontId="7" fillId="0" borderId="0"/>
    <xf numFmtId="179" fontId="25" fillId="0" borderId="0"/>
    <xf numFmtId="0" fontId="5" fillId="0" borderId="0">
      <alignment vertical="top"/>
    </xf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40" fontId="62" fillId="28" borderId="0">
      <alignment horizontal="right"/>
    </xf>
    <xf numFmtId="0" fontId="63" fillId="28" borderId="0">
      <alignment horizontal="right"/>
    </xf>
    <xf numFmtId="0" fontId="64" fillId="28" borderId="6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2" fontId="66" fillId="33" borderId="7" applyAlignment="0" applyProtection="0">
      <protection locked="0"/>
    </xf>
    <xf numFmtId="0" fontId="67" fillId="32" borderId="7" applyNumberFormat="0" applyAlignment="0" applyProtection="0"/>
    <xf numFmtId="0" fontId="68" fillId="34" borderId="11" applyNumberFormat="0" applyAlignment="0" applyProtection="0">
      <alignment horizontal="center" vertical="center"/>
    </xf>
    <xf numFmtId="0" fontId="5" fillId="0" borderId="0">
      <alignment textRotation="90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4" fontId="71" fillId="48" borderId="0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72" fillId="0" borderId="0"/>
    <xf numFmtId="4" fontId="73" fillId="47" borderId="2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74" fillId="28" borderId="5">
      <alignment horizontal="center"/>
    </xf>
    <xf numFmtId="0" fontId="34" fillId="0" borderId="0">
      <alignment horizontal="left"/>
    </xf>
    <xf numFmtId="3" fontId="75" fillId="28" borderId="0"/>
    <xf numFmtId="3" fontId="74" fillId="28" borderId="0"/>
    <xf numFmtId="0" fontId="75" fillId="28" borderId="0"/>
    <xf numFmtId="0" fontId="74" fillId="28" borderId="0"/>
    <xf numFmtId="0" fontId="75" fillId="28" borderId="0">
      <alignment horizontal="center"/>
    </xf>
    <xf numFmtId="181" fontId="76" fillId="0" borderId="26" applyFill="0" applyBorder="0" applyProtection="0">
      <alignment horizontal="right"/>
    </xf>
    <xf numFmtId="0" fontId="77" fillId="0" borderId="0" applyNumberFormat="0" applyFill="0" applyBorder="0" applyProtection="0">
      <alignment horizontal="center" vertical="center" wrapText="1"/>
    </xf>
    <xf numFmtId="0" fontId="78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1" fontId="81" fillId="0" borderId="0" applyNumberFormat="0" applyFill="0" applyBorder="0" applyProtection="0">
      <alignment horizontal="right" vertical="top"/>
    </xf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2" fontId="34" fillId="51" borderId="0">
      <alignment wrapText="1"/>
      <protection locked="0"/>
    </xf>
    <xf numFmtId="183" fontId="76" fillId="0" borderId="0" applyNumberFormat="0" applyFill="0" applyBorder="0" applyProtection="0">
      <alignment horizontal="left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4" fontId="34" fillId="51" borderId="0">
      <alignment wrapText="1"/>
      <protection locked="0"/>
    </xf>
    <xf numFmtId="185" fontId="32" fillId="0" borderId="0">
      <alignment wrapText="1"/>
      <protection locked="0"/>
    </xf>
    <xf numFmtId="185" fontId="32" fillId="0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185" fontId="34" fillId="51" borderId="0">
      <alignment wrapText="1"/>
      <protection locked="0"/>
    </xf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79" fillId="0" borderId="28">
      <alignment horizontal="right"/>
    </xf>
    <xf numFmtId="0" fontId="79" fillId="0" borderId="28">
      <alignment horizontal="right"/>
    </xf>
    <xf numFmtId="0" fontId="39" fillId="0" borderId="0"/>
    <xf numFmtId="40" fontId="77" fillId="0" borderId="0"/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5" fillId="0" borderId="0"/>
    <xf numFmtId="0" fontId="32" fillId="0" borderId="0"/>
    <xf numFmtId="18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89" fillId="0" borderId="0"/>
    <xf numFmtId="190" fontId="59" fillId="0" borderId="11">
      <alignment vertical="center"/>
    </xf>
    <xf numFmtId="190" fontId="70" fillId="0" borderId="11">
      <alignment horizontal="right" vertical="center"/>
    </xf>
    <xf numFmtId="190" fontId="70" fillId="0" borderId="37">
      <alignment horizontal="right" vertical="center"/>
    </xf>
    <xf numFmtId="0" fontId="90" fillId="66" borderId="11">
      <alignment horizontal="center" vertical="center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89" fillId="0" borderId="0"/>
    <xf numFmtId="0" fontId="89" fillId="0" borderId="0"/>
    <xf numFmtId="190" fontId="59" fillId="66" borderId="11">
      <alignment vertical="center"/>
      <protection locked="0"/>
    </xf>
    <xf numFmtId="190" fontId="59" fillId="67" borderId="38">
      <alignment horizontal="right" vertical="center"/>
      <protection locked="0"/>
    </xf>
    <xf numFmtId="190" fontId="59" fillId="68" borderId="11">
      <alignment vertical="center"/>
      <protection locked="0"/>
    </xf>
    <xf numFmtId="0" fontId="5" fillId="0" borderId="0"/>
    <xf numFmtId="0" fontId="5" fillId="0" borderId="0"/>
    <xf numFmtId="49" fontId="91" fillId="69" borderId="39">
      <alignment horizontal="center"/>
    </xf>
    <xf numFmtId="190" fontId="5" fillId="70" borderId="40">
      <alignment vertical="center"/>
    </xf>
    <xf numFmtId="0" fontId="92" fillId="0" borderId="0">
      <alignment horizontal="left" vertical="center"/>
    </xf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49" fontId="91" fillId="69" borderId="11">
      <alignment horizontal="center" vertic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0" fontId="15" fillId="0" borderId="8" applyNumberFormat="0" applyFill="0" applyProtection="0">
      <alignment horizontal="center"/>
    </xf>
    <xf numFmtId="191" fontId="93" fillId="0" borderId="0" applyNumberFormat="0" applyFill="0" applyBorder="0" applyProtection="0">
      <alignment horizontal="centerContinuous"/>
    </xf>
    <xf numFmtId="0" fontId="5" fillId="0" borderId="0"/>
    <xf numFmtId="0" fontId="5" fillId="35" borderId="12">
      <alignment horizontal="left" vertical="center" wrapText="1"/>
      <protection locked="0"/>
    </xf>
    <xf numFmtId="0" fontId="5" fillId="0" borderId="0"/>
    <xf numFmtId="166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6" fillId="4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6" fillId="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6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6" fillId="1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1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6" fillId="11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167" fontId="5" fillId="0" borderId="0" applyFont="0" applyFill="0" applyBorder="0" applyProtection="0">
      <alignment horizontal="right"/>
    </xf>
    <xf numFmtId="167" fontId="5" fillId="0" borderId="0" applyFont="0" applyFill="0" applyBorder="0" applyProtection="0">
      <alignment horizontal="right"/>
    </xf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6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6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6" fillId="13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6" fillId="1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6" fillId="5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6" fillId="1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168" fontId="5" fillId="0" borderId="0" applyFont="0" applyFill="0" applyBorder="0" applyProtection="0">
      <alignment horizontal="right"/>
    </xf>
    <xf numFmtId="168" fontId="5" fillId="0" borderId="0" applyFont="0" applyFill="0" applyBorder="0" applyProtection="0">
      <alignment horizontal="right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94" fillId="0" borderId="0" applyNumberFormat="0" applyFill="0" applyBorder="0" applyAlignment="0">
      <protection locked="0"/>
    </xf>
    <xf numFmtId="0" fontId="5" fillId="0" borderId="0" applyNumberFormat="0" applyFill="0" applyBorder="0" applyAlignment="0" applyProtection="0"/>
    <xf numFmtId="0" fontId="95" fillId="0" borderId="41">
      <alignment horizontal="center" vertical="center"/>
    </xf>
    <xf numFmtId="0" fontId="32" fillId="0" borderId="42">
      <alignment vertical="center"/>
      <protection locked="0"/>
    </xf>
    <xf numFmtId="192" fontId="32" fillId="0" borderId="42">
      <alignment horizontal="right" vertical="center"/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96" fillId="0" borderId="0" applyNumberFormat="0" applyAlignment="0">
      <alignment horizontal="left"/>
    </xf>
    <xf numFmtId="0" fontId="97" fillId="0" borderId="43" applyNumberFormat="0" applyAlignment="0" applyProtection="0"/>
    <xf numFmtId="0" fontId="98" fillId="0" borderId="0" applyNumberFormat="0" applyAlignment="0" applyProtection="0"/>
    <xf numFmtId="0" fontId="99" fillId="0" borderId="0" applyNumberFormat="0" applyAlignment="0" applyProtection="0"/>
    <xf numFmtId="0" fontId="98" fillId="0" borderId="44" applyNumberForma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7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11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72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24" fillId="14" borderId="38" applyNumberFormat="0" applyFont="0" applyAlignment="0" applyProtection="0"/>
    <xf numFmtId="0" fontId="100" fillId="0" borderId="0" applyNumberFormat="0" applyFill="0" applyBorder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0" fontId="24" fillId="8" borderId="38" applyNumberFormat="0" applyFont="0" applyAlignment="0" applyProtection="0"/>
    <xf numFmtId="193" fontId="101" fillId="0" borderId="45" applyAlignment="0" applyProtection="0"/>
    <xf numFmtId="49" fontId="102" fillId="0" borderId="0" applyFont="0" applyFill="0" applyBorder="0" applyAlignment="0" applyProtection="0">
      <alignment horizontal="left"/>
    </xf>
    <xf numFmtId="3" fontId="24" fillId="0" borderId="0" applyAlignment="0" applyProtection="0"/>
    <xf numFmtId="194" fontId="32" fillId="0" borderId="0" applyFill="0" applyBorder="0" applyAlignment="0" applyProtection="0"/>
    <xf numFmtId="49" fontId="32" fillId="0" borderId="0" applyNumberFormat="0" applyAlignment="0" applyProtection="0">
      <alignment horizontal="left"/>
    </xf>
    <xf numFmtId="49" fontId="103" fillId="0" borderId="46" applyNumberFormat="0" applyAlignment="0" applyProtection="0">
      <alignment horizontal="left" wrapText="1"/>
    </xf>
    <xf numFmtId="49" fontId="103" fillId="0" borderId="0" applyNumberFormat="0" applyAlignment="0" applyProtection="0">
      <alignment horizontal="left" wrapText="1"/>
    </xf>
    <xf numFmtId="49" fontId="104" fillId="0" borderId="0" applyAlignment="0" applyProtection="0">
      <alignment horizontal="left"/>
    </xf>
    <xf numFmtId="195" fontId="5" fillId="73" borderId="47" applyNumberFormat="0">
      <alignment vertical="center"/>
    </xf>
    <xf numFmtId="177" fontId="5" fillId="32" borderId="47" applyNumberFormat="0">
      <alignment vertical="center"/>
    </xf>
    <xf numFmtId="177" fontId="5" fillId="32" borderId="47" applyNumberFormat="0">
      <alignment vertical="center"/>
    </xf>
    <xf numFmtId="1" fontId="5" fillId="74" borderId="47" applyNumberFormat="0">
      <alignment vertical="center"/>
    </xf>
    <xf numFmtId="1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74" borderId="47" applyNumberFormat="0">
      <alignment vertical="center"/>
    </xf>
    <xf numFmtId="195" fontId="5" fillId="30" borderId="47" applyNumberFormat="0">
      <alignment vertical="center"/>
    </xf>
    <xf numFmtId="195" fontId="5" fillId="30" borderId="47" applyNumberFormat="0">
      <alignment vertical="center"/>
    </xf>
    <xf numFmtId="3" fontId="5" fillId="0" borderId="47" applyNumberFormat="0">
      <alignment vertical="center"/>
    </xf>
    <xf numFmtId="3" fontId="5" fillId="0" borderId="47" applyNumberFormat="0">
      <alignment vertical="center"/>
    </xf>
    <xf numFmtId="195" fontId="5" fillId="73" borderId="47" applyNumberFormat="0">
      <alignment vertical="center"/>
    </xf>
    <xf numFmtId="0" fontId="5" fillId="73" borderId="47" applyNumberFormat="0">
      <alignment vertical="center"/>
    </xf>
    <xf numFmtId="0" fontId="5" fillId="73" borderId="47" applyNumberFormat="0">
      <alignment vertical="center"/>
    </xf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0" fillId="26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0" fontId="21" fillId="27" borderId="9" applyNumberFormat="0" applyAlignment="0" applyProtection="0"/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170" fontId="22" fillId="28" borderId="48" applyNumberFormat="0">
      <alignment horizontal="right" vertical="top"/>
    </xf>
    <xf numFmtId="170" fontId="22" fillId="28" borderId="48" applyNumberFormat="0">
      <alignment horizontal="right" vertical="top"/>
    </xf>
    <xf numFmtId="0" fontId="22" fillId="28" borderId="48">
      <alignment horizontal="left" indent="1"/>
    </xf>
    <xf numFmtId="0" fontId="22" fillId="28" borderId="48">
      <alignment horizontal="left" indent="1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/>
    <xf numFmtId="0" fontId="22" fillId="28" borderId="48"/>
    <xf numFmtId="171" fontId="22" fillId="28" borderId="48">
      <alignment horizontal="right"/>
    </xf>
    <xf numFmtId="171" fontId="22" fillId="28" borderId="48">
      <alignment horizontal="right"/>
    </xf>
    <xf numFmtId="3" fontId="22" fillId="28" borderId="48">
      <alignment horizontal="right"/>
    </xf>
    <xf numFmtId="3" fontId="22" fillId="28" borderId="48">
      <alignment horizontal="right"/>
    </xf>
    <xf numFmtId="0" fontId="22" fillId="28" borderId="48">
      <alignment horizontal="right" vertical="top"/>
    </xf>
    <xf numFmtId="0" fontId="22" fillId="28" borderId="48">
      <alignment horizontal="right" vertical="top"/>
    </xf>
    <xf numFmtId="0" fontId="22" fillId="28" borderId="48">
      <alignment horizontal="left" indent="2"/>
    </xf>
    <xf numFmtId="0" fontId="22" fillId="28" borderId="48">
      <alignment horizontal="left" indent="2"/>
    </xf>
    <xf numFmtId="3" fontId="22" fillId="28" borderId="48">
      <alignment horizontal="right"/>
    </xf>
    <xf numFmtId="3" fontId="22" fillId="28" borderId="48">
      <alignment horizontal="right"/>
    </xf>
    <xf numFmtId="170" fontId="5" fillId="28" borderId="48" applyNumberFormat="0">
      <alignment horizontal="right" vertical="top"/>
    </xf>
    <xf numFmtId="170" fontId="5" fillId="28" borderId="48" applyNumberFormat="0">
      <alignment horizontal="right" vertical="top"/>
    </xf>
    <xf numFmtId="0" fontId="5" fillId="28" borderId="48">
      <alignment horizontal="left" indent="3"/>
    </xf>
    <xf numFmtId="0" fontId="5" fillId="28" borderId="48">
      <alignment horizontal="left" indent="3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3" fontId="5" fillId="28" borderId="48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23" fillId="29" borderId="13" applyNumberFormat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95" fontId="70" fillId="72" borderId="49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3" fontId="106" fillId="0" borderId="0"/>
    <xf numFmtId="0" fontId="107" fillId="0" borderId="0" applyFont="0" applyFill="0" applyBorder="0" applyAlignment="0" applyProtection="0">
      <alignment horizontal="right"/>
    </xf>
    <xf numFmtId="196" fontId="107" fillId="0" borderId="0" applyFont="0" applyFill="0" applyBorder="0" applyAlignment="0" applyProtection="0"/>
    <xf numFmtId="197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07" fillId="0" borderId="0" applyFont="0" applyFill="0" applyBorder="0" applyAlignment="0" applyProtection="0"/>
    <xf numFmtId="199" fontId="107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0" fontId="10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1" fontId="107" fillId="0" borderId="0" applyFont="0" applyFill="0" applyBorder="0" applyAlignment="0" applyProtection="0"/>
    <xf numFmtId="3" fontId="108" fillId="0" borderId="0" applyFont="0" applyFill="0" applyBorder="0" applyAlignment="0" applyProtection="0"/>
    <xf numFmtId="0" fontId="109" fillId="0" borderId="0"/>
    <xf numFmtId="0" fontId="110" fillId="0" borderId="0"/>
    <xf numFmtId="0" fontId="109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22" fillId="0" borderId="0">
      <alignment horizontal="left" indent="3"/>
    </xf>
    <xf numFmtId="0" fontId="22" fillId="0" borderId="0">
      <alignment horizontal="left" indent="5"/>
    </xf>
    <xf numFmtId="0" fontId="5" fillId="0" borderId="0">
      <alignment horizontal="left"/>
    </xf>
    <xf numFmtId="0" fontId="5" fillId="0" borderId="0"/>
    <xf numFmtId="0" fontId="5" fillId="0" borderId="0">
      <alignment horizontal="left"/>
    </xf>
    <xf numFmtId="0" fontId="5" fillId="35" borderId="0">
      <alignment vertical="top" wrapText="1"/>
      <protection locked="0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107" fillId="0" borderId="0" applyFont="0" applyFill="0" applyBorder="0" applyAlignment="0" applyProtection="0">
      <alignment horizontal="right"/>
    </xf>
    <xf numFmtId="17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11" fillId="0" borderId="0" applyFont="0" applyFill="0" applyBorder="0" applyAlignment="0" applyProtection="0"/>
    <xf numFmtId="0" fontId="107" fillId="0" borderId="0" applyFill="0" applyBorder="0" applyProtection="0"/>
    <xf numFmtId="205" fontId="111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6" fontId="107" fillId="0" borderId="0" applyFont="0" applyFill="0" applyBorder="0" applyAlignment="0" applyProtection="0"/>
    <xf numFmtId="207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7" fillId="0" borderId="0" applyFont="0" applyFill="0" applyBorder="0" applyAlignment="0" applyProtection="0"/>
    <xf numFmtId="208" fontId="107" fillId="0" borderId="0" applyFont="0" applyFill="0" applyBorder="0" applyAlignment="0" applyProtection="0"/>
    <xf numFmtId="209" fontId="107" fillId="0" borderId="0" applyFont="0" applyFill="0" applyBorder="0" applyAlignment="0" applyProtection="0"/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210" fontId="76" fillId="30" borderId="24">
      <alignment horizontal="center"/>
    </xf>
    <xf numFmtId="0" fontId="26" fillId="0" borderId="14" applyNumberFormat="0" applyBorder="0" applyAlignment="0" applyProtection="0">
      <alignment horizontal="right" vertical="center"/>
    </xf>
    <xf numFmtId="0" fontId="26" fillId="0" borderId="14" applyNumberFormat="0" applyBorder="0" applyAlignment="0" applyProtection="0">
      <alignment horizontal="right" vertical="center"/>
    </xf>
    <xf numFmtId="0" fontId="5" fillId="0" borderId="0">
      <protection locked="0"/>
    </xf>
    <xf numFmtId="0" fontId="5" fillId="0" borderId="0"/>
    <xf numFmtId="0" fontId="112" fillId="75" borderId="0" applyNumberFormat="0" applyBorder="0" applyAlignment="0"/>
    <xf numFmtId="166" fontId="95" fillId="0" borderId="0" applyBorder="0"/>
    <xf numFmtId="166" fontId="95" fillId="0" borderId="50"/>
    <xf numFmtId="0" fontId="107" fillId="0" borderId="51" applyNumberFormat="0" applyFont="0" applyFill="0" applyAlignment="0" applyProtection="0"/>
    <xf numFmtId="0" fontId="5" fillId="0" borderId="0">
      <protection locked="0"/>
    </xf>
    <xf numFmtId="0" fontId="5" fillId="0" borderId="0">
      <protection locked="0"/>
    </xf>
    <xf numFmtId="0" fontId="113" fillId="0" borderId="0" applyNumberFormat="0" applyFill="0" applyBorder="0" applyAlignment="0" applyProtection="0">
      <protection locked="0"/>
    </xf>
    <xf numFmtId="211" fontId="5" fillId="0" borderId="0" applyFont="0" applyFill="0" applyBorder="0" applyAlignment="0" applyProtection="0"/>
    <xf numFmtId="0" fontId="76" fillId="40" borderId="52" applyNumberFormat="0"/>
    <xf numFmtId="37" fontId="32" fillId="0" borderId="53" applyNumberFormat="0">
      <alignment horizontal="centerContinuous" vertical="top" wrapText="1"/>
    </xf>
    <xf numFmtId="37" fontId="32" fillId="0" borderId="53" applyNumberFormat="0">
      <alignment horizontal="centerContinuous" vertical="top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" fontId="114" fillId="0" borderId="0" applyNumberFormat="0" applyFill="0" applyBorder="0" applyAlignment="0" applyProtection="0"/>
    <xf numFmtId="212" fontId="79" fillId="0" borderId="0" applyFill="0" applyBorder="0"/>
    <xf numFmtId="15" fontId="59" fillId="0" borderId="0" applyFill="0" applyBorder="0" applyProtection="0">
      <alignment horizontal="center"/>
    </xf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3" fontId="71" fillId="26" borderId="41" applyAlignment="0" applyProtection="0"/>
    <xf numFmtId="214" fontId="115" fillId="0" borderId="0" applyNumberFormat="0" applyFill="0" applyBorder="0" applyAlignment="0" applyProtection="0"/>
    <xf numFmtId="214" fontId="116" fillId="14" borderId="12" applyAlignment="0">
      <protection locked="0"/>
    </xf>
    <xf numFmtId="215" fontId="59" fillId="0" borderId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76" fillId="30" borderId="24">
      <alignment horizontal="center"/>
    </xf>
    <xf numFmtId="0" fontId="5" fillId="0" borderId="0">
      <protection locked="0"/>
    </xf>
    <xf numFmtId="190" fontId="5" fillId="0" borderId="0" applyFont="0" applyFill="0" applyBorder="0" applyAlignment="0" applyProtection="0"/>
    <xf numFmtId="0" fontId="5" fillId="0" borderId="0">
      <protection locked="0"/>
    </xf>
    <xf numFmtId="2" fontId="108" fillId="0" borderId="0" applyFont="0" applyFill="0" applyBorder="0" applyAlignment="0" applyProtection="0"/>
    <xf numFmtId="0" fontId="117" fillId="0" borderId="0"/>
    <xf numFmtId="0" fontId="5" fillId="0" borderId="34"/>
    <xf numFmtId="0" fontId="5" fillId="0" borderId="0">
      <alignment horizontal="left"/>
    </xf>
    <xf numFmtId="0" fontId="118" fillId="0" borderId="0">
      <alignment horizontal="left"/>
    </xf>
    <xf numFmtId="0" fontId="29" fillId="0" borderId="0" applyFill="0" applyBorder="0" applyProtection="0">
      <alignment horizontal="left"/>
    </xf>
    <xf numFmtId="0" fontId="119" fillId="0" borderId="0" applyNumberFormat="0" applyFill="0" applyBorder="0" applyProtection="0">
      <alignment horizontal="left"/>
    </xf>
    <xf numFmtId="0" fontId="119" fillId="0" borderId="0">
      <alignment horizontal="lef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37" fontId="34" fillId="30" borderId="7" applyBorder="0" applyAlignment="0"/>
    <xf numFmtId="37" fontId="34" fillId="30" borderId="7" applyBorder="0" applyAlignment="0"/>
    <xf numFmtId="37" fontId="34" fillId="30" borderId="7" applyBorder="0" applyAlignment="0"/>
    <xf numFmtId="0" fontId="120" fillId="30" borderId="54" applyNumberFormat="0">
      <alignment vertical="center"/>
    </xf>
    <xf numFmtId="37" fontId="34" fillId="30" borderId="7" applyBorder="0" applyAlignment="0"/>
    <xf numFmtId="0" fontId="5" fillId="0" borderId="0"/>
    <xf numFmtId="0" fontId="5" fillId="0" borderId="0"/>
    <xf numFmtId="0" fontId="121" fillId="0" borderId="0">
      <alignment horizontal="left" vertical="top"/>
    </xf>
    <xf numFmtId="0" fontId="122" fillId="0" borderId="0">
      <alignment horizontal="left" indent="1"/>
    </xf>
    <xf numFmtId="0" fontId="123" fillId="0" borderId="0">
      <alignment horizontal="left" indent="2"/>
    </xf>
    <xf numFmtId="0" fontId="124" fillId="0" borderId="0">
      <alignment horizontal="left" indent="2"/>
    </xf>
    <xf numFmtId="0" fontId="107" fillId="0" borderId="0" applyFont="0" applyFill="0" applyBorder="0" applyAlignment="0" applyProtection="0">
      <alignment horizontal="right"/>
    </xf>
    <xf numFmtId="0" fontId="34" fillId="0" borderId="0">
      <alignment horizontal="center" vertical="center" wrapText="1"/>
    </xf>
    <xf numFmtId="0" fontId="125" fillId="0" borderId="0">
      <alignment horizontal="left"/>
    </xf>
    <xf numFmtId="0" fontId="125" fillId="0" borderId="0">
      <alignment horizontal="left"/>
    </xf>
    <xf numFmtId="0" fontId="126" fillId="0" borderId="0">
      <alignment horizontal="left" vertical="center"/>
    </xf>
    <xf numFmtId="0" fontId="39" fillId="0" borderId="32" applyNumberFormat="0" applyAlignment="0" applyProtection="0">
      <alignment horizontal="left" vertical="center"/>
    </xf>
    <xf numFmtId="0" fontId="39" fillId="0" borderId="41">
      <alignment horizontal="left" vertical="center"/>
    </xf>
    <xf numFmtId="0" fontId="32" fillId="0" borderId="41">
      <alignment horizontal="center" vertical="center" wrapText="1"/>
    </xf>
    <xf numFmtId="0" fontId="127" fillId="0" borderId="0" applyNumberFormat="0" applyFill="0" applyBorder="0" applyAlignment="0" applyProtection="0"/>
    <xf numFmtId="0" fontId="37" fillId="0" borderId="0">
      <alignment vertical="top" wrapText="1"/>
    </xf>
    <xf numFmtId="0" fontId="37" fillId="0" borderId="0">
      <alignment vertical="top" wrapText="1"/>
    </xf>
    <xf numFmtId="0" fontId="36" fillId="0" borderId="16" applyNumberFormat="0" applyFill="0" applyAlignment="0" applyProtection="0"/>
    <xf numFmtId="0" fontId="37" fillId="0" borderId="0">
      <alignment vertical="top" wrapText="1"/>
    </xf>
    <xf numFmtId="0" fontId="128" fillId="0" borderId="55" applyNumberFormat="0" applyFill="0" applyAlignment="0" applyProtection="0"/>
    <xf numFmtId="0" fontId="36" fillId="0" borderId="16" applyNumberFormat="0" applyFill="0" applyAlignment="0" applyProtection="0"/>
    <xf numFmtId="0" fontId="128" fillId="0" borderId="55" applyNumberFormat="0" applyFill="0" applyAlignment="0" applyProtection="0"/>
    <xf numFmtId="0" fontId="129" fillId="0" borderId="0">
      <alignment horizontal="left"/>
    </xf>
    <xf numFmtId="0" fontId="5" fillId="0" borderId="50">
      <alignment horizontal="left" vertical="top"/>
    </xf>
    <xf numFmtId="177" fontId="39" fillId="0" borderId="0" applyNumberFormat="0" applyFill="0" applyAlignment="0" applyProtection="0"/>
    <xf numFmtId="0" fontId="38" fillId="0" borderId="17" applyNumberFormat="0" applyFill="0" applyAlignment="0" applyProtection="0"/>
    <xf numFmtId="177" fontId="39" fillId="0" borderId="0" applyNumberFormat="0" applyFill="0" applyAlignment="0" applyProtection="0"/>
    <xf numFmtId="0" fontId="130" fillId="0" borderId="56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30" fillId="0" borderId="56" applyNumberFormat="0" applyFill="0" applyAlignment="0" applyProtection="0"/>
    <xf numFmtId="0" fontId="131" fillId="0" borderId="0">
      <alignment horizontal="left"/>
    </xf>
    <xf numFmtId="0" fontId="5" fillId="0" borderId="50">
      <alignment horizontal="left" vertical="top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40" fillId="0" borderId="18" applyNumberFormat="0" applyFill="0" applyAlignment="0" applyProtection="0"/>
    <xf numFmtId="177" fontId="41" fillId="0" borderId="0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3" fillId="0" borderId="0">
      <alignment horizontal="left"/>
    </xf>
    <xf numFmtId="177" fontId="22" fillId="0" borderId="0" applyNumberFormat="0" applyFill="0" applyAlignment="0" applyProtection="0"/>
    <xf numFmtId="0" fontId="40" fillId="0" borderId="0" applyNumberFormat="0" applyFill="0" applyBorder="0" applyAlignment="0" applyProtection="0"/>
    <xf numFmtId="177" fontId="22" fillId="0" borderId="0" applyNumberFormat="0" applyFill="0" applyAlignment="0" applyProtection="0"/>
    <xf numFmtId="0" fontId="1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5" fillId="0" borderId="0">
      <alignment horizontal="center"/>
    </xf>
    <xf numFmtId="0" fontId="13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5" fillId="72" borderId="0" applyFill="0" applyBorder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7" fillId="55" borderId="0" applyNumberFormat="0" applyBorder="0" applyAlignment="0"/>
    <xf numFmtId="1" fontId="138" fillId="0" borderId="0" applyNumberFormat="0" applyFill="0" applyBorder="0" applyAlignment="0" applyProtection="0"/>
    <xf numFmtId="0" fontId="5" fillId="0" borderId="0">
      <alignment horizontal="left" vertical="top" wrapText="1" indent="2"/>
    </xf>
    <xf numFmtId="10" fontId="32" fillId="32" borderId="11" applyNumberFormat="0" applyBorder="0" applyAlignment="0" applyProtection="0"/>
    <xf numFmtId="10" fontId="32" fillId="32" borderId="11" applyNumberFormat="0" applyBorder="0" applyAlignment="0" applyProtection="0"/>
    <xf numFmtId="195" fontId="108" fillId="35" borderId="58" applyNumberFormat="0">
      <alignment vertical="center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37" fontId="139" fillId="0" borderId="50" applyNumberFormat="0" applyBorder="0" applyAlignment="0"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37" fontId="139" fillId="0" borderId="50" applyNumberFormat="0" applyBorder="0" applyAlignment="0">
      <protection locked="0"/>
    </xf>
    <xf numFmtId="37" fontId="139" fillId="0" borderId="50" applyNumberFormat="0" applyBorder="0" applyAlignment="0">
      <protection locked="0"/>
    </xf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76" borderId="58" applyNumberFormat="0">
      <alignment vertical="center"/>
      <protection locked="0"/>
    </xf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1" fontId="140" fillId="77" borderId="0" applyNumberFormat="0" applyFill="0" applyBorder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53" fillId="11" borderId="9" applyNumberFormat="0" applyAlignment="0" applyProtection="0"/>
    <xf numFmtId="0" fontId="108" fillId="35" borderId="58" applyNumberFormat="0">
      <alignment vertical="center"/>
    </xf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0" fontId="111" fillId="0" borderId="0" applyFill="0" applyBorder="0" applyProtection="0"/>
    <xf numFmtId="38" fontId="141" fillId="0" borderId="0"/>
    <xf numFmtId="38" fontId="142" fillId="0" borderId="0"/>
    <xf numFmtId="38" fontId="143" fillId="0" borderId="0"/>
    <xf numFmtId="38" fontId="144" fillId="0" borderId="0"/>
    <xf numFmtId="0" fontId="76" fillId="0" borderId="0"/>
    <xf numFmtId="0" fontId="76" fillId="0" borderId="0"/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19" applyProtection="0">
      <alignment horizontal="right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0" fontId="33" fillId="0" borderId="20" applyProtection="0">
      <alignment horizontal="center"/>
      <protection locked="0"/>
    </xf>
    <xf numFmtId="37" fontId="5" fillId="0" borderId="0" applyBorder="0" applyAlignment="0">
      <alignment horizontal="left"/>
      <protection locked="0"/>
    </xf>
    <xf numFmtId="37" fontId="5" fillId="0" borderId="0" applyBorder="0" applyAlignment="0">
      <alignment horizontal="left"/>
      <protection locked="0"/>
    </xf>
    <xf numFmtId="0" fontId="145" fillId="78" borderId="0" applyNumberFormat="0" applyBorder="0" applyAlignment="0"/>
    <xf numFmtId="0" fontId="5" fillId="0" borderId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10" fontId="146" fillId="0" borderId="59" applyFill="0" applyAlignment="0" applyProtection="0">
      <protection locked="0"/>
    </xf>
    <xf numFmtId="0" fontId="147" fillId="79" borderId="0" applyNumberFormat="0" applyBorder="0" applyAlignment="0"/>
    <xf numFmtId="0" fontId="5" fillId="0" borderId="60" applyBorder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216" fontId="107" fillId="0" borderId="0" applyFont="0" applyFill="0" applyBorder="0" applyAlignment="0" applyProtection="0"/>
    <xf numFmtId="217" fontId="107" fillId="0" borderId="0" applyFont="0" applyFill="0" applyBorder="0" applyAlignment="0" applyProtection="0"/>
    <xf numFmtId="218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0" fontId="90" fillId="0" borderId="0" applyNumberFormat="0">
      <alignment horizontal="left"/>
    </xf>
    <xf numFmtId="0" fontId="107" fillId="0" borderId="0" applyFont="0" applyFill="0" applyBorder="0" applyAlignment="0" applyProtection="0">
      <alignment horizontal="right"/>
    </xf>
    <xf numFmtId="219" fontId="107" fillId="0" borderId="0" applyFont="0" applyFill="0" applyBorder="0" applyAlignment="0" applyProtection="0">
      <alignment horizontal="right"/>
    </xf>
    <xf numFmtId="1" fontId="5" fillId="0" borderId="0" applyFont="0" applyFill="0" applyBorder="0" applyProtection="0">
      <alignment horizontal="right"/>
    </xf>
    <xf numFmtId="1" fontId="5" fillId="0" borderId="0" applyFont="0" applyFill="0" applyBorder="0" applyProtection="0">
      <alignment horizontal="right"/>
    </xf>
    <xf numFmtId="0" fontId="108" fillId="73" borderId="61" applyNumberFormat="0">
      <alignment vertical="center"/>
      <protection locked="0"/>
    </xf>
    <xf numFmtId="0" fontId="148" fillId="73" borderId="61" applyFont="0">
      <protection locked="0"/>
    </xf>
    <xf numFmtId="0" fontId="149" fillId="0" borderId="0" applyBorder="0">
      <alignment horizontal="left" vertical="top"/>
    </xf>
    <xf numFmtId="0" fontId="150" fillId="0" borderId="0">
      <alignment horizontal="left" wrapText="1"/>
    </xf>
    <xf numFmtId="0" fontId="5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37" fontId="151" fillId="0" borderId="0"/>
    <xf numFmtId="3" fontId="152" fillId="0" borderId="0"/>
    <xf numFmtId="0" fontId="107" fillId="0" borderId="0" applyFill="0" applyBorder="0" applyProtection="0"/>
    <xf numFmtId="165" fontId="5" fillId="0" borderId="0"/>
    <xf numFmtId="0" fontId="5" fillId="0" borderId="0"/>
    <xf numFmtId="0" fontId="15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  <xf numFmtId="0" fontId="13" fillId="0" borderId="0"/>
    <xf numFmtId="179" fontId="25" fillId="0" borderId="0"/>
    <xf numFmtId="0" fontId="7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/>
    <xf numFmtId="0" fontId="15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86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2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32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13" fillId="2" borderId="3" applyNumberFormat="0" applyFont="0" applyAlignment="0" applyProtection="0"/>
    <xf numFmtId="0" fontId="22" fillId="0" borderId="0" applyBorder="0">
      <alignment horizontal="left" vertical="center" wrapText="1"/>
    </xf>
    <xf numFmtId="0" fontId="150" fillId="0" borderId="62">
      <alignment horizontal="left" vertical="center" wrapText="1" indent="1"/>
    </xf>
    <xf numFmtId="49" fontId="39" fillId="0" borderId="0">
      <alignment horizontal="right" vertical="top" indent="1"/>
    </xf>
    <xf numFmtId="0" fontId="155" fillId="0" borderId="0">
      <alignment horizontal="left"/>
    </xf>
    <xf numFmtId="0" fontId="39" fillId="0" borderId="0">
      <alignment vertical="top"/>
    </xf>
    <xf numFmtId="0" fontId="150" fillId="0" borderId="62">
      <alignment horizontal="left" vertical="center" wrapText="1" indent="2"/>
    </xf>
    <xf numFmtId="0" fontId="156" fillId="0" borderId="62">
      <alignment horizontal="left" wrapText="1" indent="1"/>
    </xf>
    <xf numFmtId="3" fontId="32" fillId="0" borderId="0">
      <alignment horizontal="right"/>
    </xf>
    <xf numFmtId="220" fontId="32" fillId="0" borderId="0" applyFont="0" applyFill="0" applyBorder="0" applyProtection="0"/>
    <xf numFmtId="0" fontId="5" fillId="0" borderId="10" applyBorder="0">
      <alignment horizontal="right" vertical="center" wrapText="1"/>
    </xf>
    <xf numFmtId="0" fontId="157" fillId="0" borderId="0"/>
    <xf numFmtId="0" fontId="117" fillId="0" borderId="0"/>
    <xf numFmtId="0" fontId="117" fillId="0" borderId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6" borderId="24" applyNumberFormat="0" applyAlignment="0" applyProtection="0"/>
    <xf numFmtId="0" fontId="61" fillId="27" borderId="24" applyNumberFormat="0" applyAlignment="0" applyProtection="0"/>
    <xf numFmtId="0" fontId="61" fillId="27" borderId="24" applyNumberFormat="0" applyAlignment="0" applyProtection="0"/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" fontId="158" fillId="0" borderId="0" applyProtection="0">
      <alignment horizontal="right" vertical="center"/>
    </xf>
    <xf numFmtId="9" fontId="159" fillId="0" borderId="0" applyFont="0" applyFill="0" applyBorder="0" applyAlignment="0" applyProtection="0"/>
    <xf numFmtId="221" fontId="52" fillId="0" borderId="0" applyFont="0" applyFill="0" applyBorder="0" applyProtection="0">
      <alignment horizontal="center"/>
      <protection locked="0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222" fontId="111" fillId="0" borderId="0" applyFont="0" applyFill="0" applyBorder="0" applyAlignment="0" applyProtection="0"/>
    <xf numFmtId="3" fontId="32" fillId="80" borderId="63"/>
    <xf numFmtId="3" fontId="32" fillId="0" borderId="63" applyFont="0" applyFill="0" applyBorder="0" applyAlignment="0" applyProtection="0">
      <protection locked="0"/>
    </xf>
    <xf numFmtId="0" fontId="5" fillId="0" borderId="0" applyNumberFormat="0" applyFont="0" applyFill="0" applyBorder="0" applyAlignment="0">
      <alignment horizontal="left" vertical="top" wrapText="1"/>
    </xf>
    <xf numFmtId="0" fontId="157" fillId="0" borderId="0"/>
    <xf numFmtId="0" fontId="5" fillId="0" borderId="0"/>
    <xf numFmtId="0" fontId="32" fillId="0" borderId="0"/>
    <xf numFmtId="1" fontId="161" fillId="0" borderId="64" applyNumberFormat="0" applyFill="0" applyBorder="0" applyAlignment="0" applyProtection="0"/>
    <xf numFmtId="223" fontId="162" fillId="0" borderId="0"/>
    <xf numFmtId="0" fontId="5" fillId="0" borderId="0"/>
    <xf numFmtId="0" fontId="68" fillId="34" borderId="48" applyNumberFormat="0" applyAlignment="0" applyProtection="0">
      <alignment horizontal="center" vertical="center"/>
    </xf>
    <xf numFmtId="0" fontId="68" fillId="34" borderId="48" applyNumberFormat="0" applyAlignment="0" applyProtection="0">
      <alignment horizontal="center" vertical="center"/>
    </xf>
    <xf numFmtId="0" fontId="32" fillId="0" borderId="0"/>
    <xf numFmtId="1" fontId="163" fillId="0" borderId="10"/>
    <xf numFmtId="0" fontId="16" fillId="81" borderId="0" applyNumberFormat="0" applyFont="0" applyBorder="0" applyAlignment="0" applyProtection="0"/>
    <xf numFmtId="0" fontId="5" fillId="0" borderId="0"/>
    <xf numFmtId="4" fontId="59" fillId="35" borderId="24" applyNumberFormat="0" applyProtection="0">
      <alignment vertical="center"/>
    </xf>
    <xf numFmtId="4" fontId="5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69" fillId="35" borderId="24" applyNumberFormat="0" applyProtection="0">
      <alignment vertical="center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4" fontId="59" fillId="35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7" borderId="24" applyNumberFormat="0" applyProtection="0">
      <alignment horizontal="right" vertical="center"/>
    </xf>
    <xf numFmtId="4" fontId="59" fillId="37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8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39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0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1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2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3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4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59" fillId="45" borderId="24" applyNumberFormat="0" applyProtection="0">
      <alignment horizontal="right" vertical="center"/>
    </xf>
    <xf numFmtId="4" fontId="70" fillId="46" borderId="24" applyNumberFormat="0" applyProtection="0">
      <alignment horizontal="left" vertical="center" indent="1"/>
    </xf>
    <xf numFmtId="4" fontId="70" fillId="46" borderId="24" applyNumberFormat="0" applyProtection="0">
      <alignment horizontal="left" vertical="center" indent="1"/>
    </xf>
    <xf numFmtId="4" fontId="59" fillId="47" borderId="25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7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4" fontId="59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49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0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59" fillId="32" borderId="24" applyNumberFormat="0" applyProtection="0">
      <alignment vertical="center"/>
    </xf>
    <xf numFmtId="4" fontId="5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69" fillId="32" borderId="24" applyNumberFormat="0" applyProtection="0">
      <alignment vertical="center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32" borderId="24" applyNumberFormat="0" applyProtection="0">
      <alignment horizontal="left" vertical="center" indent="1"/>
    </xf>
    <xf numFmtId="4" fontId="59" fillId="47" borderId="24" applyNumberFormat="0" applyProtection="0">
      <alignment horizontal="right" vertical="center"/>
    </xf>
    <xf numFmtId="4" fontId="5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4" fontId="69" fillId="47" borderId="24" applyNumberFormat="0" applyProtection="0">
      <alignment horizontal="right" vertical="center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0" fontId="5" fillId="36" borderId="24" applyNumberFormat="0" applyProtection="0">
      <alignment horizontal="left" vertical="center" indent="1"/>
    </xf>
    <xf numFmtId="4" fontId="73" fillId="47" borderId="24" applyNumberFormat="0" applyProtection="0">
      <alignment horizontal="right" vertical="center"/>
    </xf>
    <xf numFmtId="4" fontId="73" fillId="47" borderId="24" applyNumberFormat="0" applyProtection="0">
      <alignment horizontal="right" vertical="center"/>
    </xf>
    <xf numFmtId="0" fontId="126" fillId="0" borderId="0">
      <alignment horizontal="left" vertical="center"/>
    </xf>
    <xf numFmtId="0" fontId="156" fillId="0" borderId="0">
      <alignment horizontal="left" vertical="center" wrapText="1"/>
    </xf>
    <xf numFmtId="0" fontId="156" fillId="0" borderId="62">
      <alignment horizontal="left" wrapText="1" indent="1"/>
    </xf>
    <xf numFmtId="0" fontId="164" fillId="0" borderId="0">
      <alignment horizontal="left" indent="1"/>
    </xf>
    <xf numFmtId="0" fontId="156" fillId="0" borderId="62">
      <alignment horizontal="left" wrapText="1" indent="1"/>
    </xf>
    <xf numFmtId="0" fontId="156" fillId="0" borderId="62">
      <alignment horizontal="left" wrapText="1" indent="1"/>
    </xf>
    <xf numFmtId="0" fontId="95" fillId="0" borderId="53">
      <alignment horizontal="center" vertical="center"/>
    </xf>
    <xf numFmtId="0" fontId="5" fillId="30" borderId="65" applyBorder="0" applyAlignment="0">
      <alignment horizontal="center" vertical="top"/>
    </xf>
    <xf numFmtId="0" fontId="5" fillId="30" borderId="65" applyBorder="0" applyAlignment="0">
      <alignment horizontal="center" vertical="top"/>
    </xf>
    <xf numFmtId="0" fontId="5" fillId="0" borderId="34"/>
    <xf numFmtId="0" fontId="165" fillId="82" borderId="0" applyNumberFormat="0" applyBorder="0" applyAlignment="0"/>
    <xf numFmtId="0" fontId="5" fillId="72" borderId="0" applyNumberFormat="0" applyFont="0" applyBorder="0" applyProtection="0">
      <alignment horizontal="left" vertical="center"/>
    </xf>
    <xf numFmtId="0" fontId="5" fillId="0" borderId="66" applyNumberFormat="0" applyFill="0" applyProtection="0">
      <alignment horizontal="left" vertical="center" wrapText="1" indent="1"/>
    </xf>
    <xf numFmtId="224" fontId="5" fillId="0" borderId="66" applyFill="0" applyProtection="0">
      <alignment horizontal="right" vertical="center" wrapText="1"/>
    </xf>
    <xf numFmtId="225" fontId="5" fillId="0" borderId="66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224" fontId="5" fillId="0" borderId="0" applyFill="0" applyBorder="0" applyProtection="0">
      <alignment horizontal="right" vertical="center" wrapText="1"/>
    </xf>
    <xf numFmtId="225" fontId="5" fillId="0" borderId="0" applyFill="0" applyBorder="0" applyProtection="0">
      <alignment horizontal="right" vertical="center" wrapText="1"/>
    </xf>
    <xf numFmtId="0" fontId="5" fillId="0" borderId="67" applyNumberFormat="0" applyFill="0" applyProtection="0">
      <alignment horizontal="left" vertical="center" wrapText="1"/>
    </xf>
    <xf numFmtId="0" fontId="5" fillId="0" borderId="67" applyNumberFormat="0" applyFill="0" applyProtection="0">
      <alignment horizontal="left" vertical="center" wrapText="1" indent="1"/>
    </xf>
    <xf numFmtId="224" fontId="5" fillId="0" borderId="6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39" fillId="0" borderId="0" applyNumberFormat="0" applyFill="0" applyBorder="0" applyProtection="0">
      <alignment horizontal="left" vertical="center" wrapText="1"/>
    </xf>
    <xf numFmtId="0" fontId="39" fillId="0" borderId="0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vertical="center" wrapText="1"/>
    </xf>
    <xf numFmtId="0" fontId="5" fillId="0" borderId="68" applyNumberFormat="0" applyFon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39" fillId="0" borderId="68" applyNumberFormat="0" applyFill="0" applyProtection="0">
      <alignment horizontal="center" vertical="center" wrapText="1"/>
    </xf>
    <xf numFmtId="0" fontId="5" fillId="0" borderId="66" applyNumberFormat="0" applyFill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>
      <alignment vertical="top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74" fillId="28" borderId="5">
      <alignment horizontal="center"/>
    </xf>
    <xf numFmtId="0" fontId="5" fillId="0" borderId="36"/>
    <xf numFmtId="0" fontId="32" fillId="0" borderId="53" applyBorder="0">
      <alignment horizontal="right"/>
    </xf>
    <xf numFmtId="0" fontId="32" fillId="0" borderId="53" applyBorder="0">
      <alignment horizontal="right"/>
    </xf>
    <xf numFmtId="0" fontId="32" fillId="0" borderId="53" applyBorder="0">
      <alignment horizontal="right"/>
    </xf>
    <xf numFmtId="49" fontId="156" fillId="0" borderId="0">
      <alignment horizontal="right" vertical="top"/>
    </xf>
    <xf numFmtId="0" fontId="156" fillId="0" borderId="0">
      <alignment horizontal="left" vertical="top" wrapText="1"/>
    </xf>
    <xf numFmtId="0" fontId="22" fillId="0" borderId="62">
      <alignment horizontal="left" vertical="center" wrapText="1" indent="1"/>
    </xf>
    <xf numFmtId="0" fontId="166" fillId="68" borderId="0" applyNumberFormat="0" applyBorder="0" applyAlignment="0"/>
    <xf numFmtId="181" fontId="76" fillId="0" borderId="26" applyFill="0" applyBorder="0" applyProtection="0">
      <alignment horizontal="right"/>
    </xf>
    <xf numFmtId="0" fontId="78" fillId="0" borderId="0">
      <alignment wrapText="1"/>
    </xf>
    <xf numFmtId="0" fontId="167" fillId="0" borderId="0" applyBorder="0" applyProtection="0">
      <alignment vertical="center"/>
    </xf>
    <xf numFmtId="0" fontId="167" fillId="0" borderId="53" applyBorder="0" applyProtection="0">
      <alignment horizontal="right" vertical="center"/>
    </xf>
    <xf numFmtId="0" fontId="168" fillId="83" borderId="0" applyBorder="0" applyProtection="0">
      <alignment horizontal="centerContinuous" vertical="center"/>
    </xf>
    <xf numFmtId="0" fontId="168" fillId="84" borderId="53" applyBorder="0" applyProtection="0">
      <alignment horizontal="centerContinuous" vertical="center"/>
    </xf>
    <xf numFmtId="0" fontId="169" fillId="0" borderId="0" applyNumberFormat="0" applyFill="0" applyBorder="0" applyProtection="0">
      <alignment horizontal="left"/>
    </xf>
    <xf numFmtId="0" fontId="34" fillId="50" borderId="0">
      <alignment horizontal="right" vertical="top" wrapText="1"/>
    </xf>
    <xf numFmtId="0" fontId="34" fillId="50" borderId="0">
      <alignment horizontal="right" vertical="top" wrapText="1"/>
    </xf>
    <xf numFmtId="0" fontId="34" fillId="0" borderId="0" applyBorder="0" applyProtection="0">
      <alignment horizontal="left"/>
    </xf>
    <xf numFmtId="0" fontId="79" fillId="0" borderId="0"/>
    <xf numFmtId="0" fontId="80" fillId="0" borderId="0"/>
    <xf numFmtId="203" fontId="5" fillId="0" borderId="0"/>
    <xf numFmtId="203" fontId="5" fillId="0" borderId="0"/>
    <xf numFmtId="203" fontId="5" fillId="0" borderId="0"/>
    <xf numFmtId="203" fontId="5" fillId="0" borderId="0"/>
    <xf numFmtId="0" fontId="82" fillId="0" borderId="0"/>
    <xf numFmtId="0" fontId="82" fillId="0" borderId="0"/>
    <xf numFmtId="182" fontId="32" fillId="0" borderId="0">
      <alignment wrapText="1"/>
      <protection locked="0"/>
    </xf>
    <xf numFmtId="182" fontId="32" fillId="0" borderId="0">
      <alignment wrapText="1"/>
      <protection locked="0"/>
    </xf>
    <xf numFmtId="184" fontId="32" fillId="0" borderId="0">
      <alignment wrapText="1"/>
      <protection locked="0"/>
    </xf>
    <xf numFmtId="184" fontId="32" fillId="0" borderId="0">
      <alignment wrapText="1"/>
      <protection locked="0"/>
    </xf>
    <xf numFmtId="185" fontId="32" fillId="0" borderId="0">
      <alignment wrapText="1"/>
      <protection locked="0"/>
    </xf>
    <xf numFmtId="194" fontId="32" fillId="0" borderId="0">
      <alignment wrapText="1"/>
      <protection locked="0"/>
    </xf>
    <xf numFmtId="0" fontId="119" fillId="0" borderId="0" applyNumberFormat="0" applyFill="0" applyBorder="0" applyProtection="0">
      <alignment horizontal="left"/>
    </xf>
    <xf numFmtId="203" fontId="5" fillId="0" borderId="0"/>
    <xf numFmtId="203" fontId="5" fillId="0" borderId="0"/>
    <xf numFmtId="203" fontId="5" fillId="0" borderId="0"/>
    <xf numFmtId="203" fontId="5" fillId="0" borderId="0"/>
    <xf numFmtId="0" fontId="131" fillId="0" borderId="0" applyNumberFormat="0" applyFill="0" applyBorder="0" applyProtection="0"/>
    <xf numFmtId="0" fontId="81" fillId="0" borderId="0" applyNumberFormat="0" applyFill="0" applyBorder="0" applyProtection="0">
      <alignment horizontal="left" vertical="top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6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7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188" fontId="34" fillId="50" borderId="27">
      <alignment wrapText="1"/>
    </xf>
    <xf numFmtId="0" fontId="79" fillId="0" borderId="28">
      <alignment horizontal="right"/>
    </xf>
    <xf numFmtId="0" fontId="32" fillId="0" borderId="50" applyFill="0" applyBorder="0" applyProtection="0">
      <alignment horizontal="left" vertical="top"/>
    </xf>
    <xf numFmtId="0" fontId="79" fillId="0" borderId="28">
      <alignment horizontal="right"/>
    </xf>
    <xf numFmtId="203" fontId="5" fillId="0" borderId="0"/>
    <xf numFmtId="203" fontId="5" fillId="0" borderId="0"/>
    <xf numFmtId="203" fontId="5" fillId="0" borderId="0"/>
    <xf numFmtId="203" fontId="5" fillId="0" borderId="0"/>
    <xf numFmtId="226" fontId="5" fillId="0" borderId="0" applyNumberFormat="0" applyFill="0" applyBorder="0">
      <alignment horizontal="left"/>
    </xf>
    <xf numFmtId="226" fontId="5" fillId="0" borderId="0" applyNumberFormat="0" applyFill="0" applyBorder="0">
      <alignment horizontal="right"/>
    </xf>
    <xf numFmtId="0" fontId="5" fillId="0" borderId="0"/>
    <xf numFmtId="0" fontId="170" fillId="0" borderId="0"/>
    <xf numFmtId="0" fontId="171" fillId="0" borderId="0" applyNumberFormat="0" applyFill="0" applyBorder="0" applyProtection="0"/>
    <xf numFmtId="0" fontId="171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171" fillId="0" borderId="0" applyNumberFormat="0" applyFill="0" applyBorder="0" applyProtection="0"/>
    <xf numFmtId="0" fontId="171" fillId="0" borderId="0"/>
    <xf numFmtId="0" fontId="150" fillId="35" borderId="12">
      <alignment horizontal="left" vertical="center" wrapText="1"/>
      <protection locked="0"/>
    </xf>
    <xf numFmtId="0" fontId="150" fillId="68" borderId="12">
      <alignment horizontal="left" vertical="center" wrapText="1"/>
      <protection locked="0"/>
    </xf>
    <xf numFmtId="195" fontId="172" fillId="50" borderId="0" applyNumberFormat="0">
      <alignment vertical="center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195" fontId="173" fillId="73" borderId="0">
      <alignment vertical="center"/>
    </xf>
    <xf numFmtId="49" fontId="22" fillId="32" borderId="69">
      <alignment horizontal="center" vertical="center" wrapText="1"/>
    </xf>
    <xf numFmtId="49" fontId="22" fillId="32" borderId="69">
      <alignment horizontal="center" vertical="center" wrapText="1"/>
    </xf>
    <xf numFmtId="195" fontId="173" fillId="73" borderId="0">
      <alignment vertical="center"/>
    </xf>
    <xf numFmtId="0" fontId="18" fillId="0" borderId="0" applyNumberFormat="0" applyFill="0" applyBorder="0" applyProtection="0">
      <alignment horizontal="left" vertical="center" indent="10"/>
    </xf>
    <xf numFmtId="0" fontId="18" fillId="0" borderId="0" applyNumberFormat="0" applyFill="0" applyBorder="0" applyProtection="0">
      <alignment horizontal="left" vertical="center" indent="10"/>
    </xf>
    <xf numFmtId="0" fontId="83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 vertical="center" indent="10"/>
    </xf>
    <xf numFmtId="0" fontId="17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/>
    <xf numFmtId="0" fontId="5" fillId="0" borderId="0"/>
    <xf numFmtId="0" fontId="171" fillId="0" borderId="0"/>
    <xf numFmtId="0" fontId="5" fillId="0" borderId="60" applyBorder="0">
      <alignment horizontal="center" vertical="top" wrapText="1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76" fillId="0" borderId="0" applyFill="0" applyBorder="0" applyProtection="0"/>
    <xf numFmtId="0" fontId="176" fillId="0" borderId="0" applyFill="0" applyBorder="0" applyProtection="0"/>
    <xf numFmtId="0" fontId="166" fillId="68" borderId="0" applyNumberFormat="0" applyBorder="0" applyAlignment="0"/>
    <xf numFmtId="0" fontId="5" fillId="0" borderId="0"/>
    <xf numFmtId="0" fontId="24" fillId="0" borderId="0" applyNumberFormat="0" applyFill="0" applyBorder="0" applyAlignment="0" applyProtection="0"/>
    <xf numFmtId="0" fontId="157" fillId="0" borderId="0"/>
    <xf numFmtId="0" fontId="5" fillId="0" borderId="0"/>
    <xf numFmtId="227" fontId="22" fillId="0" borderId="35" applyFill="0" applyBorder="0">
      <alignment vertical="top"/>
    </xf>
    <xf numFmtId="0" fontId="5" fillId="0" borderId="0"/>
    <xf numFmtId="0" fontId="177" fillId="0" borderId="0" applyNumberFormat="0" applyFill="0" applyBorder="0" applyAlignment="0" applyProtection="0"/>
    <xf numFmtId="0" fontId="5" fillId="0" borderId="0">
      <alignment horizontal="center" textRotation="18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/>
    <xf numFmtId="0" fontId="32" fillId="0" borderId="0"/>
    <xf numFmtId="0" fontId="32" fillId="0" borderId="0"/>
    <xf numFmtId="0" fontId="7" fillId="0" borderId="0"/>
    <xf numFmtId="0" fontId="4" fillId="0" borderId="70"/>
    <xf numFmtId="0" fontId="45" fillId="0" borderId="70" applyNumberFormat="0" applyFill="0" applyBorder="0" applyAlignment="0" applyProtection="0">
      <alignment vertical="top"/>
      <protection locked="0"/>
    </xf>
    <xf numFmtId="0" fontId="136" fillId="0" borderId="70" applyNumberFormat="0" applyFill="0" applyBorder="0" applyAlignment="0" applyProtection="0">
      <alignment vertical="top"/>
      <protection locked="0"/>
    </xf>
    <xf numFmtId="0" fontId="5" fillId="0" borderId="70"/>
    <xf numFmtId="0" fontId="32" fillId="85" borderId="70">
      <alignment vertical="top"/>
    </xf>
    <xf numFmtId="0" fontId="51" fillId="0" borderId="70" applyNumberFormat="0" applyFill="0" applyBorder="0" applyAlignment="0" applyProtection="0"/>
    <xf numFmtId="0" fontId="3" fillId="0" borderId="70"/>
    <xf numFmtId="0" fontId="7" fillId="0" borderId="70"/>
    <xf numFmtId="0" fontId="2" fillId="0" borderId="70"/>
    <xf numFmtId="0" fontId="1" fillId="0" borderId="70"/>
  </cellStyleXfs>
  <cellXfs count="48">
    <xf numFmtId="0" fontId="0" fillId="0" borderId="0" xfId="0"/>
    <xf numFmtId="0" fontId="8" fillId="0" borderId="0" xfId="0" applyFont="1"/>
    <xf numFmtId="0" fontId="8" fillId="0" borderId="0" xfId="0" applyFont="1" applyBorder="1"/>
    <xf numFmtId="0" fontId="10" fillId="0" borderId="0" xfId="1" applyFont="1"/>
    <xf numFmtId="0" fontId="8" fillId="0" borderId="0" xfId="3" applyFont="1"/>
    <xf numFmtId="0" fontId="10" fillId="0" borderId="1" xfId="1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/>
    <xf numFmtId="0" fontId="8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12" fillId="0" borderId="2" xfId="0" applyFont="1" applyBorder="1"/>
    <xf numFmtId="0" fontId="8" fillId="0" borderId="4" xfId="0" applyFont="1" applyBorder="1"/>
    <xf numFmtId="165" fontId="85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6" fillId="0" borderId="0" xfId="1" applyNumberFormat="1" applyFont="1" applyBorder="1" applyAlignment="1">
      <alignment horizontal="center" vertical="center" wrapText="1"/>
    </xf>
    <xf numFmtId="165" fontId="86" fillId="0" borderId="0" xfId="1" applyNumberFormat="1" applyFont="1" applyBorder="1" applyAlignment="1">
      <alignment horizontal="center" vertical="center" wrapText="1"/>
    </xf>
    <xf numFmtId="2" fontId="86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0" borderId="70" xfId="0" applyFont="1" applyBorder="1"/>
    <xf numFmtId="166" fontId="8" fillId="0" borderId="0" xfId="0" applyNumberFormat="1" applyFont="1"/>
    <xf numFmtId="166" fontId="0" fillId="0" borderId="0" xfId="0" applyNumberFormat="1" applyFont="1" applyFill="1"/>
    <xf numFmtId="0" fontId="12" fillId="0" borderId="70" xfId="0" applyFont="1" applyBorder="1"/>
    <xf numFmtId="166" fontId="8" fillId="0" borderId="0" xfId="0" applyNumberFormat="1" applyFont="1" applyBorder="1"/>
    <xf numFmtId="166" fontId="10" fillId="0" borderId="0" xfId="1" applyNumberFormat="1" applyFont="1"/>
    <xf numFmtId="166" fontId="10" fillId="0" borderId="0" xfId="1" applyNumberFormat="1" applyFont="1" applyAlignment="1">
      <alignment wrapText="1"/>
    </xf>
    <xf numFmtId="166" fontId="10" fillId="0" borderId="0" xfId="1" applyNumberFormat="1" applyFont="1" applyAlignment="1">
      <alignment horizontal="right"/>
    </xf>
    <xf numFmtId="166" fontId="8" fillId="0" borderId="0" xfId="0" applyNumberFormat="1" applyFont="1" applyAlignment="1">
      <alignment wrapText="1"/>
    </xf>
    <xf numFmtId="166" fontId="10" fillId="0" borderId="0" xfId="0" applyNumberFormat="1" applyFont="1"/>
    <xf numFmtId="166" fontId="10" fillId="0" borderId="1" xfId="1" applyNumberFormat="1" applyFont="1" applyBorder="1" applyAlignment="1">
      <alignment horizontal="center" vertical="top" wrapText="1"/>
    </xf>
    <xf numFmtId="166" fontId="10" fillId="0" borderId="0" xfId="0" applyNumberFormat="1" applyFont="1" applyBorder="1"/>
    <xf numFmtId="166" fontId="10" fillId="0" borderId="0" xfId="0" applyNumberFormat="1" applyFont="1" applyFill="1" applyBorder="1"/>
    <xf numFmtId="166" fontId="10" fillId="0" borderId="4" xfId="0" applyNumberFormat="1" applyFont="1" applyBorder="1"/>
    <xf numFmtId="166" fontId="10" fillId="0" borderId="70" xfId="0" applyNumberFormat="1" applyFont="1" applyBorder="1"/>
    <xf numFmtId="166" fontId="8" fillId="0" borderId="70" xfId="0" applyNumberFormat="1" applyFont="1" applyBorder="1"/>
    <xf numFmtId="0" fontId="178" fillId="0" borderId="70" xfId="0" applyNumberFormat="1" applyFont="1" applyFill="1" applyBorder="1" applyAlignment="1" applyProtection="1"/>
    <xf numFmtId="0" fontId="8" fillId="0" borderId="70" xfId="0" applyFont="1" applyFill="1" applyBorder="1"/>
    <xf numFmtId="0" fontId="8" fillId="0" borderId="70" xfId="0" applyFont="1" applyFill="1" applyBorder="1" applyAlignment="1">
      <alignment wrapText="1"/>
    </xf>
    <xf numFmtId="0" fontId="12" fillId="0" borderId="70" xfId="0" applyFont="1" applyFill="1" applyBorder="1"/>
    <xf numFmtId="166" fontId="10" fillId="0" borderId="70" xfId="0" applyNumberFormat="1" applyFont="1" applyFill="1" applyBorder="1"/>
    <xf numFmtId="166" fontId="12" fillId="0" borderId="2" xfId="0" applyNumberFormat="1" applyFont="1" applyBorder="1"/>
    <xf numFmtId="0" fontId="87" fillId="3" borderId="31" xfId="0" applyFont="1" applyFill="1" applyBorder="1" applyAlignment="1">
      <alignment horizontal="center"/>
    </xf>
    <xf numFmtId="0" fontId="87" fillId="3" borderId="32" xfId="0" applyFont="1" applyFill="1" applyBorder="1" applyAlignment="1">
      <alignment horizontal="center"/>
    </xf>
    <xf numFmtId="0" fontId="87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5" fillId="52" borderId="0" xfId="3" applyNumberFormat="1" applyFont="1" applyFill="1" applyAlignment="1">
      <alignment horizontal="center"/>
    </xf>
    <xf numFmtId="165" fontId="9" fillId="0" borderId="0" xfId="1" applyNumberFormat="1" applyFont="1" applyAlignment="1">
      <alignment horizontal="left"/>
    </xf>
  </cellXfs>
  <cellStyles count="51022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11 2 2" xfId="51021" xr:uid="{A07CA912-E51E-4BCD-87C4-91F45C13B89F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3" xfId="51019" xr:uid="{5BFB20AD-AD84-4D05-A00F-CEFA2D99B902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SUMMARY TABLE"/>
      <sheetName val="Q5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4"/>
  <sheetViews>
    <sheetView showGridLines="0" tabSelected="1" zoomScaleNormal="100" workbookViewId="0"/>
  </sheetViews>
  <sheetFormatPr defaultColWidth="8.88671875" defaultRowHeight="15" outlineLevelCol="1"/>
  <cols>
    <col min="1" max="1" width="8.88671875" style="13" collapsed="1"/>
    <col min="2" max="6" width="14.44140625" style="13" customWidth="1" collapsed="1"/>
    <col min="7" max="7" width="8.88671875" style="13" collapsed="1"/>
    <col min="8" max="8" width="14.21875" style="13" hidden="1" customWidth="1" outlineLevel="1" collapsed="1"/>
    <col min="9" max="9" width="11.5546875" style="13" hidden="1" customWidth="1" outlineLevel="1" collapsed="1"/>
    <col min="10" max="10" width="11.33203125" style="13" hidden="1" customWidth="1" outlineLevel="1" collapsed="1"/>
    <col min="11" max="11" width="12.21875" style="13" hidden="1" customWidth="1" outlineLevel="1" collapsed="1"/>
    <col min="12" max="16384" width="8.88671875" style="13" collapsed="1"/>
  </cols>
  <sheetData>
    <row r="1" spans="2:11" ht="18">
      <c r="B1" s="46" t="s">
        <v>87</v>
      </c>
      <c r="C1" s="46"/>
      <c r="D1" s="46"/>
      <c r="E1" s="46"/>
      <c r="F1" s="46"/>
    </row>
    <row r="2" spans="2:11" ht="18">
      <c r="B2" s="12"/>
      <c r="C2" s="12"/>
      <c r="D2" s="12"/>
      <c r="E2" s="12"/>
      <c r="F2" s="12"/>
      <c r="G2" s="14"/>
    </row>
    <row r="3" spans="2:11" ht="15.75" thickBot="1">
      <c r="B3" s="45" t="s">
        <v>88</v>
      </c>
      <c r="C3" s="45"/>
      <c r="D3" s="45"/>
      <c r="E3" s="45"/>
      <c r="F3" s="45"/>
    </row>
    <row r="4" spans="2:11" ht="15.75" thickBot="1">
      <c r="B4" s="42" t="s">
        <v>218</v>
      </c>
      <c r="C4" s="43"/>
      <c r="D4" s="43"/>
      <c r="E4" s="43"/>
      <c r="F4" s="44"/>
      <c r="H4" s="13">
        <f>INDEX('Pool Names'!B:B,MATCH('Pool Dropdown'!B4,'Pool Names'!A:A,0))</f>
        <v>1</v>
      </c>
    </row>
    <row r="6" spans="2:11" ht="30">
      <c r="B6" s="15"/>
      <c r="C6" s="16" t="s">
        <v>2</v>
      </c>
      <c r="D6" s="16" t="s">
        <v>5</v>
      </c>
      <c r="E6" s="17" t="s">
        <v>3</v>
      </c>
      <c r="F6" s="18" t="s">
        <v>4</v>
      </c>
    </row>
    <row r="7" spans="2:11" ht="15.75">
      <c r="B7" s="7" t="s">
        <v>241</v>
      </c>
      <c r="C7" s="22">
        <f>INDEX('Key Information 2022-23'!$B:$J,MATCH($H$4,'Key Information 2022-23'!$B:$B,0),MATCH(H$7,'Key Information 2022-23'!$B$3:$J$3,0))</f>
        <v>122.33446127032499</v>
      </c>
      <c r="D7" s="22">
        <f>INDEX('Key Information 2022-23'!$B:$J,MATCH($H$4,'Key Information 2022-23'!$B:$B,0),MATCH(I$7,'Key Information 2022-23'!$B$3:$J$3,0))</f>
        <v>113.15937667505</v>
      </c>
      <c r="E7" s="22">
        <f>INDEX('Key Information 2022-23'!$B:$J,MATCH($H$4,'Key Information 2022-23'!$B:$B,0),MATCH(J$7,'Key Information 2022-23'!$B$3:$J$3,0))</f>
        <v>2.5885318044605499</v>
      </c>
      <c r="F7" s="22">
        <f>INDEX('Key Information 2022-23'!$B:$J,MATCH($H$4,'Key Information 2022-23'!$B:$B,0),MATCH(K$7,'Key Information 2022-23'!$B$3:$J$3,0))</f>
        <v>0</v>
      </c>
      <c r="H7" s="19" t="s">
        <v>222</v>
      </c>
      <c r="I7" s="19" t="s">
        <v>223</v>
      </c>
      <c r="J7" s="19" t="s">
        <v>224</v>
      </c>
      <c r="K7" s="19" t="s">
        <v>225</v>
      </c>
    </row>
    <row r="11" spans="2:11">
      <c r="G11" s="19"/>
    </row>
    <row r="12" spans="2:11">
      <c r="G12" s="19"/>
    </row>
    <row r="13" spans="2:11">
      <c r="G13" s="19"/>
    </row>
    <row r="14" spans="2:11">
      <c r="G14" s="19"/>
    </row>
  </sheetData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Names'!$A$2:$A$27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285"/>
  <sheetViews>
    <sheetView showGridLines="0" topLeftCell="E1" zoomScaleNormal="100" workbookViewId="0">
      <pane ySplit="6" topLeftCell="A7" activePane="bottomLeft" state="frozen"/>
      <selection activeCell="B40" sqref="B40"/>
      <selection pane="bottomLeft" activeCell="E1" sqref="E1:G1"/>
    </sheetView>
  </sheetViews>
  <sheetFormatPr defaultColWidth="8.77734375" defaultRowHeight="15.75" outlineLevelCol="1"/>
  <cols>
    <col min="1" max="2" width="8.88671875" style="1" hidden="1" customWidth="1" outlineLevel="1" collapsed="1"/>
    <col min="3" max="3" width="48.21875" style="1" hidden="1" customWidth="1" outlineLevel="1" collapsed="1"/>
    <col min="4" max="4" width="60.88671875" style="1" hidden="1" customWidth="1" outlineLevel="1" collapsed="1"/>
    <col min="5" max="5" width="60.88671875" style="2" bestFit="1" customWidth="1" collapsed="1"/>
    <col min="6" max="6" width="11.44140625" style="29" customWidth="1" collapsed="1"/>
    <col min="7" max="7" width="8.77734375" style="29" customWidth="1" collapsed="1"/>
    <col min="8" max="8" width="10.6640625" style="29" bestFit="1" customWidth="1" collapsed="1"/>
    <col min="9" max="9" width="9" style="29" bestFit="1" customWidth="1" collapsed="1"/>
    <col min="10" max="10" width="5.6640625" style="29" customWidth="1"/>
    <col min="11" max="12" width="8.77734375" style="37" collapsed="1"/>
    <col min="13" max="17" width="8.77734375" style="37"/>
    <col min="18" max="16384" width="8.77734375" style="37" collapsed="1"/>
  </cols>
  <sheetData>
    <row r="1" spans="1:10">
      <c r="E1" s="47" t="s">
        <v>226</v>
      </c>
      <c r="F1" s="47"/>
      <c r="G1" s="47"/>
      <c r="H1" s="24"/>
      <c r="I1" s="25"/>
      <c r="J1" s="25"/>
    </row>
    <row r="2" spans="1:10" ht="13.5" customHeight="1">
      <c r="E2" s="4"/>
      <c r="F2" s="25"/>
      <c r="G2" s="25"/>
      <c r="H2" s="25"/>
      <c r="I2" s="25"/>
      <c r="J2" s="25"/>
    </row>
    <row r="3" spans="1:10" s="38" customFormat="1" hidden="1">
      <c r="A3" s="8" t="s">
        <v>7</v>
      </c>
      <c r="B3" s="8" t="s">
        <v>92</v>
      </c>
      <c r="C3" s="8" t="s">
        <v>91</v>
      </c>
      <c r="D3" s="8" t="s">
        <v>202</v>
      </c>
      <c r="E3" s="9" t="s">
        <v>9</v>
      </c>
      <c r="F3" s="26" t="s">
        <v>222</v>
      </c>
      <c r="G3" s="26" t="s">
        <v>223</v>
      </c>
      <c r="H3" s="26" t="s">
        <v>224</v>
      </c>
      <c r="I3" s="26" t="s">
        <v>225</v>
      </c>
      <c r="J3" s="26"/>
    </row>
    <row r="4" spans="1:10" s="38" customFormat="1">
      <c r="A4" s="8"/>
      <c r="B4" s="8"/>
      <c r="C4" s="8"/>
      <c r="D4" s="8"/>
      <c r="E4" s="9"/>
      <c r="F4" s="27" t="s">
        <v>0</v>
      </c>
      <c r="G4" s="28"/>
      <c r="H4" s="28"/>
      <c r="I4" s="28"/>
      <c r="J4" s="28"/>
    </row>
    <row r="5" spans="1:10" ht="16.5" thickBot="1">
      <c r="E5" s="3"/>
      <c r="F5" s="27"/>
      <c r="G5" s="25"/>
    </row>
    <row r="6" spans="1:10" ht="31.5">
      <c r="A6" s="5" t="s">
        <v>7</v>
      </c>
      <c r="B6" s="5"/>
      <c r="C6" s="5" t="s">
        <v>89</v>
      </c>
      <c r="D6" s="5" t="s">
        <v>90</v>
      </c>
      <c r="E6" s="5" t="s">
        <v>1</v>
      </c>
      <c r="F6" s="30" t="s">
        <v>2</v>
      </c>
      <c r="G6" s="30" t="s">
        <v>5</v>
      </c>
      <c r="H6" s="30" t="s">
        <v>3</v>
      </c>
      <c r="I6" s="30" t="s">
        <v>4</v>
      </c>
      <c r="J6" s="30"/>
    </row>
    <row r="7" spans="1:10">
      <c r="E7" s="1"/>
    </row>
    <row r="8" spans="1:10">
      <c r="A8" s="1" t="s">
        <v>97</v>
      </c>
      <c r="C8" s="1" t="s">
        <v>250</v>
      </c>
      <c r="D8" s="1" t="s">
        <v>218</v>
      </c>
      <c r="E8" s="1" t="s">
        <v>251</v>
      </c>
      <c r="F8" s="21">
        <v>65.392654365049793</v>
      </c>
      <c r="G8" s="21">
        <v>60.4882052876711</v>
      </c>
      <c r="H8" s="21">
        <v>40.350324448314304</v>
      </c>
      <c r="I8" s="21"/>
      <c r="J8" s="21"/>
    </row>
    <row r="9" spans="1:10">
      <c r="A9" s="1" t="s">
        <v>98</v>
      </c>
      <c r="C9" s="1" t="s">
        <v>250</v>
      </c>
      <c r="D9" s="1" t="s">
        <v>218</v>
      </c>
      <c r="E9" s="1" t="s">
        <v>252</v>
      </c>
      <c r="F9" s="21">
        <v>6.1155275431754399</v>
      </c>
      <c r="G9" s="21">
        <v>5.6568629774372798</v>
      </c>
      <c r="H9" s="21">
        <v>2.4241574962311798</v>
      </c>
      <c r="I9" s="21"/>
      <c r="J9" s="21"/>
    </row>
    <row r="10" spans="1:10">
      <c r="A10" s="1" t="s">
        <v>94</v>
      </c>
      <c r="C10" s="1" t="s">
        <v>250</v>
      </c>
      <c r="D10" s="1" t="s">
        <v>218</v>
      </c>
      <c r="E10" s="1" t="s">
        <v>253</v>
      </c>
      <c r="F10" s="21">
        <v>2.4661011972053299</v>
      </c>
      <c r="G10" s="21">
        <v>2.2811436074149301</v>
      </c>
      <c r="H10" s="21">
        <v>-5.2129281869299398</v>
      </c>
      <c r="I10" s="21"/>
      <c r="J10" s="21"/>
    </row>
    <row r="11" spans="1:10">
      <c r="A11" s="1" t="s">
        <v>95</v>
      </c>
      <c r="C11" s="1" t="s">
        <v>250</v>
      </c>
      <c r="D11" s="1" t="s">
        <v>218</v>
      </c>
      <c r="E11" s="1" t="s">
        <v>254</v>
      </c>
      <c r="F11" s="21">
        <v>3.7018779444616201</v>
      </c>
      <c r="G11" s="21">
        <v>3.4242370986270001</v>
      </c>
      <c r="H11" s="21">
        <v>-6.0272416784995499</v>
      </c>
      <c r="I11" s="21"/>
      <c r="J11" s="21"/>
    </row>
    <row r="12" spans="1:10">
      <c r="A12" s="1" t="s">
        <v>93</v>
      </c>
      <c r="C12" s="1" t="s">
        <v>250</v>
      </c>
      <c r="D12" s="1" t="s">
        <v>218</v>
      </c>
      <c r="E12" s="1" t="s">
        <v>255</v>
      </c>
      <c r="F12" s="21">
        <v>42.0111414625148</v>
      </c>
      <c r="G12" s="21">
        <v>38.860305852826201</v>
      </c>
      <c r="H12" s="21">
        <v>-2.4636560954992399</v>
      </c>
      <c r="I12" s="21"/>
      <c r="J12" s="21"/>
    </row>
    <row r="13" spans="1:10" ht="16.5" thickBot="1">
      <c r="A13" s="1" t="s">
        <v>96</v>
      </c>
      <c r="C13" s="1" t="s">
        <v>250</v>
      </c>
      <c r="D13" s="1" t="s">
        <v>218</v>
      </c>
      <c r="E13" s="1" t="s">
        <v>250</v>
      </c>
      <c r="F13" s="21">
        <v>2.6471587579177198</v>
      </c>
      <c r="G13" s="21">
        <v>2.4486218510738902</v>
      </c>
      <c r="H13" s="21">
        <v>-26.482124179156202</v>
      </c>
      <c r="I13" s="21"/>
      <c r="J13" s="21"/>
    </row>
    <row r="14" spans="1:10" s="39" customFormat="1" ht="17.25" thickTop="1" thickBot="1">
      <c r="A14" s="10"/>
      <c r="B14" s="10">
        <v>1</v>
      </c>
      <c r="C14" s="10" t="s">
        <v>250</v>
      </c>
      <c r="D14" s="10" t="s">
        <v>218</v>
      </c>
      <c r="E14" s="10" t="s">
        <v>218</v>
      </c>
      <c r="F14" s="41">
        <v>122.33446127032499</v>
      </c>
      <c r="G14" s="41">
        <v>113.15937667505</v>
      </c>
      <c r="H14" s="41">
        <v>2.5885318044605499</v>
      </c>
      <c r="I14" s="41">
        <v>0</v>
      </c>
      <c r="J14" s="10"/>
    </row>
    <row r="15" spans="1:10" ht="16.5" thickTop="1">
      <c r="E15" s="6"/>
      <c r="F15" s="31"/>
      <c r="G15" s="31"/>
      <c r="H15" s="31"/>
      <c r="I15" s="31"/>
      <c r="J15" s="34"/>
    </row>
    <row r="16" spans="1:10">
      <c r="A16" s="1" t="s">
        <v>173</v>
      </c>
      <c r="C16" s="1" t="s">
        <v>256</v>
      </c>
      <c r="D16" s="1" t="s">
        <v>257</v>
      </c>
      <c r="E16" s="1" t="s">
        <v>258</v>
      </c>
      <c r="F16" s="21">
        <v>1.9216556803096401</v>
      </c>
      <c r="G16" s="21">
        <v>1.7775315042864199</v>
      </c>
      <c r="H16" s="21">
        <v>-15.345210378872499</v>
      </c>
      <c r="I16" s="21"/>
      <c r="J16" s="21"/>
    </row>
    <row r="17" spans="1:10">
      <c r="A17" s="1" t="s">
        <v>174</v>
      </c>
      <c r="C17" s="1" t="s">
        <v>256</v>
      </c>
      <c r="D17" s="1" t="s">
        <v>257</v>
      </c>
      <c r="E17" s="1" t="s">
        <v>259</v>
      </c>
      <c r="F17" s="21">
        <v>3.69172283421541</v>
      </c>
      <c r="G17" s="21">
        <v>3.4148436216492501</v>
      </c>
      <c r="H17" s="21">
        <v>-9.4144908234345603</v>
      </c>
      <c r="I17" s="21"/>
      <c r="J17" s="21"/>
    </row>
    <row r="18" spans="1:10">
      <c r="A18" s="1" t="s">
        <v>175</v>
      </c>
      <c r="C18" s="1" t="s">
        <v>256</v>
      </c>
      <c r="D18" s="1" t="s">
        <v>257</v>
      </c>
      <c r="E18" s="1" t="s">
        <v>260</v>
      </c>
      <c r="F18" s="21">
        <v>2.4143591565757001</v>
      </c>
      <c r="G18" s="21">
        <v>2.2332822198325202</v>
      </c>
      <c r="H18" s="21">
        <v>-13.2724959875965</v>
      </c>
      <c r="I18" s="21"/>
      <c r="J18" s="21"/>
    </row>
    <row r="19" spans="1:10">
      <c r="A19" s="1" t="s">
        <v>176</v>
      </c>
      <c r="C19" s="1" t="s">
        <v>256</v>
      </c>
      <c r="D19" s="1" t="s">
        <v>257</v>
      </c>
      <c r="E19" s="1" t="s">
        <v>261</v>
      </c>
      <c r="F19" s="21">
        <v>2.47041095430348</v>
      </c>
      <c r="G19" s="21">
        <v>2.2851301327307199</v>
      </c>
      <c r="H19" s="21">
        <v>-19.2154568530446</v>
      </c>
      <c r="I19" s="21"/>
      <c r="J19" s="21"/>
    </row>
    <row r="20" spans="1:10">
      <c r="A20" s="1" t="s">
        <v>177</v>
      </c>
      <c r="C20" s="1" t="s">
        <v>256</v>
      </c>
      <c r="D20" s="1" t="s">
        <v>257</v>
      </c>
      <c r="E20" s="1" t="s">
        <v>262</v>
      </c>
      <c r="F20" s="21">
        <v>3.4468692549776399</v>
      </c>
      <c r="G20" s="21">
        <v>3.1883540608543202</v>
      </c>
      <c r="H20" s="21">
        <v>-23.0365484357974</v>
      </c>
      <c r="I20" s="21"/>
      <c r="J20" s="21"/>
    </row>
    <row r="21" spans="1:10">
      <c r="A21" s="1" t="s">
        <v>172</v>
      </c>
      <c r="C21" s="1" t="s">
        <v>256</v>
      </c>
      <c r="D21" s="1" t="s">
        <v>257</v>
      </c>
      <c r="E21" s="1" t="s">
        <v>256</v>
      </c>
      <c r="F21" s="21">
        <v>64.096006560704595</v>
      </c>
      <c r="G21" s="21">
        <v>59.288806068651802</v>
      </c>
      <c r="H21" s="21">
        <v>40.538807805245803</v>
      </c>
      <c r="I21" s="21"/>
      <c r="J21" s="21"/>
    </row>
    <row r="22" spans="1:10" ht="16.5" thickBot="1">
      <c r="A22" s="1" t="s">
        <v>183</v>
      </c>
      <c r="C22" s="1" t="s">
        <v>256</v>
      </c>
      <c r="D22" s="1" t="s">
        <v>257</v>
      </c>
      <c r="E22" s="1" t="s">
        <v>263</v>
      </c>
      <c r="F22" s="21">
        <v>80.863067922498999</v>
      </c>
      <c r="G22" s="21">
        <v>74.798337828311602</v>
      </c>
      <c r="H22" s="21">
        <v>22.364526873642198</v>
      </c>
      <c r="I22" s="21"/>
      <c r="J22" s="21"/>
    </row>
    <row r="23" spans="1:10" s="39" customFormat="1" ht="17.25" thickTop="1" thickBot="1">
      <c r="A23" s="10"/>
      <c r="B23" s="10">
        <v>2</v>
      </c>
      <c r="C23" s="10" t="s">
        <v>256</v>
      </c>
      <c r="D23" s="10" t="s">
        <v>257</v>
      </c>
      <c r="E23" s="10" t="s">
        <v>257</v>
      </c>
      <c r="F23" s="41">
        <v>158.90409236358499</v>
      </c>
      <c r="G23" s="41">
        <v>146.98628543631699</v>
      </c>
      <c r="H23" s="41">
        <v>-17.380867799857601</v>
      </c>
      <c r="I23" s="41">
        <v>9.85952958422706E-2</v>
      </c>
      <c r="J23" s="10"/>
    </row>
    <row r="24" spans="1:10" ht="16.5" thickTop="1">
      <c r="E24" s="6"/>
      <c r="F24" s="31"/>
      <c r="G24" s="31"/>
      <c r="H24" s="31"/>
      <c r="I24" s="31"/>
      <c r="J24" s="34"/>
    </row>
    <row r="25" spans="1:10">
      <c r="A25" s="1" t="s">
        <v>23</v>
      </c>
      <c r="C25" s="1" t="s">
        <v>264</v>
      </c>
      <c r="D25" s="1" t="s">
        <v>203</v>
      </c>
      <c r="E25" s="1" t="s">
        <v>265</v>
      </c>
      <c r="F25" s="21">
        <v>3.6556031312052499</v>
      </c>
      <c r="G25" s="21">
        <v>3.3814328963648599</v>
      </c>
      <c r="H25" s="21">
        <v>-7.4176543291996699</v>
      </c>
      <c r="I25" s="21"/>
      <c r="J25" s="21"/>
    </row>
    <row r="26" spans="1:10">
      <c r="A26" s="1" t="s">
        <v>24</v>
      </c>
      <c r="C26" s="1" t="s">
        <v>264</v>
      </c>
      <c r="D26" s="1" t="s">
        <v>203</v>
      </c>
      <c r="E26" s="1" t="s">
        <v>266</v>
      </c>
      <c r="F26" s="21">
        <v>3.1294746663372601</v>
      </c>
      <c r="G26" s="21">
        <v>2.89476406636197</v>
      </c>
      <c r="H26" s="21">
        <v>-5.1709284776004703</v>
      </c>
      <c r="I26" s="21"/>
      <c r="J26" s="21"/>
    </row>
    <row r="27" spans="1:10">
      <c r="A27" s="1" t="s">
        <v>25</v>
      </c>
      <c r="C27" s="1" t="s">
        <v>264</v>
      </c>
      <c r="D27" s="1" t="s">
        <v>203</v>
      </c>
      <c r="E27" s="1" t="s">
        <v>267</v>
      </c>
      <c r="F27" s="21">
        <v>3.3351781603511901</v>
      </c>
      <c r="G27" s="21">
        <v>3.0850397983248499</v>
      </c>
      <c r="H27" s="21">
        <v>-12.568846924697</v>
      </c>
      <c r="I27" s="21"/>
      <c r="J27" s="21"/>
    </row>
    <row r="28" spans="1:10">
      <c r="A28" s="1" t="s">
        <v>26</v>
      </c>
      <c r="C28" s="1" t="s">
        <v>264</v>
      </c>
      <c r="D28" s="1" t="s">
        <v>203</v>
      </c>
      <c r="E28" s="1" t="s">
        <v>268</v>
      </c>
      <c r="F28" s="21">
        <v>2.52184089677794</v>
      </c>
      <c r="G28" s="21">
        <v>2.3327028295195902</v>
      </c>
      <c r="H28" s="21">
        <v>-11.7722064304073</v>
      </c>
      <c r="I28" s="21"/>
      <c r="J28" s="21"/>
    </row>
    <row r="29" spans="1:10">
      <c r="A29" s="1" t="s">
        <v>10</v>
      </c>
      <c r="C29" s="1" t="s">
        <v>264</v>
      </c>
      <c r="D29" s="1" t="s">
        <v>203</v>
      </c>
      <c r="E29" s="1" t="s">
        <v>264</v>
      </c>
      <c r="F29" s="21">
        <v>88.849163877632904</v>
      </c>
      <c r="G29" s="21">
        <v>82.185476586810395</v>
      </c>
      <c r="H29" s="21">
        <v>69.813534613894802</v>
      </c>
      <c r="I29" s="21"/>
      <c r="J29" s="21"/>
    </row>
    <row r="30" spans="1:10">
      <c r="A30" s="1" t="s">
        <v>27</v>
      </c>
      <c r="C30" s="1" t="s">
        <v>264</v>
      </c>
      <c r="D30" s="1" t="s">
        <v>203</v>
      </c>
      <c r="E30" s="1" t="s">
        <v>269</v>
      </c>
      <c r="F30" s="21">
        <v>1.7156397093101201</v>
      </c>
      <c r="G30" s="21">
        <v>1.58696673111186</v>
      </c>
      <c r="H30" s="21">
        <v>-6.8696738041593601</v>
      </c>
      <c r="I30" s="21"/>
      <c r="J30" s="21"/>
    </row>
    <row r="31" spans="1:10" ht="16.5" thickBot="1">
      <c r="A31" s="1" t="s">
        <v>28</v>
      </c>
      <c r="C31" s="1" t="s">
        <v>264</v>
      </c>
      <c r="D31" s="1" t="s">
        <v>203</v>
      </c>
      <c r="E31" s="1" t="s">
        <v>270</v>
      </c>
      <c r="F31" s="21">
        <v>2.2491448167227199</v>
      </c>
      <c r="G31" s="21">
        <v>2.08045895546852</v>
      </c>
      <c r="H31" s="21">
        <v>-15.358623967989899</v>
      </c>
      <c r="I31" s="21"/>
      <c r="J31" s="21"/>
    </row>
    <row r="32" spans="1:10" s="39" customFormat="1" ht="17.25" thickTop="1" thickBot="1">
      <c r="A32" s="10"/>
      <c r="B32" s="10">
        <v>3</v>
      </c>
      <c r="C32" s="10" t="s">
        <v>264</v>
      </c>
      <c r="D32" s="10" t="s">
        <v>203</v>
      </c>
      <c r="E32" s="10" t="s">
        <v>203</v>
      </c>
      <c r="F32" s="41">
        <v>105.456045258337</v>
      </c>
      <c r="G32" s="41">
        <v>97.546841863962101</v>
      </c>
      <c r="H32" s="41">
        <v>10.6556006798411</v>
      </c>
      <c r="I32" s="41">
        <v>0</v>
      </c>
      <c r="J32" s="10"/>
    </row>
    <row r="33" spans="1:10" ht="16.5" thickTop="1">
      <c r="E33" s="6"/>
      <c r="F33" s="31"/>
      <c r="G33" s="31"/>
      <c r="H33" s="31"/>
      <c r="I33" s="31"/>
      <c r="J33" s="34"/>
    </row>
    <row r="34" spans="1:10">
      <c r="A34" s="1" t="s">
        <v>103</v>
      </c>
      <c r="C34" s="1" t="s">
        <v>271</v>
      </c>
      <c r="D34" s="1" t="s">
        <v>204</v>
      </c>
      <c r="E34" s="1" t="s">
        <v>272</v>
      </c>
      <c r="F34" s="21">
        <v>3.2223384487929798</v>
      </c>
      <c r="G34" s="21">
        <v>2.98066306513351</v>
      </c>
      <c r="H34" s="21">
        <v>-9.2780572221207294</v>
      </c>
      <c r="I34" s="21"/>
      <c r="J34" s="21"/>
    </row>
    <row r="35" spans="1:10">
      <c r="A35" s="1" t="s">
        <v>104</v>
      </c>
      <c r="C35" s="1" t="s">
        <v>271</v>
      </c>
      <c r="D35" s="1" t="s">
        <v>204</v>
      </c>
      <c r="E35" s="1" t="s">
        <v>273</v>
      </c>
      <c r="F35" s="21">
        <v>2.9264093375000302</v>
      </c>
      <c r="G35" s="21">
        <v>2.7069286371875299</v>
      </c>
      <c r="H35" s="21">
        <v>-5.6942857698850204</v>
      </c>
      <c r="I35" s="21"/>
      <c r="J35" s="21"/>
    </row>
    <row r="36" spans="1:10">
      <c r="A36" s="1" t="s">
        <v>105</v>
      </c>
      <c r="C36" s="1" t="s">
        <v>271</v>
      </c>
      <c r="D36" s="1" t="s">
        <v>204</v>
      </c>
      <c r="E36" s="1" t="s">
        <v>274</v>
      </c>
      <c r="F36" s="21">
        <v>3.3735205152163501</v>
      </c>
      <c r="G36" s="21">
        <v>3.12050647657512</v>
      </c>
      <c r="H36" s="21">
        <v>-11.465704240418599</v>
      </c>
      <c r="I36" s="21"/>
      <c r="J36" s="21"/>
    </row>
    <row r="37" spans="1:10">
      <c r="A37" s="1" t="s">
        <v>101</v>
      </c>
      <c r="C37" s="1" t="s">
        <v>271</v>
      </c>
      <c r="D37" s="1" t="s">
        <v>204</v>
      </c>
      <c r="E37" s="1" t="s">
        <v>271</v>
      </c>
      <c r="F37" s="21">
        <v>57.720475739354001</v>
      </c>
      <c r="G37" s="21">
        <v>53.391440058902504</v>
      </c>
      <c r="H37" s="21">
        <v>16.552358627378901</v>
      </c>
      <c r="I37" s="21"/>
      <c r="J37" s="21"/>
    </row>
    <row r="38" spans="1:10">
      <c r="A38" s="1" t="s">
        <v>102</v>
      </c>
      <c r="C38" s="1" t="s">
        <v>271</v>
      </c>
      <c r="D38" s="1" t="s">
        <v>204</v>
      </c>
      <c r="E38" s="1" t="s">
        <v>275</v>
      </c>
      <c r="F38" s="21">
        <v>112.87456877875999</v>
      </c>
      <c r="G38" s="21">
        <v>104.408976120353</v>
      </c>
      <c r="H38" s="21">
        <v>94.891732586575102</v>
      </c>
      <c r="I38" s="21"/>
      <c r="J38" s="21"/>
    </row>
    <row r="39" spans="1:10">
      <c r="A39" s="1" t="s">
        <v>106</v>
      </c>
      <c r="C39" s="1" t="s">
        <v>271</v>
      </c>
      <c r="D39" s="1" t="s">
        <v>204</v>
      </c>
      <c r="E39" s="1" t="s">
        <v>276</v>
      </c>
      <c r="F39" s="21">
        <v>1.67510444726616</v>
      </c>
      <c r="G39" s="21">
        <v>1.5494716137211999</v>
      </c>
      <c r="H39" s="21">
        <v>-6.58819133476754</v>
      </c>
      <c r="I39" s="21"/>
      <c r="J39" s="21"/>
    </row>
    <row r="40" spans="1:10">
      <c r="A40" s="1" t="s">
        <v>198</v>
      </c>
      <c r="C40" s="1" t="s">
        <v>271</v>
      </c>
      <c r="D40" s="1" t="s">
        <v>204</v>
      </c>
      <c r="E40" s="1" t="s">
        <v>277</v>
      </c>
      <c r="F40" s="21">
        <v>8.9831661191949195</v>
      </c>
      <c r="G40" s="21">
        <v>8.3094286602552998</v>
      </c>
      <c r="H40" s="21">
        <v>6.1450013696204904</v>
      </c>
      <c r="I40" s="21"/>
      <c r="J40" s="21"/>
    </row>
    <row r="41" spans="1:10">
      <c r="A41" s="1" t="s">
        <v>107</v>
      </c>
      <c r="C41" s="1" t="s">
        <v>271</v>
      </c>
      <c r="D41" s="1" t="s">
        <v>204</v>
      </c>
      <c r="E41" s="1" t="s">
        <v>278</v>
      </c>
      <c r="F41" s="21">
        <v>3.3241198056654002</v>
      </c>
      <c r="G41" s="21">
        <v>3.0748108202404998</v>
      </c>
      <c r="H41" s="21">
        <v>-6.5070621668031396</v>
      </c>
      <c r="I41" s="21"/>
      <c r="J41" s="21"/>
    </row>
    <row r="42" spans="1:10">
      <c r="A42" s="1" t="s">
        <v>108</v>
      </c>
      <c r="C42" s="1" t="s">
        <v>271</v>
      </c>
      <c r="D42" s="1" t="s">
        <v>204</v>
      </c>
      <c r="E42" s="1" t="s">
        <v>279</v>
      </c>
      <c r="F42" s="21">
        <v>2.3677145777276301</v>
      </c>
      <c r="G42" s="21">
        <v>2.1901359843980601</v>
      </c>
      <c r="H42" s="21">
        <v>-8.2478558127566703</v>
      </c>
      <c r="I42" s="21"/>
      <c r="J42" s="21"/>
    </row>
    <row r="43" spans="1:10">
      <c r="A43" s="1" t="s">
        <v>109</v>
      </c>
      <c r="C43" s="1" t="s">
        <v>271</v>
      </c>
      <c r="D43" s="1" t="s">
        <v>204</v>
      </c>
      <c r="E43" s="1" t="s">
        <v>280</v>
      </c>
      <c r="F43" s="21">
        <v>2.8019143905707198</v>
      </c>
      <c r="G43" s="21">
        <v>2.5917708112779199</v>
      </c>
      <c r="H43" s="21">
        <v>-3.2582521470844998</v>
      </c>
      <c r="I43" s="21"/>
      <c r="J43" s="21"/>
    </row>
    <row r="44" spans="1:10" ht="16.5" thickBot="1">
      <c r="A44" s="1" t="s">
        <v>110</v>
      </c>
      <c r="C44" s="1" t="s">
        <v>271</v>
      </c>
      <c r="D44" s="1" t="s">
        <v>204</v>
      </c>
      <c r="E44" s="1" t="s">
        <v>281</v>
      </c>
      <c r="F44" s="21">
        <v>2.5238036013798899</v>
      </c>
      <c r="G44" s="21">
        <v>2.3345183312764002</v>
      </c>
      <c r="H44" s="21">
        <v>-6.6311946372680604</v>
      </c>
      <c r="I44" s="21"/>
      <c r="J44" s="21"/>
    </row>
    <row r="45" spans="1:10" s="39" customFormat="1" ht="17.25" thickTop="1" thickBot="1">
      <c r="A45" s="10"/>
      <c r="B45" s="10">
        <v>4</v>
      </c>
      <c r="C45" s="10" t="s">
        <v>271</v>
      </c>
      <c r="D45" s="10" t="s">
        <v>204</v>
      </c>
      <c r="E45" s="10" t="s">
        <v>204</v>
      </c>
      <c r="F45" s="41">
        <v>201.793135761428</v>
      </c>
      <c r="G45" s="41">
        <v>186.65865057932101</v>
      </c>
      <c r="H45" s="41">
        <v>59.918489252470202</v>
      </c>
      <c r="I45" s="41">
        <v>0</v>
      </c>
      <c r="J45" s="10"/>
    </row>
    <row r="46" spans="1:10" ht="16.5" thickTop="1">
      <c r="E46" s="6"/>
      <c r="F46" s="31"/>
      <c r="G46" s="31"/>
      <c r="H46" s="31"/>
      <c r="I46" s="31"/>
      <c r="J46" s="34"/>
    </row>
    <row r="47" spans="1:10">
      <c r="A47" s="1" t="s">
        <v>19</v>
      </c>
      <c r="C47" s="1" t="s">
        <v>282</v>
      </c>
      <c r="D47" s="1" t="s">
        <v>205</v>
      </c>
      <c r="E47" s="1" t="s">
        <v>283</v>
      </c>
      <c r="F47" s="21">
        <v>102.650779807661</v>
      </c>
      <c r="G47" s="21">
        <v>94.951971322086393</v>
      </c>
      <c r="H47" s="21">
        <v>80.653508315754394</v>
      </c>
      <c r="I47" s="21"/>
      <c r="J47" s="21"/>
    </row>
    <row r="48" spans="1:10">
      <c r="A48" s="1" t="s">
        <v>29</v>
      </c>
      <c r="C48" s="1" t="s">
        <v>282</v>
      </c>
      <c r="D48" s="1" t="s">
        <v>205</v>
      </c>
      <c r="E48" s="1" t="s">
        <v>284</v>
      </c>
      <c r="F48" s="21">
        <v>2.6673161232133098</v>
      </c>
      <c r="G48" s="21">
        <v>2.4672674139723099</v>
      </c>
      <c r="H48" s="21">
        <v>-10.4356547926853</v>
      </c>
      <c r="I48" s="21"/>
      <c r="J48" s="21"/>
    </row>
    <row r="49" spans="1:10">
      <c r="A49" s="1" t="s">
        <v>30</v>
      </c>
      <c r="C49" s="1" t="s">
        <v>282</v>
      </c>
      <c r="D49" s="1" t="s">
        <v>205</v>
      </c>
      <c r="E49" s="1" t="s">
        <v>285</v>
      </c>
      <c r="F49" s="21">
        <v>4.1300323124147997</v>
      </c>
      <c r="G49" s="21">
        <v>3.82027988898369</v>
      </c>
      <c r="H49" s="21">
        <v>-25.543804804768399</v>
      </c>
      <c r="I49" s="21"/>
      <c r="J49" s="21"/>
    </row>
    <row r="50" spans="1:10">
      <c r="A50" s="1" t="s">
        <v>34</v>
      </c>
      <c r="C50" s="1" t="s">
        <v>282</v>
      </c>
      <c r="D50" s="1" t="s">
        <v>205</v>
      </c>
      <c r="E50" s="1" t="s">
        <v>286</v>
      </c>
      <c r="F50" s="21">
        <v>2.2130756503826698</v>
      </c>
      <c r="G50" s="21">
        <v>2.0470949766039701</v>
      </c>
      <c r="H50" s="21">
        <v>-4.0303290331094201</v>
      </c>
      <c r="I50" s="21"/>
      <c r="J50" s="21"/>
    </row>
    <row r="51" spans="1:10">
      <c r="A51" s="1" t="s">
        <v>31</v>
      </c>
      <c r="C51" s="1" t="s">
        <v>282</v>
      </c>
      <c r="D51" s="1" t="s">
        <v>205</v>
      </c>
      <c r="E51" s="1" t="s">
        <v>287</v>
      </c>
      <c r="F51" s="21">
        <v>2.9907433276453301</v>
      </c>
      <c r="G51" s="21">
        <v>2.7664375780719301</v>
      </c>
      <c r="H51" s="21">
        <v>-9.9993660288513997</v>
      </c>
      <c r="I51" s="21"/>
      <c r="J51" s="21"/>
    </row>
    <row r="52" spans="1:10">
      <c r="A52" s="1" t="s">
        <v>16</v>
      </c>
      <c r="C52" s="1" t="s">
        <v>282</v>
      </c>
      <c r="D52" s="1" t="s">
        <v>205</v>
      </c>
      <c r="E52" s="1" t="s">
        <v>282</v>
      </c>
      <c r="F52" s="21">
        <v>58.334818458495597</v>
      </c>
      <c r="G52" s="21">
        <v>53.959707074108401</v>
      </c>
      <c r="H52" s="21">
        <v>14.8354684978737</v>
      </c>
      <c r="I52" s="21"/>
      <c r="J52" s="21"/>
    </row>
    <row r="53" spans="1:10">
      <c r="A53" s="1" t="s">
        <v>32</v>
      </c>
      <c r="C53" s="1" t="s">
        <v>282</v>
      </c>
      <c r="D53" s="1" t="s">
        <v>205</v>
      </c>
      <c r="E53" s="1" t="s">
        <v>288</v>
      </c>
      <c r="F53" s="21">
        <v>1.92835588776578</v>
      </c>
      <c r="G53" s="21">
        <v>1.7837291961833499</v>
      </c>
      <c r="H53" s="21">
        <v>-11.463704153216201</v>
      </c>
      <c r="I53" s="21"/>
      <c r="J53" s="21"/>
    </row>
    <row r="54" spans="1:10">
      <c r="A54" s="1" t="s">
        <v>33</v>
      </c>
      <c r="C54" s="1" t="s">
        <v>282</v>
      </c>
      <c r="D54" s="1" t="s">
        <v>205</v>
      </c>
      <c r="E54" s="1" t="s">
        <v>289</v>
      </c>
      <c r="F54" s="21">
        <v>3.3937948746964199</v>
      </c>
      <c r="G54" s="21">
        <v>3.1392602590941898</v>
      </c>
      <c r="H54" s="21">
        <v>-9.1466567239754006</v>
      </c>
      <c r="I54" s="21"/>
      <c r="J54" s="21"/>
    </row>
    <row r="55" spans="1:10">
      <c r="A55" s="1" t="s">
        <v>17</v>
      </c>
      <c r="C55" s="1" t="s">
        <v>282</v>
      </c>
      <c r="D55" s="1" t="s">
        <v>205</v>
      </c>
      <c r="E55" s="1" t="s">
        <v>290</v>
      </c>
      <c r="F55" s="21">
        <v>32.540530066216803</v>
      </c>
      <c r="G55" s="21">
        <v>30.099990311250501</v>
      </c>
      <c r="H55" s="21">
        <v>15.054433869910699</v>
      </c>
      <c r="I55" s="21"/>
      <c r="J55" s="21"/>
    </row>
    <row r="56" spans="1:10">
      <c r="A56" s="1" t="s">
        <v>35</v>
      </c>
      <c r="C56" s="1" t="s">
        <v>282</v>
      </c>
      <c r="D56" s="1" t="s">
        <v>205</v>
      </c>
      <c r="E56" s="1" t="s">
        <v>291</v>
      </c>
      <c r="F56" s="21">
        <v>2.38053802310833</v>
      </c>
      <c r="G56" s="21">
        <v>2.2019976713752101</v>
      </c>
      <c r="H56" s="21">
        <v>-2.4177854697412902</v>
      </c>
      <c r="I56" s="21"/>
      <c r="J56" s="21"/>
    </row>
    <row r="57" spans="1:10" ht="16.5" thickBot="1">
      <c r="A57" s="1" t="s">
        <v>36</v>
      </c>
      <c r="C57" s="1" t="s">
        <v>282</v>
      </c>
      <c r="D57" s="1" t="s">
        <v>205</v>
      </c>
      <c r="E57" s="1" t="s">
        <v>292</v>
      </c>
      <c r="F57" s="21">
        <v>1.64795586419618</v>
      </c>
      <c r="G57" s="21">
        <v>1.52435917438147</v>
      </c>
      <c r="H57" s="21">
        <v>-3.2307232516146098</v>
      </c>
      <c r="I57" s="21"/>
      <c r="J57" s="21"/>
    </row>
    <row r="58" spans="1:10" s="39" customFormat="1" ht="17.25" thickTop="1" thickBot="1">
      <c r="A58" s="10"/>
      <c r="B58" s="10">
        <v>5</v>
      </c>
      <c r="C58" s="10" t="s">
        <v>282</v>
      </c>
      <c r="D58" s="10" t="s">
        <v>205</v>
      </c>
      <c r="E58" s="10" t="s">
        <v>205</v>
      </c>
      <c r="F58" s="41">
        <v>214.877940395796</v>
      </c>
      <c r="G58" s="41">
        <v>198.762094866111</v>
      </c>
      <c r="H58" s="41">
        <v>34.275386425576798</v>
      </c>
      <c r="I58" s="41">
        <v>0</v>
      </c>
      <c r="J58" s="10"/>
    </row>
    <row r="59" spans="1:10" ht="16.5" thickTop="1">
      <c r="E59" s="6"/>
      <c r="F59" s="31"/>
      <c r="G59" s="31"/>
      <c r="H59" s="31"/>
      <c r="I59" s="31"/>
      <c r="J59" s="34"/>
    </row>
    <row r="60" spans="1:10">
      <c r="A60" s="1" t="s">
        <v>111</v>
      </c>
      <c r="C60" s="1" t="s">
        <v>293</v>
      </c>
      <c r="D60" s="1" t="s">
        <v>206</v>
      </c>
      <c r="E60" s="1" t="s">
        <v>294</v>
      </c>
      <c r="F60" s="21">
        <v>75.064406299264306</v>
      </c>
      <c r="G60" s="21">
        <v>69.434575826819497</v>
      </c>
      <c r="H60" s="21">
        <v>62.773152664906299</v>
      </c>
      <c r="I60" s="21"/>
      <c r="J60" s="21"/>
    </row>
    <row r="61" spans="1:10">
      <c r="A61" s="1" t="s">
        <v>199</v>
      </c>
      <c r="C61" s="1" t="s">
        <v>293</v>
      </c>
      <c r="D61" s="1" t="s">
        <v>206</v>
      </c>
      <c r="E61" s="1" t="s">
        <v>295</v>
      </c>
      <c r="F61" s="21">
        <v>7.7635896713134898</v>
      </c>
      <c r="G61" s="21">
        <v>7.18132044596498</v>
      </c>
      <c r="H61" s="21">
        <v>5.1699820501392297</v>
      </c>
      <c r="I61" s="21"/>
      <c r="J61" s="21"/>
    </row>
    <row r="62" spans="1:10">
      <c r="A62" s="1" t="s">
        <v>112</v>
      </c>
      <c r="C62" s="1" t="s">
        <v>293</v>
      </c>
      <c r="D62" s="1" t="s">
        <v>206</v>
      </c>
      <c r="E62" s="1" t="s">
        <v>296</v>
      </c>
      <c r="F62" s="21">
        <v>3.6521858885717799</v>
      </c>
      <c r="G62" s="21">
        <v>3.3782719469289</v>
      </c>
      <c r="H62" s="21">
        <v>-11.089176130882301</v>
      </c>
      <c r="I62" s="21"/>
      <c r="J62" s="21"/>
    </row>
    <row r="63" spans="1:10">
      <c r="A63" s="1" t="s">
        <v>113</v>
      </c>
      <c r="C63" s="1" t="s">
        <v>293</v>
      </c>
      <c r="D63" s="1" t="s">
        <v>206</v>
      </c>
      <c r="E63" s="1" t="s">
        <v>297</v>
      </c>
      <c r="F63" s="21">
        <v>3.8195175046999301</v>
      </c>
      <c r="G63" s="21">
        <v>3.53305369184744</v>
      </c>
      <c r="H63" s="21">
        <v>-5.6674046378098604</v>
      </c>
      <c r="I63" s="21"/>
      <c r="J63" s="21"/>
    </row>
    <row r="64" spans="1:10">
      <c r="A64" s="1" t="s">
        <v>114</v>
      </c>
      <c r="C64" s="1" t="s">
        <v>293</v>
      </c>
      <c r="D64" s="1" t="s">
        <v>206</v>
      </c>
      <c r="E64" s="1" t="s">
        <v>298</v>
      </c>
      <c r="F64" s="21">
        <v>2.2428615594563999</v>
      </c>
      <c r="G64" s="21">
        <v>2.0746469424971701</v>
      </c>
      <c r="H64" s="21">
        <v>-7.8049783863264599</v>
      </c>
      <c r="I64" s="21"/>
      <c r="J64" s="21"/>
    </row>
    <row r="65" spans="1:10">
      <c r="A65" s="1" t="s">
        <v>115</v>
      </c>
      <c r="C65" s="1" t="s">
        <v>293</v>
      </c>
      <c r="D65" s="1" t="s">
        <v>206</v>
      </c>
      <c r="E65" s="1" t="s">
        <v>299</v>
      </c>
      <c r="F65" s="21">
        <v>2.3754053453664099</v>
      </c>
      <c r="G65" s="21">
        <v>2.19724994446393</v>
      </c>
      <c r="H65" s="21">
        <v>-5.1207695885589599</v>
      </c>
      <c r="I65" s="21"/>
      <c r="J65" s="21"/>
    </row>
    <row r="66" spans="1:10" ht="16.5" thickBot="1">
      <c r="A66" s="1" t="s">
        <v>116</v>
      </c>
      <c r="C66" s="1" t="s">
        <v>293</v>
      </c>
      <c r="D66" s="1" t="s">
        <v>206</v>
      </c>
      <c r="E66" s="1" t="s">
        <v>293</v>
      </c>
      <c r="F66" s="21">
        <v>2.95287465430861</v>
      </c>
      <c r="G66" s="21">
        <v>2.73140905523546</v>
      </c>
      <c r="H66" s="21">
        <v>-9.9089314366778005</v>
      </c>
      <c r="I66" s="21"/>
      <c r="J66" s="21"/>
    </row>
    <row r="67" spans="1:10" s="39" customFormat="1" ht="17.25" thickTop="1" thickBot="1">
      <c r="A67" s="10"/>
      <c r="B67" s="10">
        <v>6</v>
      </c>
      <c r="C67" s="10" t="s">
        <v>293</v>
      </c>
      <c r="D67" s="10" t="s">
        <v>206</v>
      </c>
      <c r="E67" s="10" t="s">
        <v>206</v>
      </c>
      <c r="F67" s="41">
        <v>97.870840922980904</v>
      </c>
      <c r="G67" s="41">
        <v>90.530527853757405</v>
      </c>
      <c r="H67" s="41">
        <v>28.351874534790099</v>
      </c>
      <c r="I67" s="41">
        <v>0</v>
      </c>
      <c r="J67" s="10"/>
    </row>
    <row r="68" spans="1:10" ht="16.5" thickTop="1">
      <c r="E68" s="6"/>
      <c r="F68" s="31"/>
      <c r="G68" s="31"/>
      <c r="H68" s="31"/>
      <c r="I68" s="31"/>
      <c r="J68" s="34"/>
    </row>
    <row r="69" spans="1:10">
      <c r="A69" s="1" t="s">
        <v>192</v>
      </c>
      <c r="C69" s="1" t="s">
        <v>300</v>
      </c>
      <c r="D69" s="1" t="s">
        <v>242</v>
      </c>
      <c r="E69" s="1" t="s">
        <v>301</v>
      </c>
      <c r="F69" s="21">
        <v>58.730855701298999</v>
      </c>
      <c r="G69" s="21">
        <v>54.326041523701598</v>
      </c>
      <c r="H69" s="21">
        <v>19.7312114514583</v>
      </c>
      <c r="I69" s="21"/>
      <c r="J69" s="21"/>
    </row>
    <row r="70" spans="1:10">
      <c r="A70" s="1" t="s">
        <v>193</v>
      </c>
      <c r="C70" s="1" t="s">
        <v>300</v>
      </c>
      <c r="D70" s="1" t="s">
        <v>242</v>
      </c>
      <c r="E70" s="1" t="s">
        <v>302</v>
      </c>
      <c r="F70" s="21">
        <v>88.320966193422194</v>
      </c>
      <c r="G70" s="21">
        <v>81.696893728915498</v>
      </c>
      <c r="H70" s="21">
        <v>53.0049084982587</v>
      </c>
      <c r="I70" s="21"/>
      <c r="J70" s="21"/>
    </row>
    <row r="71" spans="1:10">
      <c r="A71" s="1" t="s">
        <v>189</v>
      </c>
      <c r="C71" s="1" t="s">
        <v>300</v>
      </c>
      <c r="D71" s="1" t="s">
        <v>242</v>
      </c>
      <c r="E71" s="1" t="s">
        <v>300</v>
      </c>
      <c r="F71" s="21">
        <v>16.673825871984601</v>
      </c>
      <c r="G71" s="21">
        <v>15.4232889315858</v>
      </c>
      <c r="H71" s="21">
        <v>-274.723835341236</v>
      </c>
      <c r="I71" s="21"/>
      <c r="J71" s="21"/>
    </row>
    <row r="72" spans="1:10">
      <c r="A72" s="1" t="s">
        <v>194</v>
      </c>
      <c r="C72" s="1" t="s">
        <v>300</v>
      </c>
      <c r="D72" s="1" t="s">
        <v>242</v>
      </c>
      <c r="E72" s="1" t="s">
        <v>303</v>
      </c>
      <c r="F72" s="21">
        <v>74.164116422533496</v>
      </c>
      <c r="G72" s="21">
        <v>68.601807690843501</v>
      </c>
      <c r="H72" s="21">
        <v>39.473987271120002</v>
      </c>
      <c r="I72" s="21"/>
      <c r="J72" s="21"/>
    </row>
    <row r="73" spans="1:10">
      <c r="A73" s="1" t="s">
        <v>190</v>
      </c>
      <c r="C73" s="1" t="s">
        <v>300</v>
      </c>
      <c r="D73" s="1" t="s">
        <v>242</v>
      </c>
      <c r="E73" s="1" t="s">
        <v>304</v>
      </c>
      <c r="F73" s="21">
        <v>111.03627938295</v>
      </c>
      <c r="G73" s="21">
        <v>102.708558429229</v>
      </c>
      <c r="H73" s="21">
        <v>72.525918192634407</v>
      </c>
      <c r="I73" s="21"/>
      <c r="J73" s="21"/>
    </row>
    <row r="74" spans="1:10">
      <c r="A74" s="1" t="s">
        <v>195</v>
      </c>
      <c r="C74" s="1" t="s">
        <v>300</v>
      </c>
      <c r="D74" s="1" t="s">
        <v>242</v>
      </c>
      <c r="E74" s="1" t="s">
        <v>305</v>
      </c>
      <c r="F74" s="21">
        <v>81.989252004010595</v>
      </c>
      <c r="G74" s="21">
        <v>75.840058103709794</v>
      </c>
      <c r="H74" s="21">
        <v>58.411837036361803</v>
      </c>
      <c r="I74" s="21"/>
      <c r="J74" s="21"/>
    </row>
    <row r="75" spans="1:10">
      <c r="A75" s="1" t="s">
        <v>191</v>
      </c>
      <c r="C75" s="1" t="s">
        <v>300</v>
      </c>
      <c r="D75" s="1" t="s">
        <v>242</v>
      </c>
      <c r="E75" s="1" t="s">
        <v>306</v>
      </c>
      <c r="F75" s="21">
        <v>111.521838344165</v>
      </c>
      <c r="G75" s="21">
        <v>103.157700468353</v>
      </c>
      <c r="H75" s="21">
        <v>-6.0259731234530598</v>
      </c>
      <c r="I75" s="21"/>
      <c r="J75" s="21"/>
    </row>
    <row r="76" spans="1:10" ht="16.5" thickBot="1">
      <c r="A76" s="1" t="s">
        <v>197</v>
      </c>
      <c r="C76" s="1" t="s">
        <v>300</v>
      </c>
      <c r="D76" s="1" t="s">
        <v>242</v>
      </c>
      <c r="E76" s="1" t="s">
        <v>307</v>
      </c>
      <c r="F76" s="21">
        <v>70.156101862930896</v>
      </c>
      <c r="G76" s="21">
        <v>64.894394223211094</v>
      </c>
      <c r="H76" s="21">
        <v>48.438524671769301</v>
      </c>
      <c r="I76" s="21"/>
      <c r="J76" s="21"/>
    </row>
    <row r="77" spans="1:10" s="39" customFormat="1" ht="17.25" thickTop="1" thickBot="1">
      <c r="A77" s="10"/>
      <c r="B77" s="10">
        <v>7</v>
      </c>
      <c r="C77" s="10" t="s">
        <v>300</v>
      </c>
      <c r="D77" s="10" t="s">
        <v>242</v>
      </c>
      <c r="E77" s="10" t="s">
        <v>242</v>
      </c>
      <c r="F77" s="41">
        <v>612.593235783296</v>
      </c>
      <c r="G77" s="41">
        <v>566.64874309954905</v>
      </c>
      <c r="H77" s="41">
        <v>10.836578656913501</v>
      </c>
      <c r="I77" s="41">
        <v>0</v>
      </c>
      <c r="J77" s="10"/>
    </row>
    <row r="78" spans="1:10" ht="16.5" thickTop="1">
      <c r="E78" s="1"/>
      <c r="F78" s="31"/>
      <c r="G78" s="31"/>
      <c r="H78" s="31"/>
      <c r="I78" s="31"/>
      <c r="J78" s="34"/>
    </row>
    <row r="79" spans="1:10">
      <c r="A79" s="1" t="s">
        <v>37</v>
      </c>
      <c r="C79" s="1" t="s">
        <v>308</v>
      </c>
      <c r="D79" s="1" t="s">
        <v>207</v>
      </c>
      <c r="E79" s="1" t="s">
        <v>309</v>
      </c>
      <c r="F79" s="21">
        <v>5.7014707262063604</v>
      </c>
      <c r="G79" s="21">
        <v>5.2738604217408804</v>
      </c>
      <c r="H79" s="21">
        <v>-25.669864125021402</v>
      </c>
      <c r="I79" s="21"/>
      <c r="J79" s="21"/>
    </row>
    <row r="80" spans="1:10">
      <c r="A80" s="1" t="s">
        <v>38</v>
      </c>
      <c r="C80" s="1" t="s">
        <v>308</v>
      </c>
      <c r="D80" s="1" t="s">
        <v>207</v>
      </c>
      <c r="E80" s="1" t="s">
        <v>310</v>
      </c>
      <c r="F80" s="21">
        <v>3.4869290734668699</v>
      </c>
      <c r="G80" s="21">
        <v>3.2254093929568501</v>
      </c>
      <c r="H80" s="21">
        <v>-13.239772869536999</v>
      </c>
      <c r="I80" s="21"/>
      <c r="J80" s="21"/>
    </row>
    <row r="81" spans="1:10">
      <c r="A81" s="1" t="s">
        <v>39</v>
      </c>
      <c r="C81" s="1" t="s">
        <v>308</v>
      </c>
      <c r="D81" s="1" t="s">
        <v>207</v>
      </c>
      <c r="E81" s="1" t="s">
        <v>311</v>
      </c>
      <c r="F81" s="21">
        <v>1.6592402359553</v>
      </c>
      <c r="G81" s="21">
        <v>1.53479721825865</v>
      </c>
      <c r="H81" s="21">
        <v>-10.1354580214515</v>
      </c>
      <c r="I81" s="21"/>
      <c r="J81" s="21"/>
    </row>
    <row r="82" spans="1:10">
      <c r="A82" s="1" t="s">
        <v>40</v>
      </c>
      <c r="C82" s="1" t="s">
        <v>308</v>
      </c>
      <c r="D82" s="1" t="s">
        <v>207</v>
      </c>
      <c r="E82" s="1" t="s">
        <v>312</v>
      </c>
      <c r="F82" s="21">
        <v>2.2632356923998298</v>
      </c>
      <c r="G82" s="21">
        <v>2.0934930154698401</v>
      </c>
      <c r="H82" s="21">
        <v>-3.8630545932285498</v>
      </c>
      <c r="I82" s="21"/>
      <c r="J82" s="21"/>
    </row>
    <row r="83" spans="1:10">
      <c r="A83" s="1" t="s">
        <v>41</v>
      </c>
      <c r="C83" s="1" t="s">
        <v>308</v>
      </c>
      <c r="D83" s="1" t="s">
        <v>207</v>
      </c>
      <c r="E83" s="1" t="s">
        <v>313</v>
      </c>
      <c r="F83" s="21">
        <v>3.4081352409213901</v>
      </c>
      <c r="G83" s="21">
        <v>3.1525250978522901</v>
      </c>
      <c r="H83" s="21">
        <v>-27.508921074253301</v>
      </c>
      <c r="I83" s="21"/>
      <c r="J83" s="21"/>
    </row>
    <row r="84" spans="1:10">
      <c r="A84" s="1" t="s">
        <v>42</v>
      </c>
      <c r="C84" s="1" t="s">
        <v>308</v>
      </c>
      <c r="D84" s="1" t="s">
        <v>207</v>
      </c>
      <c r="E84" s="1" t="s">
        <v>314</v>
      </c>
      <c r="F84" s="21">
        <v>4.3269095770401202</v>
      </c>
      <c r="G84" s="21">
        <v>4.0023913587621101</v>
      </c>
      <c r="H84" s="21">
        <v>-20.0392524437936</v>
      </c>
      <c r="I84" s="21"/>
      <c r="J84" s="21"/>
    </row>
    <row r="85" spans="1:10">
      <c r="A85" s="1" t="s">
        <v>43</v>
      </c>
      <c r="C85" s="1" t="s">
        <v>308</v>
      </c>
      <c r="D85" s="1" t="s">
        <v>207</v>
      </c>
      <c r="E85" s="1" t="s">
        <v>315</v>
      </c>
      <c r="F85" s="21">
        <v>3.3302713236926098</v>
      </c>
      <c r="G85" s="21">
        <v>3.08050097441566</v>
      </c>
      <c r="H85" s="21">
        <v>-10.8805576519289</v>
      </c>
      <c r="I85" s="21"/>
      <c r="J85" s="21"/>
    </row>
    <row r="86" spans="1:10">
      <c r="A86" s="1" t="s">
        <v>20</v>
      </c>
      <c r="C86" s="1" t="s">
        <v>308</v>
      </c>
      <c r="D86" s="1" t="s">
        <v>207</v>
      </c>
      <c r="E86" s="1" t="s">
        <v>308</v>
      </c>
      <c r="F86" s="21">
        <v>176.63625265149099</v>
      </c>
      <c r="G86" s="21">
        <v>163.38853370262899</v>
      </c>
      <c r="H86" s="21">
        <v>132.89881732954501</v>
      </c>
      <c r="I86" s="21"/>
      <c r="J86" s="21"/>
    </row>
    <row r="87" spans="1:10">
      <c r="A87" s="1" t="s">
        <v>83</v>
      </c>
      <c r="C87" s="1" t="s">
        <v>308</v>
      </c>
      <c r="D87" s="1" t="s">
        <v>207</v>
      </c>
      <c r="E87" s="1" t="s">
        <v>316</v>
      </c>
      <c r="F87" s="21">
        <v>16.5192034024885</v>
      </c>
      <c r="G87" s="21">
        <v>15.2802631473019</v>
      </c>
      <c r="H87" s="21">
        <v>10.057834556210601</v>
      </c>
      <c r="I87" s="21"/>
      <c r="J87" s="21"/>
    </row>
    <row r="88" spans="1:10">
      <c r="A88" s="1" t="s">
        <v>44</v>
      </c>
      <c r="C88" s="1" t="s">
        <v>308</v>
      </c>
      <c r="D88" s="1" t="s">
        <v>207</v>
      </c>
      <c r="E88" s="1" t="s">
        <v>317</v>
      </c>
      <c r="F88" s="21">
        <v>3.1181857960911601</v>
      </c>
      <c r="G88" s="21">
        <v>2.8843218613843198</v>
      </c>
      <c r="H88" s="21">
        <v>-15.776542187472399</v>
      </c>
      <c r="I88" s="21"/>
      <c r="J88" s="21"/>
    </row>
    <row r="89" spans="1:10">
      <c r="A89" s="1" t="s">
        <v>45</v>
      </c>
      <c r="C89" s="1" t="s">
        <v>308</v>
      </c>
      <c r="D89" s="1" t="s">
        <v>207</v>
      </c>
      <c r="E89" s="1" t="s">
        <v>318</v>
      </c>
      <c r="F89" s="21">
        <v>1.53248576590745</v>
      </c>
      <c r="G89" s="21">
        <v>1.41754933346439</v>
      </c>
      <c r="H89" s="21">
        <v>-3.86653277071128</v>
      </c>
      <c r="I89" s="21"/>
      <c r="J89" s="21"/>
    </row>
    <row r="90" spans="1:10">
      <c r="A90" s="1" t="s">
        <v>46</v>
      </c>
      <c r="C90" s="1" t="s">
        <v>308</v>
      </c>
      <c r="D90" s="1" t="s">
        <v>207</v>
      </c>
      <c r="E90" s="1" t="s">
        <v>319</v>
      </c>
      <c r="F90" s="21">
        <v>1.7378039477952201</v>
      </c>
      <c r="G90" s="21">
        <v>1.6074686517105801</v>
      </c>
      <c r="H90" s="21">
        <v>-5.1587290377916002</v>
      </c>
      <c r="I90" s="21"/>
      <c r="J90" s="21"/>
    </row>
    <row r="91" spans="1:10">
      <c r="A91" s="1" t="s">
        <v>18</v>
      </c>
      <c r="C91" s="1" t="s">
        <v>308</v>
      </c>
      <c r="D91" s="1" t="s">
        <v>207</v>
      </c>
      <c r="E91" s="1" t="s">
        <v>320</v>
      </c>
      <c r="F91" s="21">
        <v>35.294531782426198</v>
      </c>
      <c r="G91" s="21">
        <v>32.647441898744198</v>
      </c>
      <c r="H91" s="21">
        <v>12.5383437076734</v>
      </c>
      <c r="I91" s="21"/>
      <c r="J91" s="21"/>
    </row>
    <row r="92" spans="1:10">
      <c r="A92" s="1" t="s">
        <v>47</v>
      </c>
      <c r="C92" s="1" t="s">
        <v>308</v>
      </c>
      <c r="D92" s="1" t="s">
        <v>207</v>
      </c>
      <c r="E92" s="1" t="s">
        <v>321</v>
      </c>
      <c r="F92" s="21">
        <v>5.0589250615582397</v>
      </c>
      <c r="G92" s="21">
        <v>4.6795056819413698</v>
      </c>
      <c r="H92" s="21">
        <v>-5.5156301756653097</v>
      </c>
      <c r="I92" s="21"/>
      <c r="J92" s="21"/>
    </row>
    <row r="93" spans="1:10" ht="16.5" thickBot="1">
      <c r="A93" s="1" t="s">
        <v>48</v>
      </c>
      <c r="C93" s="1" t="s">
        <v>308</v>
      </c>
      <c r="D93" s="1" t="s">
        <v>207</v>
      </c>
      <c r="E93" s="1" t="s">
        <v>322</v>
      </c>
      <c r="F93" s="21">
        <v>1.55227913353072</v>
      </c>
      <c r="G93" s="21">
        <v>1.43585819851592</v>
      </c>
      <c r="H93" s="21">
        <v>-15.4533009227668</v>
      </c>
      <c r="I93" s="21"/>
      <c r="J93" s="21"/>
    </row>
    <row r="94" spans="1:10" s="39" customFormat="1" ht="17.25" thickTop="1" thickBot="1">
      <c r="A94" s="10"/>
      <c r="B94" s="10">
        <v>8</v>
      </c>
      <c r="C94" s="10" t="s">
        <v>308</v>
      </c>
      <c r="D94" s="10" t="s">
        <v>207</v>
      </c>
      <c r="E94" s="10" t="s">
        <v>207</v>
      </c>
      <c r="F94" s="41">
        <v>265.62585941097097</v>
      </c>
      <c r="G94" s="41">
        <v>245.703919955148</v>
      </c>
      <c r="H94" s="41">
        <v>-1.6126202801926299</v>
      </c>
      <c r="I94" s="41">
        <v>6.0343865226903902E-3</v>
      </c>
      <c r="J94" s="10"/>
    </row>
    <row r="95" spans="1:10" ht="16.5" thickTop="1">
      <c r="E95" s="6"/>
      <c r="F95" s="31"/>
      <c r="G95" s="31"/>
      <c r="H95" s="31"/>
      <c r="I95" s="31"/>
      <c r="J95" s="34"/>
    </row>
    <row r="96" spans="1:10">
      <c r="A96" s="1" t="s">
        <v>49</v>
      </c>
      <c r="C96" s="1" t="s">
        <v>323</v>
      </c>
      <c r="D96" s="1" t="s">
        <v>208</v>
      </c>
      <c r="E96" s="1" t="s">
        <v>324</v>
      </c>
      <c r="F96" s="21">
        <v>2.8414433824954499</v>
      </c>
      <c r="G96" s="21">
        <v>2.6283351288082901</v>
      </c>
      <c r="H96" s="21">
        <v>-19.2448973850892</v>
      </c>
      <c r="I96" s="21"/>
      <c r="J96" s="21"/>
    </row>
    <row r="97" spans="1:10">
      <c r="A97" s="1" t="s">
        <v>50</v>
      </c>
      <c r="C97" s="1" t="s">
        <v>323</v>
      </c>
      <c r="D97" s="1" t="s">
        <v>208</v>
      </c>
      <c r="E97" s="1" t="s">
        <v>325</v>
      </c>
      <c r="F97" s="21">
        <v>1.87831585346465</v>
      </c>
      <c r="G97" s="21">
        <v>1.7374421644547999</v>
      </c>
      <c r="H97" s="21">
        <v>-11.4852783991865</v>
      </c>
      <c r="I97" s="21"/>
      <c r="J97" s="21"/>
    </row>
    <row r="98" spans="1:10">
      <c r="A98" s="1" t="s">
        <v>51</v>
      </c>
      <c r="C98" s="1" t="s">
        <v>323</v>
      </c>
      <c r="D98" s="1" t="s">
        <v>208</v>
      </c>
      <c r="E98" s="1" t="s">
        <v>326</v>
      </c>
      <c r="F98" s="21">
        <v>2.5921728205694499</v>
      </c>
      <c r="G98" s="21">
        <v>2.3977598590267402</v>
      </c>
      <c r="H98" s="21">
        <v>-2.6586486258507001</v>
      </c>
      <c r="I98" s="21"/>
      <c r="J98" s="21"/>
    </row>
    <row r="99" spans="1:10">
      <c r="A99" s="1" t="s">
        <v>52</v>
      </c>
      <c r="C99" s="1" t="s">
        <v>323</v>
      </c>
      <c r="D99" s="1" t="s">
        <v>208</v>
      </c>
      <c r="E99" s="1" t="s">
        <v>327</v>
      </c>
      <c r="F99" s="21">
        <v>3.7045228748607002</v>
      </c>
      <c r="G99" s="21">
        <v>3.4266836592461498</v>
      </c>
      <c r="H99" s="21">
        <v>-16.3304604146056</v>
      </c>
      <c r="I99" s="21"/>
      <c r="J99" s="21"/>
    </row>
    <row r="100" spans="1:10">
      <c r="A100" s="1" t="s">
        <v>11</v>
      </c>
      <c r="C100" s="1" t="s">
        <v>323</v>
      </c>
      <c r="D100" s="1" t="s">
        <v>208</v>
      </c>
      <c r="E100" s="1" t="s">
        <v>328</v>
      </c>
      <c r="F100" s="21">
        <v>75.7691632559916</v>
      </c>
      <c r="G100" s="21">
        <v>70.0864760117922</v>
      </c>
      <c r="H100" s="21">
        <v>54.236401361446902</v>
      </c>
      <c r="I100" s="21"/>
      <c r="J100" s="21"/>
    </row>
    <row r="101" spans="1:10">
      <c r="A101" s="1" t="s">
        <v>53</v>
      </c>
      <c r="C101" s="1" t="s">
        <v>323</v>
      </c>
      <c r="D101" s="1" t="s">
        <v>208</v>
      </c>
      <c r="E101" s="1" t="s">
        <v>323</v>
      </c>
      <c r="F101" s="21">
        <v>2.4701639147190302</v>
      </c>
      <c r="G101" s="21">
        <v>2.2849016211150999</v>
      </c>
      <c r="H101" s="21">
        <v>-7.9779167999710401</v>
      </c>
      <c r="I101" s="21"/>
      <c r="J101" s="21"/>
    </row>
    <row r="102" spans="1:10" ht="16.5" thickBot="1">
      <c r="A102" s="1" t="s">
        <v>54</v>
      </c>
      <c r="C102" s="1" t="s">
        <v>323</v>
      </c>
      <c r="D102" s="1" t="s">
        <v>208</v>
      </c>
      <c r="E102" s="1" t="s">
        <v>329</v>
      </c>
      <c r="F102" s="21">
        <v>1.8462339207951299</v>
      </c>
      <c r="G102" s="21">
        <v>1.7077663767355</v>
      </c>
      <c r="H102" s="21">
        <v>-13.020382984809</v>
      </c>
      <c r="I102" s="21"/>
      <c r="J102" s="21"/>
    </row>
    <row r="103" spans="1:10" s="39" customFormat="1" ht="17.25" thickTop="1" thickBot="1">
      <c r="A103" s="10"/>
      <c r="B103" s="10">
        <v>9</v>
      </c>
      <c r="C103" s="10" t="s">
        <v>323</v>
      </c>
      <c r="D103" s="10" t="s">
        <v>208</v>
      </c>
      <c r="E103" s="10" t="s">
        <v>208</v>
      </c>
      <c r="F103" s="41">
        <v>91.102016022895995</v>
      </c>
      <c r="G103" s="41">
        <v>84.269364821178797</v>
      </c>
      <c r="H103" s="41">
        <v>-16.481183248065101</v>
      </c>
      <c r="I103" s="41">
        <v>0.15319476795401199</v>
      </c>
      <c r="J103" s="10"/>
    </row>
    <row r="104" spans="1:10" ht="16.5" thickTop="1">
      <c r="E104" s="6"/>
      <c r="F104" s="32"/>
      <c r="G104" s="31"/>
      <c r="H104" s="32"/>
      <c r="I104" s="32"/>
      <c r="J104" s="40"/>
    </row>
    <row r="105" spans="1:10">
      <c r="A105" s="1" t="s">
        <v>227</v>
      </c>
      <c r="C105" s="1" t="s">
        <v>330</v>
      </c>
      <c r="D105" s="1" t="s">
        <v>210</v>
      </c>
      <c r="E105" s="1" t="s">
        <v>331</v>
      </c>
      <c r="F105" s="21">
        <v>2.7205176735441499</v>
      </c>
      <c r="G105" s="21">
        <v>2.5164788480283402</v>
      </c>
      <c r="H105" s="21">
        <v>-15.8533838553479</v>
      </c>
      <c r="I105" s="21"/>
      <c r="J105" s="21"/>
    </row>
    <row r="106" spans="1:10">
      <c r="A106" s="1" t="s">
        <v>124</v>
      </c>
      <c r="C106" s="1" t="s">
        <v>330</v>
      </c>
      <c r="D106" s="1" t="s">
        <v>210</v>
      </c>
      <c r="E106" s="1" t="s">
        <v>330</v>
      </c>
      <c r="F106" s="21">
        <v>124.06256681081</v>
      </c>
      <c r="G106" s="21">
        <v>114.757874299999</v>
      </c>
      <c r="H106" s="21">
        <v>74.312347472984698</v>
      </c>
      <c r="I106" s="21"/>
      <c r="J106" s="21"/>
    </row>
    <row r="107" spans="1:10">
      <c r="A107" s="1" t="s">
        <v>125</v>
      </c>
      <c r="C107" s="1" t="s">
        <v>330</v>
      </c>
      <c r="D107" s="1" t="s">
        <v>210</v>
      </c>
      <c r="E107" s="1" t="s">
        <v>332</v>
      </c>
      <c r="F107" s="21">
        <v>2.7227693206767798</v>
      </c>
      <c r="G107" s="21">
        <v>2.51856162162602</v>
      </c>
      <c r="H107" s="21">
        <v>-15.6812745938677</v>
      </c>
      <c r="I107" s="21"/>
      <c r="J107" s="21"/>
    </row>
    <row r="108" spans="1:10">
      <c r="A108" s="1" t="s">
        <v>126</v>
      </c>
      <c r="C108" s="1" t="s">
        <v>330</v>
      </c>
      <c r="D108" s="1" t="s">
        <v>210</v>
      </c>
      <c r="E108" s="1" t="s">
        <v>333</v>
      </c>
      <c r="F108" s="21">
        <v>2.72595206776198</v>
      </c>
      <c r="G108" s="21">
        <v>2.52150566267983</v>
      </c>
      <c r="H108" s="21">
        <v>-12.974347678157899</v>
      </c>
      <c r="I108" s="21"/>
      <c r="J108" s="21"/>
    </row>
    <row r="109" spans="1:10">
      <c r="A109" s="1" t="s">
        <v>127</v>
      </c>
      <c r="C109" s="1" t="s">
        <v>330</v>
      </c>
      <c r="D109" s="1" t="s">
        <v>210</v>
      </c>
      <c r="E109" s="1" t="s">
        <v>334</v>
      </c>
      <c r="F109" s="21">
        <v>1.9947993627346401</v>
      </c>
      <c r="G109" s="21">
        <v>1.8451894105295401</v>
      </c>
      <c r="H109" s="21">
        <v>-8.7301040353755699</v>
      </c>
      <c r="I109" s="21"/>
      <c r="J109" s="21"/>
    </row>
    <row r="110" spans="1:10" ht="16.5" thickBot="1">
      <c r="A110" s="1" t="s">
        <v>228</v>
      </c>
      <c r="C110" s="1" t="s">
        <v>330</v>
      </c>
      <c r="D110" s="1" t="s">
        <v>210</v>
      </c>
      <c r="E110" s="1" t="s">
        <v>335</v>
      </c>
      <c r="F110" s="21">
        <v>2.9109161380218098</v>
      </c>
      <c r="G110" s="21">
        <v>2.6925974276701701</v>
      </c>
      <c r="H110" s="21">
        <v>-20.354066735947601</v>
      </c>
      <c r="I110" s="21"/>
      <c r="J110" s="21"/>
    </row>
    <row r="111" spans="1:10" s="39" customFormat="1" ht="17.25" thickTop="1" thickBot="1">
      <c r="A111" s="10"/>
      <c r="B111" s="10">
        <v>10</v>
      </c>
      <c r="C111" s="10" t="s">
        <v>330</v>
      </c>
      <c r="D111" s="10" t="s">
        <v>210</v>
      </c>
      <c r="E111" s="10" t="s">
        <v>210</v>
      </c>
      <c r="F111" s="41">
        <v>137.13752137354899</v>
      </c>
      <c r="G111" s="41">
        <v>126.852207270533</v>
      </c>
      <c r="H111" s="41">
        <v>0.719170574288027</v>
      </c>
      <c r="I111" s="41">
        <v>0</v>
      </c>
      <c r="J111" s="10"/>
    </row>
    <row r="112" spans="1:10" ht="16.5" thickTop="1">
      <c r="A112" s="11"/>
      <c r="B112" s="11"/>
      <c r="C112" s="11"/>
      <c r="D112" s="11"/>
      <c r="E112" s="11"/>
      <c r="F112" s="33"/>
      <c r="G112" s="33"/>
      <c r="H112" s="33"/>
      <c r="I112" s="33"/>
      <c r="J112" s="34"/>
    </row>
    <row r="113" spans="1:12">
      <c r="A113" s="1" t="s">
        <v>55</v>
      </c>
      <c r="C113" s="1" t="s">
        <v>336</v>
      </c>
      <c r="D113" s="1" t="s">
        <v>211</v>
      </c>
      <c r="E113" s="1" t="s">
        <v>337</v>
      </c>
      <c r="F113" s="21">
        <v>2.8776285032123901</v>
      </c>
      <c r="G113" s="21">
        <v>2.6618063654714601</v>
      </c>
      <c r="H113" s="21">
        <v>-16.118205680631998</v>
      </c>
      <c r="I113" s="21"/>
      <c r="J113" s="21"/>
    </row>
    <row r="114" spans="1:12">
      <c r="A114" s="1" t="s">
        <v>56</v>
      </c>
      <c r="C114" s="1" t="s">
        <v>336</v>
      </c>
      <c r="D114" s="1" t="s">
        <v>211</v>
      </c>
      <c r="E114" s="1" t="s">
        <v>338</v>
      </c>
      <c r="F114" s="21">
        <v>2.7159074367280098</v>
      </c>
      <c r="G114" s="21">
        <v>2.5122143789734102</v>
      </c>
      <c r="H114" s="21">
        <v>-29.734913978703599</v>
      </c>
      <c r="I114" s="21"/>
      <c r="J114" s="21"/>
    </row>
    <row r="115" spans="1:12">
      <c r="A115" s="1" t="s">
        <v>59</v>
      </c>
      <c r="C115" s="1" t="s">
        <v>336</v>
      </c>
      <c r="D115" s="1" t="s">
        <v>211</v>
      </c>
      <c r="E115" s="1" t="s">
        <v>339</v>
      </c>
      <c r="F115" s="21">
        <v>3.73254927335228</v>
      </c>
      <c r="G115" s="21">
        <v>3.4526080778508601</v>
      </c>
      <c r="H115" s="21">
        <v>-6.2044825167161202</v>
      </c>
      <c r="I115" s="21"/>
      <c r="J115" s="21"/>
    </row>
    <row r="116" spans="1:12">
      <c r="A116" s="1" t="s">
        <v>57</v>
      </c>
      <c r="C116" s="1" t="s">
        <v>336</v>
      </c>
      <c r="D116" s="1" t="s">
        <v>211</v>
      </c>
      <c r="E116" s="1" t="s">
        <v>340</v>
      </c>
      <c r="F116" s="21">
        <v>2.9648123437779201</v>
      </c>
      <c r="G116" s="21">
        <v>2.7424514179945798</v>
      </c>
      <c r="H116" s="21">
        <v>-6.3243345211560396</v>
      </c>
      <c r="I116" s="21"/>
      <c r="J116" s="21"/>
    </row>
    <row r="117" spans="1:12">
      <c r="A117" s="1" t="s">
        <v>21</v>
      </c>
      <c r="C117" s="1" t="s">
        <v>336</v>
      </c>
      <c r="D117" s="1" t="s">
        <v>211</v>
      </c>
      <c r="E117" s="1" t="s">
        <v>341</v>
      </c>
      <c r="F117" s="21">
        <v>187.897957919319</v>
      </c>
      <c r="G117" s="21">
        <v>173.80561107537</v>
      </c>
      <c r="H117" s="21">
        <v>138.42904505966601</v>
      </c>
      <c r="I117" s="21"/>
      <c r="J117" s="21"/>
    </row>
    <row r="118" spans="1:12">
      <c r="A118" s="1" t="s">
        <v>84</v>
      </c>
      <c r="C118" s="1" t="s">
        <v>336</v>
      </c>
      <c r="D118" s="1" t="s">
        <v>211</v>
      </c>
      <c r="E118" s="1" t="s">
        <v>342</v>
      </c>
      <c r="F118" s="21">
        <v>14.9031296221102</v>
      </c>
      <c r="G118" s="21">
        <v>13.7853949004519</v>
      </c>
      <c r="H118" s="21">
        <v>8.5142107103295803</v>
      </c>
      <c r="I118" s="21"/>
      <c r="J118" s="21"/>
    </row>
    <row r="119" spans="1:12">
      <c r="A119" s="1" t="s">
        <v>58</v>
      </c>
      <c r="C119" s="1" t="s">
        <v>336</v>
      </c>
      <c r="D119" s="1" t="s">
        <v>211</v>
      </c>
      <c r="E119" s="1" t="s">
        <v>336</v>
      </c>
      <c r="F119" s="21">
        <v>3.25982875220972</v>
      </c>
      <c r="G119" s="21">
        <v>3.01534159579399</v>
      </c>
      <c r="H119" s="21">
        <v>-19.338531275360499</v>
      </c>
      <c r="I119" s="21"/>
      <c r="J119" s="21"/>
    </row>
    <row r="120" spans="1:12">
      <c r="A120" s="1" t="s">
        <v>60</v>
      </c>
      <c r="C120" s="1" t="s">
        <v>336</v>
      </c>
      <c r="D120" s="1" t="s">
        <v>211</v>
      </c>
      <c r="E120" s="1" t="s">
        <v>343</v>
      </c>
      <c r="F120" s="21">
        <v>4.2903101035611897</v>
      </c>
      <c r="G120" s="21">
        <v>3.9685368457940999</v>
      </c>
      <c r="H120" s="21">
        <v>-11.7474686450007</v>
      </c>
      <c r="I120" s="21"/>
      <c r="J120" s="21"/>
    </row>
    <row r="121" spans="1:12">
      <c r="A121" s="1" t="s">
        <v>61</v>
      </c>
      <c r="C121" s="1" t="s">
        <v>336</v>
      </c>
      <c r="D121" s="1" t="s">
        <v>211</v>
      </c>
      <c r="E121" s="1" t="s">
        <v>344</v>
      </c>
      <c r="F121" s="21">
        <v>5.05385541270243</v>
      </c>
      <c r="G121" s="21">
        <v>4.6748162567497502</v>
      </c>
      <c r="H121" s="21">
        <v>-8.5691479939895903</v>
      </c>
      <c r="I121" s="21"/>
      <c r="J121" s="21"/>
    </row>
    <row r="122" spans="1:12" ht="16.5" thickBot="1">
      <c r="A122" s="1" t="s">
        <v>62</v>
      </c>
      <c r="C122" s="1" t="s">
        <v>336</v>
      </c>
      <c r="D122" s="1" t="s">
        <v>211</v>
      </c>
      <c r="E122" s="1" t="s">
        <v>345</v>
      </c>
      <c r="F122" s="21">
        <v>2.3746836589407598</v>
      </c>
      <c r="G122" s="21">
        <v>2.1965823845201999</v>
      </c>
      <c r="H122" s="21">
        <v>-18.664234430711499</v>
      </c>
      <c r="I122" s="21"/>
      <c r="J122" s="21"/>
    </row>
    <row r="123" spans="1:12" ht="17.25" thickTop="1" thickBot="1">
      <c r="A123" s="10"/>
      <c r="B123" s="10">
        <v>11</v>
      </c>
      <c r="C123" s="10" t="s">
        <v>336</v>
      </c>
      <c r="D123" s="10" t="s">
        <v>211</v>
      </c>
      <c r="E123" s="10" t="s">
        <v>211</v>
      </c>
      <c r="F123" s="41">
        <v>230.070663025914</v>
      </c>
      <c r="G123" s="41">
        <v>212.81536329897</v>
      </c>
      <c r="H123" s="41">
        <v>30.241936727725498</v>
      </c>
      <c r="I123" s="41">
        <v>0</v>
      </c>
      <c r="J123" s="10"/>
      <c r="K123" s="39"/>
      <c r="L123" s="39"/>
    </row>
    <row r="124" spans="1:12" ht="16.5" thickTop="1">
      <c r="A124" s="2"/>
      <c r="B124" s="2"/>
      <c r="C124" s="2"/>
      <c r="D124" s="2"/>
      <c r="E124" s="6"/>
      <c r="F124" s="31"/>
      <c r="G124" s="31"/>
      <c r="H124" s="31"/>
      <c r="I124" s="31"/>
      <c r="J124" s="34"/>
    </row>
    <row r="125" spans="1:12">
      <c r="A125" s="1" t="s">
        <v>129</v>
      </c>
      <c r="C125" s="1" t="s">
        <v>346</v>
      </c>
      <c r="D125" s="1" t="s">
        <v>212</v>
      </c>
      <c r="E125" s="1" t="s">
        <v>347</v>
      </c>
      <c r="F125" s="21">
        <v>4.2644952869318002</v>
      </c>
      <c r="G125" s="21">
        <v>3.9446581404119199</v>
      </c>
      <c r="H125" s="21">
        <v>-6.0434991289811704</v>
      </c>
      <c r="I125" s="21"/>
      <c r="J125" s="21"/>
    </row>
    <row r="126" spans="1:12">
      <c r="A126" s="1" t="s">
        <v>130</v>
      </c>
      <c r="C126" s="1" t="s">
        <v>346</v>
      </c>
      <c r="D126" s="1" t="s">
        <v>212</v>
      </c>
      <c r="E126" s="1" t="s">
        <v>348</v>
      </c>
      <c r="F126" s="21">
        <v>2.9410497907334201</v>
      </c>
      <c r="G126" s="21">
        <v>2.7204710564284098</v>
      </c>
      <c r="H126" s="21">
        <v>-6.5032197200779196</v>
      </c>
      <c r="I126" s="21"/>
      <c r="J126" s="21"/>
    </row>
    <row r="127" spans="1:12">
      <c r="A127" s="1" t="s">
        <v>131</v>
      </c>
      <c r="C127" s="1" t="s">
        <v>346</v>
      </c>
      <c r="D127" s="1" t="s">
        <v>212</v>
      </c>
      <c r="E127" s="1" t="s">
        <v>349</v>
      </c>
      <c r="F127" s="21">
        <v>1.9353261982523999</v>
      </c>
      <c r="G127" s="21">
        <v>1.7901767333834699</v>
      </c>
      <c r="H127" s="21">
        <v>-8.1012726811775906</v>
      </c>
      <c r="I127" s="21"/>
      <c r="J127" s="21"/>
    </row>
    <row r="128" spans="1:12">
      <c r="A128" s="1" t="s">
        <v>132</v>
      </c>
      <c r="C128" s="1" t="s">
        <v>346</v>
      </c>
      <c r="D128" s="1" t="s">
        <v>212</v>
      </c>
      <c r="E128" s="1" t="s">
        <v>350</v>
      </c>
      <c r="F128" s="21">
        <v>3.60071467772404</v>
      </c>
      <c r="G128" s="21">
        <v>3.33066107689474</v>
      </c>
      <c r="H128" s="21">
        <v>-3.9691057414505799</v>
      </c>
      <c r="I128" s="21"/>
      <c r="J128" s="21"/>
    </row>
    <row r="129" spans="1:12">
      <c r="A129" s="1" t="s">
        <v>128</v>
      </c>
      <c r="C129" s="1" t="s">
        <v>346</v>
      </c>
      <c r="D129" s="1" t="s">
        <v>212</v>
      </c>
      <c r="E129" s="1" t="s">
        <v>351</v>
      </c>
      <c r="F129" s="21">
        <v>189.478832417202</v>
      </c>
      <c r="G129" s="21">
        <v>175.26791998591199</v>
      </c>
      <c r="H129" s="21">
        <v>158.09868071658201</v>
      </c>
      <c r="I129" s="21"/>
      <c r="J129" s="21"/>
    </row>
    <row r="130" spans="1:12">
      <c r="A130" s="1" t="s">
        <v>133</v>
      </c>
      <c r="C130" s="1" t="s">
        <v>346</v>
      </c>
      <c r="D130" s="1" t="s">
        <v>212</v>
      </c>
      <c r="E130" s="1" t="s">
        <v>352</v>
      </c>
      <c r="F130" s="21">
        <v>4.0713884747133502</v>
      </c>
      <c r="G130" s="21">
        <v>3.7660343391098499</v>
      </c>
      <c r="H130" s="21">
        <v>-3.38861828432763</v>
      </c>
      <c r="I130" s="21"/>
      <c r="J130" s="21"/>
    </row>
    <row r="131" spans="1:12">
      <c r="A131" s="1" t="s">
        <v>134</v>
      </c>
      <c r="C131" s="1" t="s">
        <v>346</v>
      </c>
      <c r="D131" s="1" t="s">
        <v>212</v>
      </c>
      <c r="E131" s="1" t="s">
        <v>346</v>
      </c>
      <c r="F131" s="21">
        <v>1.3543932360954001</v>
      </c>
      <c r="G131" s="21">
        <v>1.25281374338825</v>
      </c>
      <c r="H131" s="21">
        <v>-4.3114240548475502</v>
      </c>
      <c r="I131" s="21"/>
      <c r="J131" s="21"/>
    </row>
    <row r="132" spans="1:12">
      <c r="A132" s="1" t="s">
        <v>135</v>
      </c>
      <c r="C132" s="1" t="s">
        <v>346</v>
      </c>
      <c r="D132" s="1" t="s">
        <v>212</v>
      </c>
      <c r="E132" s="1" t="s">
        <v>353</v>
      </c>
      <c r="F132" s="21">
        <v>2.17955779374494</v>
      </c>
      <c r="G132" s="21">
        <v>2.0160909592140701</v>
      </c>
      <c r="H132" s="21">
        <v>-2.7135192461542399</v>
      </c>
      <c r="I132" s="21"/>
      <c r="J132" s="21"/>
    </row>
    <row r="133" spans="1:12">
      <c r="A133" s="1" t="s">
        <v>136</v>
      </c>
      <c r="C133" s="1" t="s">
        <v>346</v>
      </c>
      <c r="D133" s="1" t="s">
        <v>212</v>
      </c>
      <c r="E133" s="1" t="s">
        <v>354</v>
      </c>
      <c r="F133" s="21">
        <v>2.346448144559</v>
      </c>
      <c r="G133" s="21">
        <v>2.17046453371707</v>
      </c>
      <c r="H133" s="21">
        <v>-10.327202972061899</v>
      </c>
      <c r="I133" s="21"/>
      <c r="J133" s="21"/>
    </row>
    <row r="134" spans="1:12">
      <c r="A134" s="1" t="s">
        <v>137</v>
      </c>
      <c r="C134" s="1" t="s">
        <v>346</v>
      </c>
      <c r="D134" s="1" t="s">
        <v>212</v>
      </c>
      <c r="E134" s="1" t="s">
        <v>355</v>
      </c>
      <c r="F134" s="21">
        <v>3.3147341056577</v>
      </c>
      <c r="G134" s="21">
        <v>3.0661290477333698</v>
      </c>
      <c r="H134" s="21">
        <v>-8.6983578658225404</v>
      </c>
      <c r="I134" s="21"/>
      <c r="J134" s="21"/>
    </row>
    <row r="135" spans="1:12" ht="16.5" thickBot="1">
      <c r="A135" s="1" t="s">
        <v>138</v>
      </c>
      <c r="C135" s="1" t="s">
        <v>346</v>
      </c>
      <c r="D135" s="1" t="s">
        <v>212</v>
      </c>
      <c r="E135" s="1" t="s">
        <v>356</v>
      </c>
      <c r="F135" s="21">
        <v>3.40926386040117</v>
      </c>
      <c r="G135" s="21">
        <v>3.1535690708710802</v>
      </c>
      <c r="H135" s="21">
        <v>-6.8375091625646496</v>
      </c>
      <c r="I135" s="21"/>
      <c r="J135" s="21"/>
    </row>
    <row r="136" spans="1:12" ht="17.25" thickTop="1" thickBot="1">
      <c r="A136" s="10"/>
      <c r="B136" s="10">
        <v>12</v>
      </c>
      <c r="C136" s="10" t="s">
        <v>346</v>
      </c>
      <c r="D136" s="10" t="s">
        <v>212</v>
      </c>
      <c r="E136" s="10" t="s">
        <v>212</v>
      </c>
      <c r="F136" s="41">
        <v>218.896203986015</v>
      </c>
      <c r="G136" s="41">
        <v>202.478988687064</v>
      </c>
      <c r="H136" s="41">
        <v>97.204951859116207</v>
      </c>
      <c r="I136" s="41">
        <v>0</v>
      </c>
      <c r="J136" s="10"/>
      <c r="K136" s="39"/>
      <c r="L136" s="39"/>
    </row>
    <row r="137" spans="1:12" ht="16.5" thickTop="1">
      <c r="A137" s="2"/>
      <c r="B137" s="2"/>
      <c r="C137" s="2"/>
      <c r="D137" s="2"/>
      <c r="E137" s="6"/>
      <c r="F137" s="31"/>
      <c r="G137" s="31"/>
      <c r="H137" s="31"/>
      <c r="I137" s="31"/>
      <c r="J137" s="34"/>
    </row>
    <row r="138" spans="1:12">
      <c r="A138" s="1" t="s">
        <v>184</v>
      </c>
      <c r="C138" s="1" t="s">
        <v>357</v>
      </c>
      <c r="D138" s="1" t="s">
        <v>221</v>
      </c>
      <c r="E138" s="1" t="s">
        <v>358</v>
      </c>
      <c r="F138" s="21">
        <v>139.25759963610301</v>
      </c>
      <c r="G138" s="21">
        <v>128.81327966339501</v>
      </c>
      <c r="H138" s="21">
        <v>69.259243176675596</v>
      </c>
      <c r="I138" s="21"/>
      <c r="J138" s="21"/>
    </row>
    <row r="139" spans="1:12">
      <c r="A139" s="1" t="s">
        <v>185</v>
      </c>
      <c r="C139" s="1" t="s">
        <v>357</v>
      </c>
      <c r="D139" s="1" t="s">
        <v>221</v>
      </c>
      <c r="E139" s="1" t="s">
        <v>359</v>
      </c>
      <c r="F139" s="21">
        <v>42.228525826334199</v>
      </c>
      <c r="G139" s="21">
        <v>39.0613863893591</v>
      </c>
      <c r="H139" s="21">
        <v>13.582070184336301</v>
      </c>
      <c r="I139" s="21"/>
      <c r="J139" s="21"/>
    </row>
    <row r="140" spans="1:12">
      <c r="A140" s="1" t="s">
        <v>157</v>
      </c>
      <c r="C140" s="1" t="s">
        <v>357</v>
      </c>
      <c r="D140" s="1" t="s">
        <v>221</v>
      </c>
      <c r="E140" s="1" t="s">
        <v>360</v>
      </c>
      <c r="F140" s="21">
        <v>3.7425518854751698</v>
      </c>
      <c r="G140" s="21">
        <v>3.4618604940645299</v>
      </c>
      <c r="H140" s="21">
        <v>-21.843648512498</v>
      </c>
      <c r="I140" s="21"/>
      <c r="J140" s="21"/>
    </row>
    <row r="141" spans="1:12">
      <c r="A141" s="1" t="s">
        <v>186</v>
      </c>
      <c r="C141" s="1" t="s">
        <v>357</v>
      </c>
      <c r="D141" s="1" t="s">
        <v>221</v>
      </c>
      <c r="E141" s="1" t="s">
        <v>361</v>
      </c>
      <c r="F141" s="21">
        <v>82.678662291760006</v>
      </c>
      <c r="G141" s="21">
        <v>76.477762619878007</v>
      </c>
      <c r="H141" s="21">
        <v>28.808338422706601</v>
      </c>
      <c r="I141" s="21"/>
      <c r="J141" s="21"/>
    </row>
    <row r="142" spans="1:12">
      <c r="A142" s="1" t="s">
        <v>187</v>
      </c>
      <c r="C142" s="1" t="s">
        <v>357</v>
      </c>
      <c r="D142" s="1" t="s">
        <v>221</v>
      </c>
      <c r="E142" s="1" t="s">
        <v>357</v>
      </c>
      <c r="F142" s="21">
        <v>158.434416681409</v>
      </c>
      <c r="G142" s="21">
        <v>146.55183543030299</v>
      </c>
      <c r="H142" s="21">
        <v>-14.3583644251844</v>
      </c>
      <c r="I142" s="21"/>
      <c r="J142" s="21"/>
    </row>
    <row r="143" spans="1:12">
      <c r="A143" s="1" t="s">
        <v>188</v>
      </c>
      <c r="C143" s="1" t="s">
        <v>357</v>
      </c>
      <c r="D143" s="1" t="s">
        <v>221</v>
      </c>
      <c r="E143" s="1" t="s">
        <v>362</v>
      </c>
      <c r="F143" s="21">
        <v>72.134811481632795</v>
      </c>
      <c r="G143" s="21">
        <v>66.724700620510305</v>
      </c>
      <c r="H143" s="21">
        <v>14.623694703328001</v>
      </c>
      <c r="I143" s="21"/>
      <c r="J143" s="21"/>
    </row>
    <row r="144" spans="1:12" ht="16.5" thickBot="1">
      <c r="A144" s="1" t="s">
        <v>156</v>
      </c>
      <c r="C144" s="1" t="s">
        <v>357</v>
      </c>
      <c r="D144" s="1" t="s">
        <v>221</v>
      </c>
      <c r="E144" s="1" t="s">
        <v>363</v>
      </c>
      <c r="F144" s="21">
        <v>26.555023231148699</v>
      </c>
      <c r="G144" s="21">
        <v>24.563396488812501</v>
      </c>
      <c r="H144" s="21">
        <v>-21.556161905801702</v>
      </c>
      <c r="I144" s="21"/>
      <c r="J144" s="21"/>
    </row>
    <row r="145" spans="1:12" ht="17.25" thickTop="1" thickBot="1">
      <c r="A145" s="10"/>
      <c r="B145" s="10">
        <v>13</v>
      </c>
      <c r="C145" s="10" t="s">
        <v>357</v>
      </c>
      <c r="D145" s="10" t="s">
        <v>221</v>
      </c>
      <c r="E145" s="10" t="s">
        <v>221</v>
      </c>
      <c r="F145" s="41">
        <v>525.03159103386304</v>
      </c>
      <c r="G145" s="41">
        <v>485.65422170632303</v>
      </c>
      <c r="H145" s="41">
        <v>68.515171643562397</v>
      </c>
      <c r="I145" s="41">
        <v>0</v>
      </c>
      <c r="J145" s="10"/>
      <c r="K145" s="39"/>
      <c r="L145" s="39"/>
    </row>
    <row r="146" spans="1:12" ht="16.5" thickTop="1">
      <c r="A146" s="2"/>
      <c r="B146" s="2"/>
      <c r="C146" s="2"/>
      <c r="D146" s="2"/>
      <c r="E146" s="6"/>
      <c r="F146" s="31"/>
      <c r="G146" s="31"/>
      <c r="H146" s="31"/>
      <c r="I146" s="31"/>
      <c r="J146" s="34"/>
    </row>
    <row r="147" spans="1:12">
      <c r="A147" s="1" t="s">
        <v>141</v>
      </c>
      <c r="C147" s="1" t="s">
        <v>364</v>
      </c>
      <c r="D147" s="1" t="s">
        <v>243</v>
      </c>
      <c r="E147" s="1" t="s">
        <v>365</v>
      </c>
      <c r="F147" s="21">
        <v>2.2302387513058402</v>
      </c>
      <c r="G147" s="21">
        <v>2.0629708449579001</v>
      </c>
      <c r="H147" s="21">
        <v>-14.528845655783099</v>
      </c>
      <c r="I147" s="21"/>
      <c r="J147" s="21"/>
    </row>
    <row r="148" spans="1:12">
      <c r="A148" s="1" t="s">
        <v>142</v>
      </c>
      <c r="B148" s="20"/>
      <c r="C148" s="1" t="s">
        <v>364</v>
      </c>
      <c r="D148" s="1" t="s">
        <v>243</v>
      </c>
      <c r="E148" s="1" t="s">
        <v>366</v>
      </c>
      <c r="F148" s="21">
        <v>4.2927614014922302</v>
      </c>
      <c r="G148" s="21">
        <v>3.9708042963803099</v>
      </c>
      <c r="H148" s="21">
        <v>-15.3714588619418</v>
      </c>
      <c r="I148" s="21"/>
      <c r="J148" s="21"/>
    </row>
    <row r="149" spans="1:12">
      <c r="A149" s="1" t="s">
        <v>143</v>
      </c>
      <c r="B149" s="20"/>
      <c r="C149" s="1" t="s">
        <v>364</v>
      </c>
      <c r="D149" s="1" t="s">
        <v>243</v>
      </c>
      <c r="E149" s="1" t="s">
        <v>367</v>
      </c>
      <c r="F149" s="21">
        <v>1.7705745265391599</v>
      </c>
      <c r="G149" s="21">
        <v>1.63778143704872</v>
      </c>
      <c r="H149" s="21">
        <v>-13.644738199776899</v>
      </c>
      <c r="I149" s="21"/>
      <c r="J149" s="21"/>
    </row>
    <row r="150" spans="1:12">
      <c r="A150" s="1" t="s">
        <v>144</v>
      </c>
      <c r="B150" s="20"/>
      <c r="C150" s="1" t="s">
        <v>364</v>
      </c>
      <c r="D150" s="1" t="s">
        <v>243</v>
      </c>
      <c r="E150" s="1" t="s">
        <v>368</v>
      </c>
      <c r="F150" s="21">
        <v>2.5987781049046799</v>
      </c>
      <c r="G150" s="21">
        <v>2.40386974703683</v>
      </c>
      <c r="H150" s="21">
        <v>-9.6455314190398003</v>
      </c>
      <c r="I150" s="21"/>
      <c r="J150" s="21"/>
    </row>
    <row r="151" spans="1:12">
      <c r="A151" s="1" t="s">
        <v>139</v>
      </c>
      <c r="B151" s="20"/>
      <c r="C151" s="1" t="s">
        <v>364</v>
      </c>
      <c r="D151" s="1" t="s">
        <v>243</v>
      </c>
      <c r="E151" s="1" t="s">
        <v>369</v>
      </c>
      <c r="F151" s="21">
        <v>101.326476295389</v>
      </c>
      <c r="G151" s="21">
        <v>93.726990573234801</v>
      </c>
      <c r="H151" s="21">
        <v>45.959074821978398</v>
      </c>
      <c r="I151" s="21"/>
      <c r="J151" s="21"/>
    </row>
    <row r="152" spans="1:12">
      <c r="A152" s="1" t="s">
        <v>140</v>
      </c>
      <c r="B152" s="20"/>
      <c r="C152" s="1" t="s">
        <v>364</v>
      </c>
      <c r="D152" s="1" t="s">
        <v>243</v>
      </c>
      <c r="E152" s="1" t="s">
        <v>364</v>
      </c>
      <c r="F152" s="21">
        <v>61.874624377448001</v>
      </c>
      <c r="G152" s="21">
        <v>57.234027549139398</v>
      </c>
      <c r="H152" s="21">
        <v>40.346353557374002</v>
      </c>
      <c r="I152" s="21"/>
      <c r="J152" s="21"/>
    </row>
    <row r="153" spans="1:12">
      <c r="A153" s="1" t="s">
        <v>201</v>
      </c>
      <c r="B153" s="20"/>
      <c r="C153" s="1" t="s">
        <v>364</v>
      </c>
      <c r="D153" s="1" t="s">
        <v>243</v>
      </c>
      <c r="E153" s="1" t="s">
        <v>370</v>
      </c>
      <c r="F153" s="21">
        <v>9.0076139604718293</v>
      </c>
      <c r="G153" s="21">
        <v>8.3320429134364407</v>
      </c>
      <c r="H153" s="21">
        <v>5.3713829542195901</v>
      </c>
      <c r="I153" s="21"/>
      <c r="J153" s="21"/>
    </row>
    <row r="154" spans="1:12">
      <c r="A154" s="1" t="s">
        <v>145</v>
      </c>
      <c r="B154" s="20"/>
      <c r="C154" s="1" t="s">
        <v>364</v>
      </c>
      <c r="D154" s="1" t="s">
        <v>243</v>
      </c>
      <c r="E154" s="1" t="s">
        <v>371</v>
      </c>
      <c r="F154" s="21">
        <v>1.32763077140545</v>
      </c>
      <c r="G154" s="21">
        <v>1.22805846355004</v>
      </c>
      <c r="H154" s="21">
        <v>-4.3330755172590303</v>
      </c>
      <c r="I154" s="21"/>
      <c r="J154" s="21"/>
    </row>
    <row r="155" spans="1:12">
      <c r="A155" s="1" t="s">
        <v>146</v>
      </c>
      <c r="B155" s="20"/>
      <c r="C155" s="1" t="s">
        <v>364</v>
      </c>
      <c r="D155" s="1" t="s">
        <v>243</v>
      </c>
      <c r="E155" s="1" t="s">
        <v>372</v>
      </c>
      <c r="F155" s="21">
        <v>2.4036173002827899</v>
      </c>
      <c r="G155" s="21">
        <v>2.2233460027615801</v>
      </c>
      <c r="H155" s="21">
        <v>-18.217164956484002</v>
      </c>
      <c r="I155" s="21"/>
      <c r="J155" s="21"/>
    </row>
    <row r="156" spans="1:12" ht="16.5" thickBot="1">
      <c r="A156" s="1" t="s">
        <v>147</v>
      </c>
      <c r="B156" s="20"/>
      <c r="C156" s="1" t="s">
        <v>364</v>
      </c>
      <c r="D156" s="1" t="s">
        <v>243</v>
      </c>
      <c r="E156" s="1" t="s">
        <v>373</v>
      </c>
      <c r="F156" s="21">
        <v>1.54227243605197</v>
      </c>
      <c r="G156" s="21">
        <v>1.42660200334807</v>
      </c>
      <c r="H156" s="21">
        <v>-3.7612602234512802</v>
      </c>
      <c r="I156" s="21"/>
      <c r="J156" s="21"/>
    </row>
    <row r="157" spans="1:12" ht="17.25" thickTop="1" thickBot="1">
      <c r="A157" s="10"/>
      <c r="B157" s="10">
        <v>14</v>
      </c>
      <c r="C157" s="10" t="s">
        <v>364</v>
      </c>
      <c r="D157" s="10" t="s">
        <v>243</v>
      </c>
      <c r="E157" s="10" t="s">
        <v>243</v>
      </c>
      <c r="F157" s="41">
        <v>188.374587925291</v>
      </c>
      <c r="G157" s="41">
        <v>174.246493830894</v>
      </c>
      <c r="H157" s="41">
        <v>12.174736499836101</v>
      </c>
      <c r="I157" s="41">
        <v>0</v>
      </c>
      <c r="J157" s="10"/>
      <c r="K157" s="39"/>
      <c r="L157" s="39"/>
    </row>
    <row r="158" spans="1:12" ht="16.5" thickTop="1">
      <c r="A158" s="2"/>
      <c r="B158" s="2"/>
      <c r="C158" s="2"/>
      <c r="D158" s="2"/>
      <c r="E158" s="6"/>
      <c r="F158" s="31"/>
      <c r="G158" s="31"/>
      <c r="H158" s="31"/>
      <c r="I158" s="31"/>
      <c r="J158" s="34"/>
    </row>
    <row r="159" spans="1:12">
      <c r="A159" s="1" t="s">
        <v>63</v>
      </c>
      <c r="B159" s="20"/>
      <c r="C159" s="1" t="s">
        <v>374</v>
      </c>
      <c r="D159" s="1" t="s">
        <v>213</v>
      </c>
      <c r="E159" s="1" t="s">
        <v>375</v>
      </c>
      <c r="F159" s="21">
        <v>2.70297792455627</v>
      </c>
      <c r="G159" s="21">
        <v>2.5002545802145502</v>
      </c>
      <c r="H159" s="21">
        <v>-5.1407099019629801</v>
      </c>
      <c r="I159" s="21"/>
      <c r="J159" s="21"/>
    </row>
    <row r="160" spans="1:12">
      <c r="A160" s="1" t="s">
        <v>64</v>
      </c>
      <c r="B160" s="20"/>
      <c r="C160" s="1" t="s">
        <v>374</v>
      </c>
      <c r="D160" s="1" t="s">
        <v>213</v>
      </c>
      <c r="E160" s="1" t="s">
        <v>376</v>
      </c>
      <c r="F160" s="21">
        <v>6.1510275181259999</v>
      </c>
      <c r="G160" s="21">
        <v>5.6897004542665499</v>
      </c>
      <c r="H160" s="21">
        <v>-7.4120930522142103</v>
      </c>
      <c r="I160" s="21"/>
      <c r="J160" s="21"/>
    </row>
    <row r="161" spans="1:12">
      <c r="A161" s="1" t="s">
        <v>65</v>
      </c>
      <c r="B161" s="20"/>
      <c r="C161" s="1" t="s">
        <v>374</v>
      </c>
      <c r="D161" s="1" t="s">
        <v>213</v>
      </c>
      <c r="E161" s="1" t="s">
        <v>374</v>
      </c>
      <c r="F161" s="21">
        <v>3.8141886189578802</v>
      </c>
      <c r="G161" s="21">
        <v>3.5281244725360401</v>
      </c>
      <c r="H161" s="21">
        <v>-13.093876246466101</v>
      </c>
      <c r="I161" s="21"/>
      <c r="J161" s="21"/>
    </row>
    <row r="162" spans="1:12">
      <c r="A162" s="1" t="s">
        <v>12</v>
      </c>
      <c r="B162" s="20"/>
      <c r="C162" s="1" t="s">
        <v>374</v>
      </c>
      <c r="D162" s="1" t="s">
        <v>213</v>
      </c>
      <c r="E162" s="1" t="s">
        <v>377</v>
      </c>
      <c r="F162" s="21">
        <v>111.463909636323</v>
      </c>
      <c r="G162" s="21">
        <v>103.104116413599</v>
      </c>
      <c r="H162" s="21">
        <v>91.302225731549896</v>
      </c>
      <c r="I162" s="21"/>
      <c r="J162" s="21"/>
    </row>
    <row r="163" spans="1:12">
      <c r="A163" s="1" t="s">
        <v>66</v>
      </c>
      <c r="B163" s="20"/>
      <c r="C163" s="1" t="s">
        <v>374</v>
      </c>
      <c r="D163" s="1" t="s">
        <v>213</v>
      </c>
      <c r="E163" s="1" t="s">
        <v>378</v>
      </c>
      <c r="F163" s="21">
        <v>3.11371957020169</v>
      </c>
      <c r="G163" s="21">
        <v>2.88019060243656</v>
      </c>
      <c r="H163" s="21">
        <v>-6.5136601852034</v>
      </c>
      <c r="I163" s="21"/>
      <c r="J163" s="21"/>
    </row>
    <row r="164" spans="1:12">
      <c r="A164" s="1" t="s">
        <v>229</v>
      </c>
      <c r="B164" s="20"/>
      <c r="C164" s="1" t="s">
        <v>374</v>
      </c>
      <c r="D164" s="1" t="s">
        <v>213</v>
      </c>
      <c r="E164" s="1" t="s">
        <v>379</v>
      </c>
      <c r="F164" s="21">
        <v>3.3457379071096098</v>
      </c>
      <c r="G164" s="21">
        <v>3.0948075640763899</v>
      </c>
      <c r="H164" s="21">
        <v>-5.8929215436461</v>
      </c>
      <c r="I164" s="21"/>
      <c r="J164" s="21"/>
    </row>
    <row r="165" spans="1:12">
      <c r="A165" s="1" t="s">
        <v>67</v>
      </c>
      <c r="B165" s="20"/>
      <c r="C165" s="1" t="s">
        <v>374</v>
      </c>
      <c r="D165" s="1" t="s">
        <v>213</v>
      </c>
      <c r="E165" s="1" t="s">
        <v>380</v>
      </c>
      <c r="F165" s="21">
        <v>3.6692577577554801</v>
      </c>
      <c r="G165" s="21">
        <v>3.3940634259238198</v>
      </c>
      <c r="H165" s="21">
        <v>-13.224713113198</v>
      </c>
      <c r="I165" s="21"/>
      <c r="J165" s="21"/>
    </row>
    <row r="166" spans="1:12" ht="16.5" thickBot="1">
      <c r="A166" s="1" t="s">
        <v>68</v>
      </c>
      <c r="B166" s="20"/>
      <c r="C166" s="1" t="s">
        <v>374</v>
      </c>
      <c r="D166" s="1" t="s">
        <v>213</v>
      </c>
      <c r="E166" s="1" t="s">
        <v>381</v>
      </c>
      <c r="F166" s="21">
        <v>3.02269405206567</v>
      </c>
      <c r="G166" s="21">
        <v>2.7959919981607499</v>
      </c>
      <c r="H166" s="21">
        <v>-3.5825915794401499</v>
      </c>
      <c r="I166" s="21"/>
      <c r="J166" s="21"/>
    </row>
    <row r="167" spans="1:12" ht="17.25" thickTop="1" thickBot="1">
      <c r="A167" s="10"/>
      <c r="B167" s="10">
        <v>15</v>
      </c>
      <c r="C167" s="10" t="s">
        <v>374</v>
      </c>
      <c r="D167" s="10" t="s">
        <v>213</v>
      </c>
      <c r="E167" s="10" t="s">
        <v>213</v>
      </c>
      <c r="F167" s="41">
        <v>137.283512985096</v>
      </c>
      <c r="G167" s="41">
        <v>126.98724951121299</v>
      </c>
      <c r="H167" s="41">
        <v>36.441660109418898</v>
      </c>
      <c r="I167" s="41">
        <v>0</v>
      </c>
      <c r="J167" s="10"/>
      <c r="K167" s="39"/>
      <c r="L167" s="39"/>
    </row>
    <row r="168" spans="1:12" ht="16.5" thickTop="1">
      <c r="A168" s="2"/>
      <c r="B168" s="2"/>
      <c r="C168" s="2"/>
      <c r="D168" s="2"/>
      <c r="F168" s="31"/>
      <c r="G168" s="31"/>
      <c r="H168" s="31"/>
      <c r="I168" s="31"/>
      <c r="J168" s="34"/>
    </row>
    <row r="169" spans="1:12">
      <c r="A169" s="1" t="s">
        <v>100</v>
      </c>
      <c r="C169" s="1" t="s">
        <v>382</v>
      </c>
      <c r="D169" s="1" t="s">
        <v>244</v>
      </c>
      <c r="E169" s="1" t="s">
        <v>382</v>
      </c>
      <c r="F169" s="21">
        <v>31.330205201051001</v>
      </c>
      <c r="G169" s="21">
        <v>28.9804398109722</v>
      </c>
      <c r="H169" s="21">
        <v>-17.0392385684851</v>
      </c>
      <c r="I169" s="21"/>
      <c r="J169" s="21"/>
    </row>
    <row r="170" spans="1:12">
      <c r="A170" s="1" t="s">
        <v>99</v>
      </c>
      <c r="C170" s="1" t="s">
        <v>382</v>
      </c>
      <c r="D170" s="1" t="s">
        <v>244</v>
      </c>
      <c r="E170" s="1" t="s">
        <v>383</v>
      </c>
      <c r="F170" s="21">
        <v>36.103817249383098</v>
      </c>
      <c r="G170" s="21">
        <v>33.3960309556794</v>
      </c>
      <c r="H170" s="21">
        <v>12.9118055011606</v>
      </c>
      <c r="I170" s="21"/>
      <c r="J170" s="21"/>
    </row>
    <row r="171" spans="1:12" ht="16.5" thickBot="1">
      <c r="A171" s="1" t="s">
        <v>182</v>
      </c>
      <c r="C171" s="1" t="s">
        <v>382</v>
      </c>
      <c r="D171" s="1" t="s">
        <v>244</v>
      </c>
      <c r="E171" s="1" t="s">
        <v>384</v>
      </c>
      <c r="F171" s="21">
        <v>46.220520885602802</v>
      </c>
      <c r="G171" s="21">
        <v>42.753981819182599</v>
      </c>
      <c r="H171" s="21">
        <v>23.0357447719101</v>
      </c>
      <c r="I171" s="21"/>
      <c r="J171" s="21"/>
    </row>
    <row r="172" spans="1:12" ht="17.25" thickTop="1" thickBot="1">
      <c r="A172" s="10"/>
      <c r="B172" s="10">
        <v>16</v>
      </c>
      <c r="C172" s="10" t="s">
        <v>382</v>
      </c>
      <c r="D172" s="10" t="s">
        <v>244</v>
      </c>
      <c r="E172" s="10" t="s">
        <v>244</v>
      </c>
      <c r="F172" s="41">
        <v>113.65454333603699</v>
      </c>
      <c r="G172" s="41">
        <v>105.13045258583401</v>
      </c>
      <c r="H172" s="41">
        <v>18.9083117045856</v>
      </c>
      <c r="I172" s="41">
        <v>0</v>
      </c>
      <c r="J172" s="10"/>
      <c r="K172" s="39"/>
      <c r="L172" s="39"/>
    </row>
    <row r="173" spans="1:12" ht="16.5" thickTop="1">
      <c r="A173" s="2"/>
      <c r="B173" s="2"/>
      <c r="C173" s="2"/>
      <c r="D173" s="2"/>
      <c r="E173" s="6"/>
      <c r="F173" s="31"/>
      <c r="G173" s="31"/>
      <c r="H173" s="31"/>
      <c r="I173" s="31"/>
      <c r="J173" s="34"/>
    </row>
    <row r="174" spans="1:12">
      <c r="A174" s="1" t="s">
        <v>149</v>
      </c>
      <c r="C174" s="1" t="s">
        <v>385</v>
      </c>
      <c r="D174" s="1" t="s">
        <v>214</v>
      </c>
      <c r="E174" s="1" t="s">
        <v>386</v>
      </c>
      <c r="F174" s="21">
        <v>3.9594133809563501</v>
      </c>
      <c r="G174" s="21">
        <v>3.6624573773846198</v>
      </c>
      <c r="H174" s="21">
        <v>-8.5152250085874908</v>
      </c>
      <c r="I174" s="21"/>
      <c r="J174" s="21"/>
    </row>
    <row r="175" spans="1:12">
      <c r="A175" s="1" t="s">
        <v>150</v>
      </c>
      <c r="C175" s="1" t="s">
        <v>385</v>
      </c>
      <c r="D175" s="1" t="s">
        <v>214</v>
      </c>
      <c r="E175" s="1" t="s">
        <v>387</v>
      </c>
      <c r="F175" s="21">
        <v>2.8755489430137202</v>
      </c>
      <c r="G175" s="21">
        <v>2.6598827722876899</v>
      </c>
      <c r="H175" s="21">
        <v>-8.9959288692113599</v>
      </c>
      <c r="I175" s="21"/>
      <c r="J175" s="21"/>
    </row>
    <row r="176" spans="1:12">
      <c r="A176" s="1" t="s">
        <v>151</v>
      </c>
      <c r="C176" s="1" t="s">
        <v>385</v>
      </c>
      <c r="D176" s="1" t="s">
        <v>214</v>
      </c>
      <c r="E176" s="1" t="s">
        <v>388</v>
      </c>
      <c r="F176" s="21">
        <v>3.8406810239570799</v>
      </c>
      <c r="G176" s="21">
        <v>3.5526299471603</v>
      </c>
      <c r="H176" s="21">
        <v>-8.4022105525802608</v>
      </c>
      <c r="I176" s="21"/>
      <c r="J176" s="21"/>
    </row>
    <row r="177" spans="1:12">
      <c r="A177" s="1" t="s">
        <v>152</v>
      </c>
      <c r="C177" s="1" t="s">
        <v>385</v>
      </c>
      <c r="D177" s="1" t="s">
        <v>214</v>
      </c>
      <c r="E177" s="1" t="s">
        <v>389</v>
      </c>
      <c r="F177" s="21">
        <v>5.49122581436177</v>
      </c>
      <c r="G177" s="21">
        <v>5.0793838782846397</v>
      </c>
      <c r="H177" s="21">
        <v>-11.403312213058401</v>
      </c>
      <c r="I177" s="21"/>
      <c r="J177" s="21"/>
    </row>
    <row r="178" spans="1:12">
      <c r="A178" s="1" t="s">
        <v>148</v>
      </c>
      <c r="C178" s="1" t="s">
        <v>385</v>
      </c>
      <c r="D178" s="1" t="s">
        <v>214</v>
      </c>
      <c r="E178" s="1" t="s">
        <v>385</v>
      </c>
      <c r="F178" s="21">
        <v>155.018550140673</v>
      </c>
      <c r="G178" s="21">
        <v>143.39215888012299</v>
      </c>
      <c r="H178" s="21">
        <v>127.89697134669299</v>
      </c>
      <c r="I178" s="21"/>
      <c r="J178" s="21"/>
    </row>
    <row r="179" spans="1:12">
      <c r="A179" s="1" t="s">
        <v>153</v>
      </c>
      <c r="C179" s="1" t="s">
        <v>385</v>
      </c>
      <c r="D179" s="1" t="s">
        <v>214</v>
      </c>
      <c r="E179" s="1" t="s">
        <v>390</v>
      </c>
      <c r="F179" s="21">
        <v>3.2252256108064201</v>
      </c>
      <c r="G179" s="21">
        <v>2.98333368999594</v>
      </c>
      <c r="H179" s="21">
        <v>-7.99241990067204</v>
      </c>
      <c r="I179" s="21"/>
      <c r="J179" s="21"/>
    </row>
    <row r="180" spans="1:12">
      <c r="A180" s="1" t="s">
        <v>154</v>
      </c>
      <c r="C180" s="1" t="s">
        <v>385</v>
      </c>
      <c r="D180" s="1" t="s">
        <v>214</v>
      </c>
      <c r="E180" s="1" t="s">
        <v>391</v>
      </c>
      <c r="F180" s="21">
        <v>5.9865828921067203</v>
      </c>
      <c r="G180" s="21">
        <v>5.5375891751987201</v>
      </c>
      <c r="H180" s="21">
        <v>-26.505757642673199</v>
      </c>
      <c r="I180" s="21"/>
      <c r="J180" s="21"/>
    </row>
    <row r="181" spans="1:12" ht="16.5" thickBot="1">
      <c r="A181" s="1" t="s">
        <v>155</v>
      </c>
      <c r="C181" s="1" t="s">
        <v>385</v>
      </c>
      <c r="D181" s="1" t="s">
        <v>214</v>
      </c>
      <c r="E181" s="1" t="s">
        <v>392</v>
      </c>
      <c r="F181" s="21">
        <v>3.1214431729130001</v>
      </c>
      <c r="G181" s="21">
        <v>2.8873349349445299</v>
      </c>
      <c r="H181" s="21">
        <v>-8.1536552883170899</v>
      </c>
      <c r="I181" s="21"/>
      <c r="J181" s="21"/>
    </row>
    <row r="182" spans="1:12" ht="17.25" thickTop="1" thickBot="1">
      <c r="A182" s="10"/>
      <c r="B182" s="10">
        <v>17</v>
      </c>
      <c r="C182" s="10" t="s">
        <v>385</v>
      </c>
      <c r="D182" s="10" t="s">
        <v>214</v>
      </c>
      <c r="E182" s="10" t="s">
        <v>214</v>
      </c>
      <c r="F182" s="41">
        <v>183.51867097878801</v>
      </c>
      <c r="G182" s="41">
        <v>169.75477065537899</v>
      </c>
      <c r="H182" s="41">
        <v>47.9284618715932</v>
      </c>
      <c r="I182" s="41">
        <v>0</v>
      </c>
      <c r="J182" s="10"/>
      <c r="K182" s="39"/>
      <c r="L182" s="39"/>
    </row>
    <row r="183" spans="1:12" ht="16.5" thickTop="1">
      <c r="A183" s="23"/>
      <c r="B183" s="23"/>
      <c r="C183" s="23"/>
      <c r="D183" s="23"/>
      <c r="E183" s="23"/>
      <c r="F183" s="34"/>
      <c r="G183" s="34"/>
      <c r="H183" s="34"/>
      <c r="I183" s="35"/>
      <c r="J183" s="35"/>
    </row>
    <row r="184" spans="1:12">
      <c r="A184" s="1" t="s">
        <v>76</v>
      </c>
      <c r="B184" s="2"/>
      <c r="C184" s="1" t="s">
        <v>393</v>
      </c>
      <c r="D184" s="1" t="s">
        <v>215</v>
      </c>
      <c r="E184" s="1" t="s">
        <v>393</v>
      </c>
      <c r="F184" s="21">
        <v>3.8188402381862399</v>
      </c>
      <c r="G184" s="21">
        <v>3.53242722032227</v>
      </c>
      <c r="H184" s="21">
        <v>-29.072209042180098</v>
      </c>
      <c r="I184" s="21"/>
      <c r="J184" s="21"/>
    </row>
    <row r="185" spans="1:12">
      <c r="A185" s="1" t="s">
        <v>13</v>
      </c>
      <c r="C185" s="1" t="s">
        <v>393</v>
      </c>
      <c r="D185" s="1" t="s">
        <v>215</v>
      </c>
      <c r="E185" s="1" t="s">
        <v>394</v>
      </c>
      <c r="F185" s="21">
        <v>71.955866231621002</v>
      </c>
      <c r="G185" s="21">
        <v>66.559176264249402</v>
      </c>
      <c r="H185" s="21">
        <v>40.546414832510798</v>
      </c>
      <c r="I185" s="21"/>
      <c r="J185" s="21"/>
    </row>
    <row r="186" spans="1:12" ht="16.5" thickBot="1">
      <c r="A186" s="1" t="s">
        <v>77</v>
      </c>
      <c r="C186" s="1" t="s">
        <v>393</v>
      </c>
      <c r="D186" s="1" t="s">
        <v>215</v>
      </c>
      <c r="E186" s="1" t="s">
        <v>395</v>
      </c>
      <c r="F186" s="21">
        <v>2.1460690548832799</v>
      </c>
      <c r="G186" s="21">
        <v>1.9851138757670299</v>
      </c>
      <c r="H186" s="21">
        <v>-12.035062335838299</v>
      </c>
      <c r="I186" s="21"/>
      <c r="J186" s="21"/>
      <c r="K186" s="39"/>
      <c r="L186" s="39"/>
    </row>
    <row r="187" spans="1:12" ht="17.25" thickTop="1" thickBot="1">
      <c r="A187" s="10"/>
      <c r="B187" s="10">
        <v>18</v>
      </c>
      <c r="C187" s="10" t="s">
        <v>393</v>
      </c>
      <c r="D187" s="10" t="s">
        <v>215</v>
      </c>
      <c r="E187" s="10" t="s">
        <v>215</v>
      </c>
      <c r="F187" s="41">
        <v>77.920775524690498</v>
      </c>
      <c r="G187" s="41">
        <v>72.076717360338705</v>
      </c>
      <c r="H187" s="41">
        <v>-0.560856545507596</v>
      </c>
      <c r="I187" s="41">
        <v>7.1463415160114598E-3</v>
      </c>
      <c r="J187" s="10"/>
      <c r="K187" s="39"/>
      <c r="L187" s="39"/>
    </row>
    <row r="188" spans="1:12" ht="16.5" thickTop="1">
      <c r="A188" s="2"/>
      <c r="B188" s="2"/>
      <c r="C188" s="2"/>
      <c r="D188" s="2"/>
      <c r="F188" s="31"/>
      <c r="G188" s="31"/>
      <c r="H188" s="31"/>
      <c r="I188" s="31"/>
      <c r="J188" s="34"/>
    </row>
    <row r="189" spans="1:12">
      <c r="A189" s="1" t="s">
        <v>230</v>
      </c>
      <c r="C189" s="1" t="s">
        <v>396</v>
      </c>
      <c r="D189" s="1" t="s">
        <v>397</v>
      </c>
      <c r="E189" s="1" t="s">
        <v>398</v>
      </c>
      <c r="F189" s="21">
        <v>1.48553368885438</v>
      </c>
      <c r="G189" s="21">
        <v>1.3741186621903001</v>
      </c>
      <c r="H189" s="21">
        <v>-6.0018462601161202</v>
      </c>
      <c r="I189" s="21"/>
      <c r="J189" s="21"/>
    </row>
    <row r="190" spans="1:12" ht="15" customHeight="1">
      <c r="A190" s="1" t="s">
        <v>231</v>
      </c>
      <c r="C190" s="1" t="s">
        <v>396</v>
      </c>
      <c r="D190" s="1" t="s">
        <v>397</v>
      </c>
      <c r="E190" s="1" t="s">
        <v>399</v>
      </c>
      <c r="F190" s="21">
        <v>2.0876221519862601</v>
      </c>
      <c r="G190" s="21">
        <v>1.9310504905872901</v>
      </c>
      <c r="H190" s="21">
        <v>-9.0764124428844806</v>
      </c>
      <c r="I190" s="21"/>
      <c r="J190" s="21"/>
    </row>
    <row r="191" spans="1:12" ht="15" customHeight="1">
      <c r="A191" s="1" t="s">
        <v>232</v>
      </c>
      <c r="C191" s="1" t="s">
        <v>396</v>
      </c>
      <c r="D191" s="1" t="s">
        <v>397</v>
      </c>
      <c r="E191" s="1" t="s">
        <v>400</v>
      </c>
      <c r="F191" s="21">
        <v>67.7164207958144</v>
      </c>
      <c r="G191" s="21">
        <v>62.637689236128303</v>
      </c>
      <c r="H191" s="21">
        <v>48.042836939193101</v>
      </c>
      <c r="I191" s="21"/>
      <c r="J191" s="21"/>
    </row>
    <row r="192" spans="1:12">
      <c r="A192" s="1" t="s">
        <v>233</v>
      </c>
      <c r="C192" s="1" t="s">
        <v>396</v>
      </c>
      <c r="D192" s="1" t="s">
        <v>397</v>
      </c>
      <c r="E192" s="1" t="s">
        <v>401</v>
      </c>
      <c r="F192" s="21">
        <v>1.50425297758996</v>
      </c>
      <c r="G192" s="21">
        <v>1.3914340042707101</v>
      </c>
      <c r="H192" s="21">
        <v>-3.8612897076027801</v>
      </c>
      <c r="I192" s="21"/>
      <c r="J192" s="21"/>
    </row>
    <row r="193" spans="1:12">
      <c r="A193" s="1" t="s">
        <v>234</v>
      </c>
      <c r="C193" s="1" t="s">
        <v>396</v>
      </c>
      <c r="D193" s="1" t="s">
        <v>397</v>
      </c>
      <c r="E193" s="1" t="s">
        <v>402</v>
      </c>
      <c r="F193" s="21">
        <v>1.6386352999380001</v>
      </c>
      <c r="G193" s="21">
        <v>1.51573765244265</v>
      </c>
      <c r="H193" s="21">
        <v>-5.7212158659059096</v>
      </c>
      <c r="I193" s="21"/>
      <c r="J193" s="21"/>
    </row>
    <row r="194" spans="1:12" ht="16.5" thickBot="1">
      <c r="A194" s="1" t="s">
        <v>235</v>
      </c>
      <c r="C194" s="1" t="s">
        <v>396</v>
      </c>
      <c r="D194" s="1" t="s">
        <v>397</v>
      </c>
      <c r="E194" s="1" t="s">
        <v>396</v>
      </c>
      <c r="F194" s="21">
        <v>4.2860686174591702</v>
      </c>
      <c r="G194" s="21">
        <v>3.9646134711497298</v>
      </c>
      <c r="H194" s="21">
        <v>-10.4993580618137</v>
      </c>
      <c r="I194" s="21"/>
      <c r="J194" s="21"/>
    </row>
    <row r="195" spans="1:12" ht="17.25" thickTop="1" thickBot="1">
      <c r="A195" s="10"/>
      <c r="B195" s="10">
        <v>19</v>
      </c>
      <c r="C195" s="10" t="s">
        <v>396</v>
      </c>
      <c r="D195" s="10" t="s">
        <v>397</v>
      </c>
      <c r="E195" s="10" t="s">
        <v>397</v>
      </c>
      <c r="F195" s="41">
        <v>78.718533531642194</v>
      </c>
      <c r="G195" s="41">
        <v>72.814643516768996</v>
      </c>
      <c r="H195" s="41">
        <v>12.8827146008701</v>
      </c>
      <c r="I195" s="41">
        <v>0</v>
      </c>
      <c r="J195" s="10"/>
      <c r="K195" s="39"/>
      <c r="L195" s="39"/>
    </row>
    <row r="196" spans="1:12" ht="16.5" thickTop="1">
      <c r="A196" s="2"/>
      <c r="B196" s="2"/>
      <c r="C196" s="2"/>
      <c r="D196" s="2"/>
      <c r="E196" s="6"/>
      <c r="F196" s="31"/>
      <c r="G196" s="31"/>
      <c r="H196" s="31"/>
      <c r="I196" s="31"/>
      <c r="J196" s="34"/>
    </row>
    <row r="197" spans="1:12">
      <c r="A197" s="1" t="s">
        <v>69</v>
      </c>
      <c r="C197" s="1" t="s">
        <v>403</v>
      </c>
      <c r="D197" s="1" t="s">
        <v>245</v>
      </c>
      <c r="E197" s="1" t="s">
        <v>404</v>
      </c>
      <c r="F197" s="21">
        <v>3.8852148129660198</v>
      </c>
      <c r="G197" s="21">
        <v>3.5938237019935699</v>
      </c>
      <c r="H197" s="21">
        <v>-9.7859546032076796</v>
      </c>
      <c r="I197" s="1"/>
      <c r="J197" s="1"/>
    </row>
    <row r="198" spans="1:12">
      <c r="A198" s="1" t="s">
        <v>70</v>
      </c>
      <c r="C198" s="1" t="s">
        <v>403</v>
      </c>
      <c r="D198" s="1" t="s">
        <v>245</v>
      </c>
      <c r="E198" s="1" t="s">
        <v>405</v>
      </c>
      <c r="F198" s="21">
        <v>4.0562312672941703</v>
      </c>
      <c r="G198" s="21">
        <v>3.7520139222471101</v>
      </c>
      <c r="H198" s="21">
        <v>-12.801730211551099</v>
      </c>
      <c r="I198" s="1"/>
      <c r="J198" s="1"/>
    </row>
    <row r="199" spans="1:12">
      <c r="A199" s="1" t="s">
        <v>71</v>
      </c>
      <c r="C199" s="1" t="s">
        <v>403</v>
      </c>
      <c r="D199" s="1" t="s">
        <v>245</v>
      </c>
      <c r="E199" s="1" t="s">
        <v>406</v>
      </c>
      <c r="F199" s="21">
        <v>2.8974763588605801</v>
      </c>
      <c r="G199" s="21">
        <v>2.6801656319460401</v>
      </c>
      <c r="H199" s="21">
        <v>-8.0185617826932596</v>
      </c>
      <c r="I199" s="1"/>
      <c r="J199" s="1"/>
    </row>
    <row r="200" spans="1:12">
      <c r="A200" s="1" t="s">
        <v>72</v>
      </c>
      <c r="C200" s="1" t="s">
        <v>403</v>
      </c>
      <c r="D200" s="1" t="s">
        <v>245</v>
      </c>
      <c r="E200" s="1" t="s">
        <v>407</v>
      </c>
      <c r="F200" s="21">
        <v>3.0764441877311901</v>
      </c>
      <c r="G200" s="21">
        <v>2.8457108736513499</v>
      </c>
      <c r="H200" s="21">
        <v>-5.8775291240395298</v>
      </c>
      <c r="I200" s="1"/>
      <c r="J200" s="1"/>
    </row>
    <row r="201" spans="1:12">
      <c r="A201" s="1" t="s">
        <v>73</v>
      </c>
      <c r="C201" s="1" t="s">
        <v>403</v>
      </c>
      <c r="D201" s="1" t="s">
        <v>245</v>
      </c>
      <c r="E201" s="1" t="s">
        <v>408</v>
      </c>
      <c r="F201" s="21">
        <v>3.7320233473759399</v>
      </c>
      <c r="G201" s="21">
        <v>3.4521215963227401</v>
      </c>
      <c r="H201" s="21">
        <v>-7.3858842354865901</v>
      </c>
      <c r="I201" s="1"/>
      <c r="J201" s="1"/>
    </row>
    <row r="202" spans="1:12">
      <c r="A202" s="1" t="s">
        <v>74</v>
      </c>
      <c r="C202" s="1" t="s">
        <v>403</v>
      </c>
      <c r="D202" s="1" t="s">
        <v>245</v>
      </c>
      <c r="E202" s="1" t="s">
        <v>409</v>
      </c>
      <c r="F202" s="21">
        <v>3.6777361720908499</v>
      </c>
      <c r="G202" s="21">
        <v>3.4019059591840399</v>
      </c>
      <c r="H202" s="21">
        <v>-11.388117443209801</v>
      </c>
      <c r="I202" s="1"/>
      <c r="J202" s="1"/>
    </row>
    <row r="203" spans="1:12">
      <c r="A203" s="1" t="s">
        <v>22</v>
      </c>
      <c r="C203" s="1" t="s">
        <v>403</v>
      </c>
      <c r="D203" s="1" t="s">
        <v>245</v>
      </c>
      <c r="E203" s="1" t="s">
        <v>403</v>
      </c>
      <c r="F203" s="21">
        <v>108.898590550558</v>
      </c>
      <c r="G203" s="21">
        <v>100.731196259266</v>
      </c>
      <c r="H203" s="21">
        <v>89.309157813070698</v>
      </c>
      <c r="I203" s="1"/>
      <c r="J203" s="1"/>
    </row>
    <row r="204" spans="1:12" ht="16.5" thickBot="1">
      <c r="A204" s="1" t="s">
        <v>75</v>
      </c>
      <c r="C204" s="1" t="s">
        <v>403</v>
      </c>
      <c r="D204" s="1" t="s">
        <v>245</v>
      </c>
      <c r="E204" s="1" t="s">
        <v>410</v>
      </c>
      <c r="F204" s="21">
        <v>2.3843231757360801</v>
      </c>
      <c r="G204" s="21">
        <v>2.2054989375558698</v>
      </c>
      <c r="H204" s="21">
        <v>-8.1667343960232905</v>
      </c>
      <c r="I204" s="1"/>
      <c r="J204" s="1"/>
    </row>
    <row r="205" spans="1:12" ht="17.25" thickTop="1" thickBot="1">
      <c r="A205" s="10"/>
      <c r="B205" s="10">
        <v>20</v>
      </c>
      <c r="C205" s="10" t="s">
        <v>403</v>
      </c>
      <c r="D205" s="10" t="s">
        <v>245</v>
      </c>
      <c r="E205" s="10" t="s">
        <v>245</v>
      </c>
      <c r="F205" s="41">
        <v>132.60803987261301</v>
      </c>
      <c r="G205" s="41">
        <v>122.662436882167</v>
      </c>
      <c r="H205" s="41">
        <v>25.884646016859399</v>
      </c>
      <c r="I205" s="41">
        <v>0</v>
      </c>
      <c r="J205" s="10"/>
      <c r="K205" s="39"/>
      <c r="L205" s="39"/>
    </row>
    <row r="206" spans="1:12" ht="16.5" thickTop="1">
      <c r="A206" s="2"/>
      <c r="B206" s="2"/>
      <c r="C206" s="2"/>
      <c r="D206" s="2"/>
      <c r="E206" s="6"/>
      <c r="F206" s="31"/>
      <c r="G206" s="31"/>
      <c r="H206" s="31"/>
      <c r="I206" s="31"/>
      <c r="J206" s="34"/>
    </row>
    <row r="207" spans="1:12">
      <c r="A207" s="1" t="s">
        <v>159</v>
      </c>
      <c r="C207" s="1" t="s">
        <v>411</v>
      </c>
      <c r="D207" s="1" t="s">
        <v>246</v>
      </c>
      <c r="E207" s="1" t="s">
        <v>411</v>
      </c>
      <c r="F207" s="21">
        <v>2.9064247593732202</v>
      </c>
      <c r="G207" s="21">
        <v>2.6884429024202299</v>
      </c>
      <c r="H207" s="21">
        <v>-10.466465068503201</v>
      </c>
      <c r="I207" s="21"/>
      <c r="J207" s="21"/>
    </row>
    <row r="208" spans="1:12">
      <c r="A208" s="1" t="s">
        <v>160</v>
      </c>
      <c r="B208" s="36"/>
      <c r="C208" s="1" t="s">
        <v>411</v>
      </c>
      <c r="D208" s="1" t="s">
        <v>246</v>
      </c>
      <c r="E208" s="1" t="s">
        <v>412</v>
      </c>
      <c r="F208" s="21">
        <v>3.5528637415002802</v>
      </c>
      <c r="G208" s="21">
        <v>3.2863989608877602</v>
      </c>
      <c r="H208" s="21">
        <v>-10.959153679680901</v>
      </c>
      <c r="I208" s="21"/>
      <c r="J208" s="21"/>
    </row>
    <row r="209" spans="1:12">
      <c r="A209" s="1" t="s">
        <v>158</v>
      </c>
      <c r="B209" s="36"/>
      <c r="C209" s="1" t="s">
        <v>411</v>
      </c>
      <c r="D209" s="1" t="s">
        <v>246</v>
      </c>
      <c r="E209" s="1" t="s">
        <v>413</v>
      </c>
      <c r="F209" s="21">
        <v>68.302293901734899</v>
      </c>
      <c r="G209" s="21">
        <v>63.179621859104799</v>
      </c>
      <c r="H209" s="21">
        <v>53.110616674063301</v>
      </c>
      <c r="I209" s="21"/>
      <c r="J209" s="21"/>
    </row>
    <row r="210" spans="1:12" ht="16.5" thickBot="1">
      <c r="A210" s="1" t="s">
        <v>161</v>
      </c>
      <c r="B210" s="36"/>
      <c r="C210" s="1" t="s">
        <v>411</v>
      </c>
      <c r="D210" s="1" t="s">
        <v>246</v>
      </c>
      <c r="E210" s="1" t="s">
        <v>414</v>
      </c>
      <c r="F210" s="21">
        <v>3.6672258315887101</v>
      </c>
      <c r="G210" s="21">
        <v>3.3921838942195599</v>
      </c>
      <c r="H210" s="21">
        <v>-13.863942348756099</v>
      </c>
      <c r="I210" s="21"/>
      <c r="J210" s="21"/>
    </row>
    <row r="211" spans="1:12" ht="17.25" thickTop="1" thickBot="1">
      <c r="A211" s="10"/>
      <c r="B211" s="10">
        <v>21</v>
      </c>
      <c r="C211" s="10" t="s">
        <v>411</v>
      </c>
      <c r="D211" s="10" t="s">
        <v>246</v>
      </c>
      <c r="E211" s="10" t="s">
        <v>246</v>
      </c>
      <c r="F211" s="41">
        <v>78.428808234197106</v>
      </c>
      <c r="G211" s="41">
        <v>72.546647616632299</v>
      </c>
      <c r="H211" s="41">
        <v>17.821055577123101</v>
      </c>
      <c r="I211" s="41">
        <v>0</v>
      </c>
      <c r="J211" s="10"/>
      <c r="K211" s="39"/>
      <c r="L211" s="39"/>
    </row>
    <row r="212" spans="1:12" ht="16.5" thickTop="1">
      <c r="A212" s="2"/>
      <c r="B212" s="2"/>
      <c r="C212" s="2"/>
      <c r="D212" s="2"/>
      <c r="E212" s="6"/>
      <c r="F212" s="31"/>
      <c r="G212" s="31"/>
      <c r="H212" s="31"/>
      <c r="I212" s="31"/>
      <c r="J212" s="34"/>
    </row>
    <row r="213" spans="1:12">
      <c r="A213" s="1" t="s">
        <v>164</v>
      </c>
      <c r="C213" s="1" t="s">
        <v>415</v>
      </c>
      <c r="D213" s="1" t="s">
        <v>247</v>
      </c>
      <c r="E213" s="1" t="s">
        <v>415</v>
      </c>
      <c r="F213" s="21">
        <v>3.0455676412631401</v>
      </c>
      <c r="G213" s="21">
        <v>2.8171500681684001</v>
      </c>
      <c r="H213" s="21">
        <v>-9.4753872344787098</v>
      </c>
      <c r="I213" s="21"/>
      <c r="J213" s="21"/>
    </row>
    <row r="214" spans="1:12">
      <c r="A214" s="1" t="s">
        <v>165</v>
      </c>
      <c r="C214" s="1" t="s">
        <v>415</v>
      </c>
      <c r="D214" s="1" t="s">
        <v>247</v>
      </c>
      <c r="E214" s="1" t="s">
        <v>416</v>
      </c>
      <c r="F214" s="21">
        <v>3.19930378740654</v>
      </c>
      <c r="G214" s="21">
        <v>2.9593560033510502</v>
      </c>
      <c r="H214" s="21">
        <v>-18.9130297074169</v>
      </c>
      <c r="I214" s="21"/>
      <c r="J214" s="21"/>
    </row>
    <row r="215" spans="1:12">
      <c r="A215" s="1" t="s">
        <v>166</v>
      </c>
      <c r="C215" s="1" t="s">
        <v>415</v>
      </c>
      <c r="D215" s="1" t="s">
        <v>247</v>
      </c>
      <c r="E215" s="1" t="s">
        <v>417</v>
      </c>
      <c r="F215" s="21">
        <v>2.1167523801577199</v>
      </c>
      <c r="G215" s="21">
        <v>1.95799595164589</v>
      </c>
      <c r="H215" s="21">
        <v>-11.632067027497</v>
      </c>
      <c r="I215" s="21"/>
      <c r="J215" s="21"/>
    </row>
    <row r="216" spans="1:12">
      <c r="A216" s="1" t="s">
        <v>167</v>
      </c>
      <c r="C216" s="1" t="s">
        <v>415</v>
      </c>
      <c r="D216" s="1" t="s">
        <v>247</v>
      </c>
      <c r="E216" s="1" t="s">
        <v>418</v>
      </c>
      <c r="F216" s="21">
        <v>3.7360180257141402</v>
      </c>
      <c r="G216" s="21">
        <v>3.4558166737855802</v>
      </c>
      <c r="H216" s="21">
        <v>-9.3621846721481692</v>
      </c>
      <c r="I216" s="21"/>
      <c r="J216" s="21"/>
    </row>
    <row r="217" spans="1:12">
      <c r="A217" s="1" t="s">
        <v>168</v>
      </c>
      <c r="C217" s="1" t="s">
        <v>415</v>
      </c>
      <c r="D217" s="1" t="s">
        <v>247</v>
      </c>
      <c r="E217" s="1" t="s">
        <v>419</v>
      </c>
      <c r="F217" s="21">
        <v>2.3478403010448101</v>
      </c>
      <c r="G217" s="21">
        <v>2.17175227846645</v>
      </c>
      <c r="H217" s="21">
        <v>-5.8967881007916798</v>
      </c>
      <c r="I217" s="21"/>
      <c r="J217" s="21"/>
    </row>
    <row r="218" spans="1:12">
      <c r="A218" s="1" t="s">
        <v>169</v>
      </c>
      <c r="C218" s="1" t="s">
        <v>415</v>
      </c>
      <c r="D218" s="1" t="s">
        <v>247</v>
      </c>
      <c r="E218" s="1" t="s">
        <v>420</v>
      </c>
      <c r="F218" s="21">
        <v>2.8244228788630301</v>
      </c>
      <c r="G218" s="21">
        <v>2.6125911629482998</v>
      </c>
      <c r="H218" s="21">
        <v>-14.7350293893169</v>
      </c>
      <c r="I218" s="21"/>
      <c r="J218" s="21"/>
    </row>
    <row r="219" spans="1:12">
      <c r="A219" s="1" t="s">
        <v>163</v>
      </c>
      <c r="C219" s="1" t="s">
        <v>415</v>
      </c>
      <c r="D219" s="1" t="s">
        <v>247</v>
      </c>
      <c r="E219" s="1" t="s">
        <v>421</v>
      </c>
      <c r="F219" s="21">
        <v>101.192029079603</v>
      </c>
      <c r="G219" s="21">
        <v>93.602626898632806</v>
      </c>
      <c r="H219" s="21">
        <v>76.870906017508005</v>
      </c>
      <c r="I219" s="21"/>
      <c r="J219" s="21"/>
    </row>
    <row r="220" spans="1:12">
      <c r="A220" s="1" t="s">
        <v>219</v>
      </c>
      <c r="C220" s="1" t="s">
        <v>415</v>
      </c>
      <c r="D220" s="1" t="s">
        <v>247</v>
      </c>
      <c r="E220" s="1" t="s">
        <v>422</v>
      </c>
      <c r="F220" s="21">
        <v>9.6187778881491095</v>
      </c>
      <c r="G220" s="21">
        <v>8.8973695465379308</v>
      </c>
      <c r="H220" s="21">
        <v>6.0590771620546597</v>
      </c>
      <c r="I220" s="21"/>
      <c r="J220" s="21"/>
    </row>
    <row r="221" spans="1:12">
      <c r="A221" s="1" t="s">
        <v>170</v>
      </c>
      <c r="C221" s="1" t="s">
        <v>415</v>
      </c>
      <c r="D221" s="1" t="s">
        <v>247</v>
      </c>
      <c r="E221" s="1" t="s">
        <v>423</v>
      </c>
      <c r="F221" s="21">
        <v>2.6224261933932</v>
      </c>
      <c r="G221" s="21">
        <v>2.4257442288887101</v>
      </c>
      <c r="H221" s="21">
        <v>-5.4052910609411802</v>
      </c>
      <c r="I221" s="21"/>
      <c r="J221" s="21"/>
    </row>
    <row r="222" spans="1:12">
      <c r="A222" s="1" t="s">
        <v>162</v>
      </c>
      <c r="C222" s="1" t="s">
        <v>415</v>
      </c>
      <c r="D222" s="1" t="s">
        <v>247</v>
      </c>
      <c r="E222" s="1" t="s">
        <v>424</v>
      </c>
      <c r="F222" s="21">
        <v>72.867812475298095</v>
      </c>
      <c r="G222" s="21">
        <v>67.4027265396507</v>
      </c>
      <c r="H222" s="21">
        <v>30.857826493346099</v>
      </c>
      <c r="I222" s="21"/>
      <c r="J222" s="21"/>
    </row>
    <row r="223" spans="1:12" ht="16.5" thickBot="1">
      <c r="A223" s="1" t="s">
        <v>171</v>
      </c>
      <c r="C223" s="1" t="s">
        <v>415</v>
      </c>
      <c r="D223" s="1" t="s">
        <v>247</v>
      </c>
      <c r="E223" s="1" t="s">
        <v>425</v>
      </c>
      <c r="F223" s="21">
        <v>2.3385061700899001</v>
      </c>
      <c r="G223" s="21">
        <v>2.1631182073331598</v>
      </c>
      <c r="H223" s="21">
        <v>-10.405841153497301</v>
      </c>
      <c r="I223" s="21"/>
      <c r="J223" s="21"/>
    </row>
    <row r="224" spans="1:12" ht="17.25" thickTop="1" thickBot="1">
      <c r="A224" s="10"/>
      <c r="B224" s="10">
        <v>22</v>
      </c>
      <c r="C224" s="10" t="s">
        <v>415</v>
      </c>
      <c r="D224" s="10" t="s">
        <v>247</v>
      </c>
      <c r="E224" s="10" t="s">
        <v>247</v>
      </c>
      <c r="F224" s="41">
        <v>205.909456820983</v>
      </c>
      <c r="G224" s="41">
        <v>190.466247559409</v>
      </c>
      <c r="H224" s="41">
        <v>27.9621913268209</v>
      </c>
      <c r="I224" s="41">
        <v>0</v>
      </c>
      <c r="J224" s="10"/>
      <c r="K224" s="39"/>
      <c r="L224" s="39"/>
    </row>
    <row r="225" spans="1:12" ht="16.5" thickTop="1">
      <c r="A225" s="2"/>
      <c r="B225" s="2"/>
      <c r="C225" s="2"/>
      <c r="D225" s="2"/>
      <c r="E225" s="6"/>
      <c r="F225" s="31"/>
      <c r="G225" s="31"/>
      <c r="H225" s="31"/>
      <c r="I225" s="31"/>
      <c r="J225" s="34"/>
    </row>
    <row r="226" spans="1:12">
      <c r="A226" s="1" t="s">
        <v>78</v>
      </c>
      <c r="C226" s="1" t="s">
        <v>426</v>
      </c>
      <c r="D226" s="1" t="s">
        <v>248</v>
      </c>
      <c r="E226" s="1" t="s">
        <v>427</v>
      </c>
      <c r="F226" s="21">
        <v>2.1386969066234398</v>
      </c>
      <c r="G226" s="21">
        <v>1.97829463862668</v>
      </c>
      <c r="H226" s="21">
        <v>-7.1951920013237096</v>
      </c>
      <c r="I226" s="21"/>
      <c r="J226" s="21"/>
    </row>
    <row r="227" spans="1:12">
      <c r="A227" s="1" t="s">
        <v>86</v>
      </c>
      <c r="C227" s="1" t="s">
        <v>426</v>
      </c>
      <c r="D227" s="1" t="s">
        <v>248</v>
      </c>
      <c r="E227" s="1" t="s">
        <v>428</v>
      </c>
      <c r="F227" s="21">
        <v>6.9249732176365804</v>
      </c>
      <c r="G227" s="21">
        <v>6.4056002263138403</v>
      </c>
      <c r="H227" s="21">
        <v>-22.1929732874795</v>
      </c>
      <c r="I227" s="21"/>
      <c r="J227" s="21"/>
    </row>
    <row r="228" spans="1:12">
      <c r="A228" s="1" t="s">
        <v>79</v>
      </c>
      <c r="C228" s="1" t="s">
        <v>426</v>
      </c>
      <c r="D228" s="1" t="s">
        <v>248</v>
      </c>
      <c r="E228" s="1" t="s">
        <v>429</v>
      </c>
      <c r="F228" s="21">
        <v>4.3572317644146699</v>
      </c>
      <c r="G228" s="21">
        <v>4.0304393820835704</v>
      </c>
      <c r="H228" s="21">
        <v>-17.154281532408898</v>
      </c>
      <c r="I228" s="21"/>
      <c r="J228" s="21"/>
    </row>
    <row r="229" spans="1:12">
      <c r="A229" s="1" t="s">
        <v>80</v>
      </c>
      <c r="C229" s="1" t="s">
        <v>426</v>
      </c>
      <c r="D229" s="1" t="s">
        <v>248</v>
      </c>
      <c r="E229" s="1" t="s">
        <v>430</v>
      </c>
      <c r="F229" s="21">
        <v>2.27419751339061</v>
      </c>
      <c r="G229" s="21">
        <v>2.10363269988631</v>
      </c>
      <c r="H229" s="21">
        <v>-6.80233031658946</v>
      </c>
      <c r="I229" s="21"/>
      <c r="J229" s="21"/>
    </row>
    <row r="230" spans="1:12">
      <c r="A230" s="1" t="s">
        <v>14</v>
      </c>
      <c r="C230" s="1" t="s">
        <v>426</v>
      </c>
      <c r="D230" s="1" t="s">
        <v>248</v>
      </c>
      <c r="E230" s="1" t="s">
        <v>426</v>
      </c>
      <c r="F230" s="21">
        <v>102.704778272751</v>
      </c>
      <c r="G230" s="21">
        <v>95.001919902294702</v>
      </c>
      <c r="H230" s="21">
        <v>78.416756665971704</v>
      </c>
      <c r="I230" s="21"/>
      <c r="J230" s="21"/>
    </row>
    <row r="231" spans="1:12" ht="16.5" thickBot="1">
      <c r="A231" s="1" t="s">
        <v>85</v>
      </c>
      <c r="C231" s="1" t="s">
        <v>426</v>
      </c>
      <c r="D231" s="1" t="s">
        <v>248</v>
      </c>
      <c r="E231" s="1" t="s">
        <v>431</v>
      </c>
      <c r="F231" s="21">
        <v>4.5237425082258103</v>
      </c>
      <c r="G231" s="21">
        <v>4.1844618201088704</v>
      </c>
      <c r="H231" s="21">
        <v>-23.475184598297201</v>
      </c>
      <c r="I231" s="21"/>
      <c r="J231" s="21"/>
    </row>
    <row r="232" spans="1:12" ht="17.25" thickTop="1" thickBot="1">
      <c r="A232" s="10"/>
      <c r="B232" s="10">
        <v>23</v>
      </c>
      <c r="C232" s="10" t="s">
        <v>426</v>
      </c>
      <c r="D232" s="10" t="s">
        <v>248</v>
      </c>
      <c r="E232" s="10" t="s">
        <v>248</v>
      </c>
      <c r="F232" s="41">
        <v>122.923620183042</v>
      </c>
      <c r="G232" s="41">
        <v>113.704348669314</v>
      </c>
      <c r="H232" s="41">
        <v>1.59679492987295</v>
      </c>
      <c r="I232" s="41">
        <v>0</v>
      </c>
      <c r="J232" s="10"/>
      <c r="K232" s="39"/>
      <c r="L232" s="39"/>
    </row>
    <row r="233" spans="1:12" ht="16.5" thickTop="1">
      <c r="A233" s="2"/>
      <c r="B233" s="2"/>
      <c r="C233" s="2"/>
      <c r="D233" s="2"/>
      <c r="E233" s="6"/>
      <c r="F233" s="31"/>
      <c r="G233" s="31"/>
      <c r="H233" s="31"/>
      <c r="I233" s="31"/>
      <c r="J233" s="34"/>
    </row>
    <row r="234" spans="1:12">
      <c r="A234" s="1" t="s">
        <v>236</v>
      </c>
      <c r="C234" s="1" t="s">
        <v>432</v>
      </c>
      <c r="D234" s="1" t="s">
        <v>249</v>
      </c>
      <c r="E234" s="1" t="s">
        <v>433</v>
      </c>
      <c r="F234" s="21">
        <v>2.3283358275872601</v>
      </c>
      <c r="G234" s="21">
        <v>2.15371064051822</v>
      </c>
      <c r="H234" s="21">
        <v>-23.108227963061299</v>
      </c>
      <c r="I234" s="21"/>
      <c r="J234" s="21"/>
    </row>
    <row r="235" spans="1:12">
      <c r="A235" s="1" t="s">
        <v>237</v>
      </c>
      <c r="C235" s="1" t="s">
        <v>432</v>
      </c>
      <c r="D235" s="1" t="s">
        <v>249</v>
      </c>
      <c r="E235" s="1" t="s">
        <v>434</v>
      </c>
      <c r="F235" s="21">
        <v>1.2862101094857299</v>
      </c>
      <c r="G235" s="21">
        <v>1.1897443512743</v>
      </c>
      <c r="H235" s="21">
        <v>-16.205163071486702</v>
      </c>
      <c r="I235" s="21"/>
      <c r="J235" s="21"/>
    </row>
    <row r="236" spans="1:12">
      <c r="A236" s="1" t="s">
        <v>81</v>
      </c>
      <c r="C236" s="1" t="s">
        <v>432</v>
      </c>
      <c r="D236" s="1" t="s">
        <v>249</v>
      </c>
      <c r="E236" s="1" t="s">
        <v>435</v>
      </c>
      <c r="F236" s="21">
        <v>1.8535016025286699</v>
      </c>
      <c r="G236" s="21">
        <v>1.7144889823390199</v>
      </c>
      <c r="H236" s="21">
        <v>-19.899018668026699</v>
      </c>
      <c r="I236" s="21"/>
      <c r="J236" s="21"/>
    </row>
    <row r="237" spans="1:12">
      <c r="A237" s="1" t="s">
        <v>15</v>
      </c>
      <c r="C237" s="1" t="s">
        <v>432</v>
      </c>
      <c r="D237" s="1" t="s">
        <v>249</v>
      </c>
      <c r="E237" s="1" t="s">
        <v>432</v>
      </c>
      <c r="F237" s="21">
        <v>115.12161752746</v>
      </c>
      <c r="G237" s="21">
        <v>106.48749621290099</v>
      </c>
      <c r="H237" s="21">
        <v>63.088453734176397</v>
      </c>
      <c r="I237" s="21"/>
      <c r="J237" s="21"/>
    </row>
    <row r="238" spans="1:12">
      <c r="A238" s="1" t="s">
        <v>82</v>
      </c>
      <c r="C238" s="1" t="s">
        <v>432</v>
      </c>
      <c r="D238" s="1" t="s">
        <v>249</v>
      </c>
      <c r="E238" s="1" t="s">
        <v>436</v>
      </c>
      <c r="F238" s="21">
        <v>1.5683841186010601</v>
      </c>
      <c r="G238" s="21">
        <v>1.45075530970598</v>
      </c>
      <c r="H238" s="21">
        <v>-12.577580381134</v>
      </c>
      <c r="I238" s="21"/>
      <c r="J238" s="21"/>
    </row>
    <row r="239" spans="1:12">
      <c r="A239" s="1" t="s">
        <v>196</v>
      </c>
      <c r="C239" s="1" t="s">
        <v>432</v>
      </c>
      <c r="D239" s="1" t="s">
        <v>249</v>
      </c>
      <c r="E239" s="1" t="s">
        <v>437</v>
      </c>
      <c r="F239" s="21">
        <v>36.417310709349003</v>
      </c>
      <c r="G239" s="21">
        <v>33.686012406147803</v>
      </c>
      <c r="H239" s="21">
        <v>19.450516006483699</v>
      </c>
      <c r="I239" s="21"/>
      <c r="J239" s="21"/>
    </row>
    <row r="240" spans="1:12" ht="16.5" thickBot="1">
      <c r="A240" s="1" t="s">
        <v>238</v>
      </c>
      <c r="C240" s="1" t="s">
        <v>432</v>
      </c>
      <c r="D240" s="1" t="s">
        <v>249</v>
      </c>
      <c r="E240" s="1" t="s">
        <v>438</v>
      </c>
      <c r="F240" s="21">
        <v>2.1346252707964499</v>
      </c>
      <c r="G240" s="21">
        <v>1.97452837548672</v>
      </c>
      <c r="H240" s="21">
        <v>-16.416778246549999</v>
      </c>
      <c r="I240" s="21"/>
      <c r="J240" s="21"/>
    </row>
    <row r="241" spans="1:12" ht="17.25" thickTop="1" thickBot="1">
      <c r="A241" s="10"/>
      <c r="B241" s="10">
        <v>24</v>
      </c>
      <c r="C241" s="10" t="s">
        <v>432</v>
      </c>
      <c r="D241" s="10" t="s">
        <v>249</v>
      </c>
      <c r="E241" s="10" t="s">
        <v>249</v>
      </c>
      <c r="F241" s="41">
        <v>160.70998516580801</v>
      </c>
      <c r="G241" s="41">
        <v>148.65673627837299</v>
      </c>
      <c r="H241" s="41">
        <v>-5.6677985895985996</v>
      </c>
      <c r="I241" s="41">
        <v>3.4065837767924899E-2</v>
      </c>
      <c r="J241" s="10"/>
      <c r="K241" s="39"/>
      <c r="L241" s="39"/>
    </row>
    <row r="242" spans="1:12" ht="16.5" thickTop="1">
      <c r="A242" s="2"/>
      <c r="B242" s="2"/>
      <c r="C242" s="2"/>
      <c r="D242" s="2"/>
      <c r="E242" s="6"/>
      <c r="F242" s="31"/>
      <c r="G242" s="31"/>
      <c r="H242" s="31"/>
      <c r="I242" s="31"/>
      <c r="J242" s="34"/>
    </row>
    <row r="243" spans="1:12">
      <c r="A243" s="1" t="s">
        <v>179</v>
      </c>
      <c r="C243" s="1" t="s">
        <v>439</v>
      </c>
      <c r="D243" s="1" t="s">
        <v>216</v>
      </c>
      <c r="E243" s="1" t="s">
        <v>440</v>
      </c>
      <c r="F243" s="21">
        <v>1.7671533932205401</v>
      </c>
      <c r="G243" s="21">
        <v>1.634616888729</v>
      </c>
      <c r="H243" s="21">
        <v>-5.1257535052928196</v>
      </c>
      <c r="I243" s="21"/>
      <c r="J243" s="21"/>
    </row>
    <row r="244" spans="1:12">
      <c r="A244" s="1" t="s">
        <v>180</v>
      </c>
      <c r="C244" s="1" t="s">
        <v>439</v>
      </c>
      <c r="D244" s="1" t="s">
        <v>216</v>
      </c>
      <c r="E244" s="1" t="s">
        <v>441</v>
      </c>
      <c r="F244" s="21">
        <v>3.66869158658315</v>
      </c>
      <c r="G244" s="21">
        <v>3.3935397175894102</v>
      </c>
      <c r="H244" s="21">
        <v>-9.0428067078049601</v>
      </c>
      <c r="I244" s="21"/>
      <c r="J244" s="21"/>
    </row>
    <row r="245" spans="1:12">
      <c r="A245" s="1" t="s">
        <v>181</v>
      </c>
      <c r="C245" s="1" t="s">
        <v>439</v>
      </c>
      <c r="D245" s="1" t="s">
        <v>216</v>
      </c>
      <c r="E245" s="1" t="s">
        <v>442</v>
      </c>
      <c r="F245" s="21">
        <v>2.0521355833238601</v>
      </c>
      <c r="G245" s="21">
        <v>1.8982254145745701</v>
      </c>
      <c r="H245" s="21">
        <v>-15.1415610588412</v>
      </c>
      <c r="I245" s="21"/>
      <c r="J245" s="21"/>
    </row>
    <row r="246" spans="1:12">
      <c r="A246" s="1" t="s">
        <v>239</v>
      </c>
      <c r="C246" s="1" t="s">
        <v>439</v>
      </c>
      <c r="D246" s="1" t="s">
        <v>216</v>
      </c>
      <c r="E246" s="1" t="s">
        <v>443</v>
      </c>
      <c r="F246" s="21">
        <v>2.1422726932970599</v>
      </c>
      <c r="G246" s="21">
        <v>1.98160224129978</v>
      </c>
      <c r="H246" s="21">
        <v>-16.0397411184133</v>
      </c>
      <c r="I246" s="21"/>
      <c r="J246" s="21"/>
    </row>
    <row r="247" spans="1:12" ht="16.5" thickBot="1">
      <c r="A247" s="1" t="s">
        <v>178</v>
      </c>
      <c r="C247" s="1" t="s">
        <v>439</v>
      </c>
      <c r="D247" s="1" t="s">
        <v>216</v>
      </c>
      <c r="E247" s="1" t="s">
        <v>439</v>
      </c>
      <c r="F247" s="21">
        <v>79.256836942402799</v>
      </c>
      <c r="G247" s="21">
        <v>73.312574171722602</v>
      </c>
      <c r="H247" s="21">
        <v>45.791874461845403</v>
      </c>
      <c r="I247" s="21"/>
      <c r="J247" s="21"/>
    </row>
    <row r="248" spans="1:12" ht="17.25" thickTop="1" thickBot="1">
      <c r="A248" s="10"/>
      <c r="B248" s="10">
        <v>25</v>
      </c>
      <c r="C248" s="10" t="s">
        <v>439</v>
      </c>
      <c r="D248" s="10" t="s">
        <v>216</v>
      </c>
      <c r="E248" s="10" t="s">
        <v>216</v>
      </c>
      <c r="F248" s="41">
        <v>88.887090198827394</v>
      </c>
      <c r="G248" s="41">
        <v>82.2205584339154</v>
      </c>
      <c r="H248" s="41">
        <v>0.44201207149312299</v>
      </c>
      <c r="I248" s="41">
        <v>0</v>
      </c>
      <c r="J248" s="10"/>
      <c r="K248" s="39"/>
      <c r="L248" s="39"/>
    </row>
    <row r="249" spans="1:12" ht="16.5" thickTop="1">
      <c r="A249" s="2"/>
      <c r="B249" s="2"/>
      <c r="C249" s="2"/>
      <c r="D249" s="2"/>
      <c r="E249" s="6"/>
      <c r="F249" s="31"/>
      <c r="G249" s="31"/>
      <c r="H249" s="31"/>
      <c r="I249" s="31"/>
      <c r="J249" s="34"/>
    </row>
    <row r="250" spans="1:12">
      <c r="A250" s="1" t="s">
        <v>118</v>
      </c>
      <c r="C250" s="1" t="s">
        <v>444</v>
      </c>
      <c r="D250" s="1" t="s">
        <v>209</v>
      </c>
      <c r="E250" s="1" t="s">
        <v>445</v>
      </c>
      <c r="F250" s="21">
        <v>1.74617403251217</v>
      </c>
      <c r="G250" s="21">
        <v>1.61521098007376</v>
      </c>
      <c r="H250" s="21">
        <v>-8.2632555748286194</v>
      </c>
      <c r="I250" s="21"/>
      <c r="J250" s="21"/>
    </row>
    <row r="251" spans="1:12">
      <c r="A251" s="1" t="s">
        <v>200</v>
      </c>
      <c r="C251" s="1" t="s">
        <v>444</v>
      </c>
      <c r="D251" s="1" t="s">
        <v>209</v>
      </c>
      <c r="E251" s="1" t="s">
        <v>446</v>
      </c>
      <c r="F251" s="21">
        <v>5.6876966759511296</v>
      </c>
      <c r="G251" s="21">
        <v>5.2611194252547904</v>
      </c>
      <c r="H251" s="21">
        <v>3.3722779234621898</v>
      </c>
      <c r="I251" s="21"/>
      <c r="J251" s="21"/>
    </row>
    <row r="252" spans="1:12">
      <c r="A252" s="1" t="s">
        <v>123</v>
      </c>
      <c r="C252" s="1" t="s">
        <v>444</v>
      </c>
      <c r="D252" s="1" t="s">
        <v>209</v>
      </c>
      <c r="E252" s="1" t="s">
        <v>447</v>
      </c>
      <c r="F252" s="21">
        <v>1.8283763533088</v>
      </c>
      <c r="G252" s="21">
        <v>1.6912481268106401</v>
      </c>
      <c r="H252" s="21">
        <v>-4.9798935835103304</v>
      </c>
      <c r="I252" s="21"/>
      <c r="J252" s="21"/>
    </row>
    <row r="253" spans="1:12">
      <c r="A253" s="1" t="s">
        <v>119</v>
      </c>
      <c r="C253" s="1" t="s">
        <v>444</v>
      </c>
      <c r="D253" s="1" t="s">
        <v>209</v>
      </c>
      <c r="E253" s="1" t="s">
        <v>448</v>
      </c>
      <c r="F253" s="21">
        <v>2.2063818677938598</v>
      </c>
      <c r="G253" s="21">
        <v>2.04090322770932</v>
      </c>
      <c r="H253" s="21">
        <v>-11.198280307118701</v>
      </c>
      <c r="I253" s="21"/>
      <c r="J253" s="21"/>
    </row>
    <row r="254" spans="1:12">
      <c r="A254" s="1" t="s">
        <v>120</v>
      </c>
      <c r="C254" s="1" t="s">
        <v>444</v>
      </c>
      <c r="D254" s="1" t="s">
        <v>209</v>
      </c>
      <c r="E254" s="1" t="s">
        <v>449</v>
      </c>
      <c r="F254" s="21">
        <v>2.61517312622134</v>
      </c>
      <c r="G254" s="21">
        <v>2.41903514175474</v>
      </c>
      <c r="H254" s="21">
        <v>-13.368647273698</v>
      </c>
      <c r="I254" s="21"/>
      <c r="J254" s="21"/>
    </row>
    <row r="255" spans="1:12">
      <c r="A255" s="1" t="s">
        <v>117</v>
      </c>
      <c r="C255" s="1" t="s">
        <v>444</v>
      </c>
      <c r="D255" s="1" t="s">
        <v>209</v>
      </c>
      <c r="E255" s="1" t="s">
        <v>444</v>
      </c>
      <c r="F255" s="21">
        <v>63.488498290406199</v>
      </c>
      <c r="G255" s="21">
        <v>58.726860918625697</v>
      </c>
      <c r="H255" s="21">
        <v>46.922324335248099</v>
      </c>
      <c r="I255" s="21"/>
      <c r="J255" s="21"/>
    </row>
    <row r="256" spans="1:12">
      <c r="A256" s="1" t="s">
        <v>121</v>
      </c>
      <c r="C256" s="1" t="s">
        <v>444</v>
      </c>
      <c r="D256" s="1" t="s">
        <v>209</v>
      </c>
      <c r="E256" s="1" t="s">
        <v>450</v>
      </c>
      <c r="F256" s="21">
        <v>2.6522540427691199</v>
      </c>
      <c r="G256" s="21">
        <v>2.4533349895614398</v>
      </c>
      <c r="H256" s="21">
        <v>-13.3926389829938</v>
      </c>
      <c r="I256" s="21"/>
      <c r="J256" s="21"/>
    </row>
    <row r="257" spans="1:12" ht="16.5" thickBot="1">
      <c r="A257" s="1" t="s">
        <v>122</v>
      </c>
      <c r="C257" s="1" t="s">
        <v>444</v>
      </c>
      <c r="D257" s="1" t="s">
        <v>209</v>
      </c>
      <c r="E257" s="1" t="s">
        <v>451</v>
      </c>
      <c r="F257" s="21">
        <v>2.8432112992491398</v>
      </c>
      <c r="G257" s="21">
        <v>2.6299704518054501</v>
      </c>
      <c r="H257" s="21">
        <v>-8.4798491254778003</v>
      </c>
      <c r="I257" s="21"/>
      <c r="J257" s="21"/>
    </row>
    <row r="258" spans="1:12" ht="17.25" thickTop="1" thickBot="1">
      <c r="A258" s="10"/>
      <c r="B258" s="10">
        <v>26</v>
      </c>
      <c r="C258" s="10" t="s">
        <v>444</v>
      </c>
      <c r="D258" s="10" t="s">
        <v>209</v>
      </c>
      <c r="E258" s="10" t="s">
        <v>209</v>
      </c>
      <c r="F258" s="41">
        <v>83.067765688211793</v>
      </c>
      <c r="G258" s="41">
        <v>76.837683261595899</v>
      </c>
      <c r="H258" s="41">
        <v>-9.3879625889169596</v>
      </c>
      <c r="I258" s="41">
        <v>0.101540085875234</v>
      </c>
      <c r="J258" s="10"/>
      <c r="K258" s="39"/>
      <c r="L258" s="39"/>
    </row>
    <row r="259" spans="1:12" ht="16.5" thickTop="1">
      <c r="A259" s="2"/>
      <c r="B259" s="2"/>
      <c r="C259" s="2"/>
      <c r="D259" s="2"/>
      <c r="F259" s="31"/>
      <c r="G259" s="31"/>
      <c r="H259" s="31"/>
      <c r="I259" s="31"/>
      <c r="J259" s="34"/>
    </row>
    <row r="260" spans="1:12">
      <c r="A260" s="2"/>
      <c r="B260" s="2"/>
      <c r="C260" s="2"/>
      <c r="D260" s="2"/>
      <c r="F260" s="31"/>
      <c r="G260" s="31"/>
      <c r="H260" s="31"/>
      <c r="I260" s="31"/>
      <c r="J260" s="34"/>
    </row>
    <row r="261" spans="1:12">
      <c r="A261" s="2"/>
      <c r="B261" s="2"/>
      <c r="C261" s="2"/>
      <c r="D261" s="2"/>
      <c r="F261" s="31"/>
      <c r="G261" s="31"/>
      <c r="H261" s="31"/>
      <c r="I261" s="31"/>
      <c r="J261" s="34"/>
    </row>
    <row r="262" spans="1:12">
      <c r="A262" s="2"/>
      <c r="B262" s="2"/>
      <c r="C262" s="2"/>
      <c r="D262" s="2"/>
      <c r="F262" s="31"/>
      <c r="G262" s="31"/>
      <c r="H262" s="31"/>
      <c r="I262" s="31"/>
      <c r="J262" s="34"/>
    </row>
    <row r="263" spans="1:12">
      <c r="A263" s="2"/>
      <c r="B263" s="2"/>
      <c r="C263" s="2"/>
      <c r="D263" s="2"/>
      <c r="F263" s="31"/>
      <c r="G263" s="31"/>
      <c r="H263" s="31"/>
      <c r="I263" s="31"/>
      <c r="J263" s="34"/>
    </row>
    <row r="264" spans="1:12">
      <c r="A264" s="2"/>
      <c r="B264" s="2"/>
      <c r="C264" s="2"/>
      <c r="D264" s="2"/>
      <c r="F264" s="31"/>
      <c r="G264" s="31"/>
      <c r="H264" s="31"/>
      <c r="I264" s="31"/>
      <c r="J264" s="34"/>
    </row>
    <row r="265" spans="1:12">
      <c r="A265" s="2"/>
      <c r="B265" s="2"/>
      <c r="C265" s="2"/>
      <c r="D265" s="2"/>
      <c r="F265" s="31"/>
      <c r="G265" s="31"/>
      <c r="H265" s="31"/>
      <c r="I265" s="31"/>
      <c r="J265" s="34"/>
    </row>
    <row r="266" spans="1:12">
      <c r="A266" s="2"/>
      <c r="B266" s="2"/>
      <c r="C266" s="2"/>
      <c r="D266" s="2"/>
      <c r="F266" s="31"/>
      <c r="G266" s="31"/>
      <c r="H266" s="31"/>
      <c r="I266" s="31"/>
      <c r="J266" s="34"/>
    </row>
    <row r="267" spans="1:12">
      <c r="A267" s="2"/>
      <c r="B267" s="2"/>
      <c r="C267" s="2"/>
      <c r="D267" s="2"/>
      <c r="F267" s="31"/>
      <c r="G267" s="31"/>
      <c r="H267" s="31"/>
      <c r="I267" s="31"/>
      <c r="J267" s="34"/>
    </row>
    <row r="268" spans="1:12">
      <c r="A268" s="2"/>
      <c r="B268" s="2"/>
      <c r="C268" s="2"/>
      <c r="D268" s="2"/>
      <c r="F268" s="31"/>
      <c r="G268" s="31"/>
      <c r="H268" s="31"/>
      <c r="I268" s="31"/>
      <c r="J268" s="34"/>
    </row>
    <row r="269" spans="1:12">
      <c r="A269" s="2"/>
      <c r="B269" s="2"/>
      <c r="C269" s="2"/>
      <c r="D269" s="2"/>
      <c r="F269" s="31"/>
      <c r="G269" s="31"/>
      <c r="H269" s="31"/>
      <c r="I269" s="31"/>
      <c r="J269" s="34"/>
    </row>
    <row r="270" spans="1:12">
      <c r="A270" s="2"/>
      <c r="B270" s="2"/>
      <c r="C270" s="2"/>
      <c r="D270" s="2"/>
      <c r="F270" s="31"/>
      <c r="G270" s="31"/>
      <c r="H270" s="31"/>
      <c r="I270" s="31"/>
      <c r="J270" s="34"/>
    </row>
    <row r="271" spans="1:12">
      <c r="A271" s="2"/>
      <c r="B271" s="2"/>
      <c r="C271" s="2"/>
      <c r="D271" s="2"/>
      <c r="F271" s="31"/>
      <c r="G271" s="31"/>
      <c r="H271" s="31"/>
      <c r="I271" s="31"/>
      <c r="J271" s="34"/>
    </row>
    <row r="272" spans="1:12">
      <c r="A272" s="2"/>
      <c r="B272" s="2"/>
      <c r="C272" s="2"/>
      <c r="D272" s="2"/>
      <c r="F272" s="31"/>
      <c r="G272" s="31"/>
      <c r="H272" s="31"/>
      <c r="I272" s="31"/>
      <c r="J272" s="34"/>
    </row>
    <row r="273" spans="1:10">
      <c r="A273" s="2"/>
      <c r="B273" s="2"/>
      <c r="C273" s="2"/>
      <c r="D273" s="2"/>
      <c r="F273" s="31"/>
      <c r="G273" s="31"/>
      <c r="H273" s="31"/>
      <c r="I273" s="31"/>
      <c r="J273" s="34"/>
    </row>
    <row r="274" spans="1:10">
      <c r="A274" s="2"/>
      <c r="B274" s="2"/>
      <c r="C274" s="2"/>
      <c r="D274" s="2"/>
      <c r="F274" s="31"/>
      <c r="G274" s="31"/>
      <c r="H274" s="31"/>
      <c r="I274" s="31"/>
      <c r="J274" s="34"/>
    </row>
    <row r="275" spans="1:10">
      <c r="A275" s="2"/>
      <c r="B275" s="2"/>
      <c r="C275" s="2"/>
      <c r="D275" s="2"/>
      <c r="F275" s="31"/>
      <c r="G275" s="31"/>
      <c r="H275" s="31"/>
      <c r="I275" s="31"/>
      <c r="J275" s="34"/>
    </row>
    <row r="276" spans="1:10">
      <c r="A276" s="2"/>
      <c r="B276" s="2"/>
      <c r="C276" s="2"/>
      <c r="D276" s="2"/>
      <c r="F276" s="31"/>
      <c r="G276" s="31"/>
      <c r="H276" s="31"/>
      <c r="I276" s="31"/>
      <c r="J276" s="34"/>
    </row>
    <row r="277" spans="1:10">
      <c r="A277" s="2"/>
      <c r="B277" s="2"/>
      <c r="C277" s="2"/>
      <c r="D277" s="2"/>
      <c r="F277" s="31"/>
      <c r="G277" s="31"/>
      <c r="H277" s="31"/>
      <c r="I277" s="31"/>
      <c r="J277" s="34"/>
    </row>
    <row r="278" spans="1:10">
      <c r="A278" s="2"/>
      <c r="B278" s="2"/>
      <c r="C278" s="2"/>
      <c r="D278" s="2"/>
      <c r="F278" s="31"/>
      <c r="G278" s="31"/>
      <c r="H278" s="31"/>
      <c r="I278" s="31"/>
      <c r="J278" s="34"/>
    </row>
    <row r="279" spans="1:10">
      <c r="A279" s="2"/>
      <c r="B279" s="2"/>
      <c r="C279" s="2"/>
      <c r="D279" s="2"/>
      <c r="F279" s="31"/>
      <c r="G279" s="31"/>
      <c r="H279" s="31"/>
      <c r="I279" s="31"/>
      <c r="J279" s="34"/>
    </row>
    <row r="280" spans="1:10">
      <c r="E280" s="2" t="s">
        <v>6</v>
      </c>
    </row>
    <row r="281" spans="1:10">
      <c r="E281" s="2" t="s">
        <v>6</v>
      </c>
    </row>
    <row r="282" spans="1:10">
      <c r="E282" s="2" t="s">
        <v>6</v>
      </c>
    </row>
    <row r="283" spans="1:10">
      <c r="E283" s="2" t="s">
        <v>6</v>
      </c>
    </row>
    <row r="284" spans="1:10">
      <c r="E284" s="2" t="s">
        <v>6</v>
      </c>
    </row>
    <row r="285" spans="1:10">
      <c r="E285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27"/>
  <sheetViews>
    <sheetView workbookViewId="0"/>
  </sheetViews>
  <sheetFormatPr defaultRowHeight="15"/>
  <cols>
    <col min="1" max="1" width="46.77734375" bestFit="1" customWidth="1" collapsed="1"/>
  </cols>
  <sheetData>
    <row r="1" spans="1:2" ht="15.75">
      <c r="A1" s="7" t="s">
        <v>8</v>
      </c>
      <c r="B1" s="7" t="s">
        <v>217</v>
      </c>
    </row>
    <row r="2" spans="1:2">
      <c r="A2" t="s">
        <v>218</v>
      </c>
      <c r="B2">
        <v>1</v>
      </c>
    </row>
    <row r="3" spans="1:2">
      <c r="A3" t="s">
        <v>220</v>
      </c>
      <c r="B3">
        <v>2</v>
      </c>
    </row>
    <row r="4" spans="1:2">
      <c r="A4" t="s">
        <v>203</v>
      </c>
      <c r="B4">
        <v>3</v>
      </c>
    </row>
    <row r="5" spans="1:2">
      <c r="A5" t="s">
        <v>204</v>
      </c>
      <c r="B5">
        <v>4</v>
      </c>
    </row>
    <row r="6" spans="1:2">
      <c r="A6" t="s">
        <v>205</v>
      </c>
      <c r="B6">
        <v>5</v>
      </c>
    </row>
    <row r="7" spans="1:2">
      <c r="A7" t="s">
        <v>206</v>
      </c>
      <c r="B7">
        <v>6</v>
      </c>
    </row>
    <row r="8" spans="1:2">
      <c r="A8" t="s">
        <v>242</v>
      </c>
      <c r="B8">
        <v>7</v>
      </c>
    </row>
    <row r="9" spans="1:2">
      <c r="A9" t="s">
        <v>207</v>
      </c>
      <c r="B9">
        <v>8</v>
      </c>
    </row>
    <row r="10" spans="1:2">
      <c r="A10" t="s">
        <v>208</v>
      </c>
      <c r="B10">
        <v>9</v>
      </c>
    </row>
    <row r="11" spans="1:2">
      <c r="A11" t="s">
        <v>210</v>
      </c>
      <c r="B11">
        <v>10</v>
      </c>
    </row>
    <row r="12" spans="1:2">
      <c r="A12" t="s">
        <v>211</v>
      </c>
      <c r="B12">
        <v>11</v>
      </c>
    </row>
    <row r="13" spans="1:2">
      <c r="A13" t="s">
        <v>212</v>
      </c>
      <c r="B13">
        <v>12</v>
      </c>
    </row>
    <row r="14" spans="1:2">
      <c r="A14" t="s">
        <v>221</v>
      </c>
      <c r="B14">
        <v>13</v>
      </c>
    </row>
    <row r="15" spans="1:2">
      <c r="A15" t="s">
        <v>243</v>
      </c>
      <c r="B15">
        <v>14</v>
      </c>
    </row>
    <row r="16" spans="1:2">
      <c r="A16" t="s">
        <v>213</v>
      </c>
      <c r="B16">
        <v>15</v>
      </c>
    </row>
    <row r="17" spans="1:2">
      <c r="A17" t="s">
        <v>244</v>
      </c>
      <c r="B17">
        <v>16</v>
      </c>
    </row>
    <row r="18" spans="1:2">
      <c r="A18" t="s">
        <v>214</v>
      </c>
      <c r="B18">
        <v>17</v>
      </c>
    </row>
    <row r="19" spans="1:2">
      <c r="A19" t="s">
        <v>215</v>
      </c>
      <c r="B19">
        <v>18</v>
      </c>
    </row>
    <row r="20" spans="1:2">
      <c r="A20" t="s">
        <v>240</v>
      </c>
      <c r="B20">
        <v>19</v>
      </c>
    </row>
    <row r="21" spans="1:2">
      <c r="A21" t="s">
        <v>245</v>
      </c>
      <c r="B21">
        <v>20</v>
      </c>
    </row>
    <row r="22" spans="1:2">
      <c r="A22" t="s">
        <v>246</v>
      </c>
      <c r="B22">
        <v>21</v>
      </c>
    </row>
    <row r="23" spans="1:2">
      <c r="A23" t="s">
        <v>247</v>
      </c>
      <c r="B23">
        <v>22</v>
      </c>
    </row>
    <row r="24" spans="1:2">
      <c r="A24" t="s">
        <v>248</v>
      </c>
      <c r="B24">
        <v>23</v>
      </c>
    </row>
    <row r="25" spans="1:2">
      <c r="A25" t="s">
        <v>249</v>
      </c>
      <c r="B25">
        <v>24</v>
      </c>
    </row>
    <row r="26" spans="1:2">
      <c r="A26" t="s">
        <v>216</v>
      </c>
      <c r="B26">
        <v>25</v>
      </c>
    </row>
    <row r="27" spans="1:2">
      <c r="A27" t="s">
        <v>209</v>
      </c>
      <c r="B27">
        <v>26</v>
      </c>
    </row>
  </sheetData>
  <sortState xmlns:xlrd2="http://schemas.microsoft.com/office/spreadsheetml/2017/richdata2" ref="A2:A29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D6A6EF6-923B-40E5-9875-6F2B78C6FB1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2907788-3c74-4840-b653-af3aea5e5f4b"/>
    <ds:schemaRef ds:uri="http://purl.org/dc/terms/"/>
    <ds:schemaRef ds:uri="http://schemas.openxmlformats.org/package/2006/metadata/core-properties"/>
    <ds:schemaRef ds:uri="49dd332d-6948-448e-8342-70960527469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9C939-D25D-4069-8BC7-F40E1278546C}"/>
</file>

<file path=customXml/itemProps4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2022-23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Platonoff</dc:creator>
  <cp:lastModifiedBy>Joe Platonoff</cp:lastModifiedBy>
  <dcterms:created xsi:type="dcterms:W3CDTF">2015-12-10T14:56:33Z</dcterms:created>
  <dcterms:modified xsi:type="dcterms:W3CDTF">2022-02-03T17:03:51Z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