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ithg1\OneDrive - MHRA\FOI training\"/>
    </mc:Choice>
  </mc:AlternateContent>
  <xr:revisionPtr revIDLastSave="0" documentId="8_{8AC51D17-8252-4F65-9A83-FFAA7417A8F4}" xr6:coauthVersionLast="45" xr6:coauthVersionMax="45" xr10:uidLastSave="{00000000-0000-0000-0000-000000000000}"/>
  <bookViews>
    <workbookView xWindow="14040" yWindow="1530" windowWidth="15825" windowHeight="11325" xr2:uid="{9985CE44-32CE-4F3A-9427-4BB642165FFA}"/>
  </bookViews>
  <sheets>
    <sheet name="Gates Fundin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2" l="1"/>
  <c r="E20" i="2" l="1"/>
</calcChain>
</file>

<file path=xl/sharedStrings.xml><?xml version="1.0" encoding="utf-8"?>
<sst xmlns="http://schemas.openxmlformats.org/spreadsheetml/2006/main" count="58" uniqueCount="41">
  <si>
    <t>Genetically Stable OPV-2</t>
  </si>
  <si>
    <t>nOPV CRO Training-year 2</t>
  </si>
  <si>
    <t>SIPV-PATH</t>
  </si>
  <si>
    <t>GATES Imperial Poliovirus Environmental Surveillance</t>
  </si>
  <si>
    <t>HA Stalk Based Antibody std</t>
  </si>
  <si>
    <t>Typhoid Conjugate Vaccine - GATES</t>
  </si>
  <si>
    <t>HuAb against Pertussis</t>
  </si>
  <si>
    <t>GBS Consortium</t>
  </si>
  <si>
    <t>Shigella Antibody Inter-site Collaborative Study</t>
  </si>
  <si>
    <t>WHO GBS Standard</t>
  </si>
  <si>
    <t>Shigella WHO IS</t>
  </si>
  <si>
    <t>Redefinig development paradigm for long term contraceptives</t>
  </si>
  <si>
    <t>Pharmacovigilance capacity in Low &amp; Middle income countries</t>
  </si>
  <si>
    <t>Using Physiologically based Pharmacokinetic Modelling &amp; Simulations to inform Medicines Benefit/risk and dosing decisions during Pregnancy</t>
  </si>
  <si>
    <t xml:space="preserve">Project Name </t>
  </si>
  <si>
    <t>Project Description</t>
  </si>
  <si>
    <t>To generate the fist international standard serum for the quantification of Shigella antibodies in response to vaccination with candidate Shigella vaccines in development</t>
  </si>
  <si>
    <t>Design and generation of genetically stable live attenuated poilio vaccine candidates specifically new OPV-2 vaccine candidates as part of a consortium</t>
  </si>
  <si>
    <t>Development and validation of serological assays for anti Vi Capsular polysaccharude antibodies. Improvement of standardisation of typhoid conjugate vaccines and prequalification of a conjugate vaccine</t>
  </si>
  <si>
    <t>Establishment of a Group B Strep consortium to develop standard reagents for use with standardised assays (immunogenicity and functional antibody assays) to facilitate reproducibility across laboratories.</t>
  </si>
  <si>
    <t>Provision of training and expertise to support Contract Research Organsation to develop clinical assays for New Oral Polio Vaccine</t>
  </si>
  <si>
    <t xml:space="preserve">Assessment of human anti pertussis monoclonal antibodies from KyMab mouse model and use of neutralising antibodies as a bordetella Pertussis prophylaxis. </t>
  </si>
  <si>
    <t>standardisation of Assays for Sabin inactivated Polio Virus</t>
  </si>
  <si>
    <t>Development of analytic and sequencing tools for the Polio virus to define and identify Poliovirus in the environment and in clinical samples.</t>
  </si>
  <si>
    <t>Collaboration for the harmonsiation of current Shigennal OAg ELISAs and the potential source of a new Shigella standard</t>
  </si>
  <si>
    <t>Production of a standard for Antibody to (hemagglutinin) HA stem domain (influenza)</t>
  </si>
  <si>
    <t>International Group B Streptococcus (GBS) polysaccharides and human reference serum standards</t>
  </si>
  <si>
    <t>Relevant Years</t>
  </si>
  <si>
    <t>Standardisation of RSV Neutralisation Assays</t>
  </si>
  <si>
    <t>Testing of Pentavel Men C Testing</t>
  </si>
  <si>
    <t>Development and standardisation of RSV Neutralisation Asssays</t>
  </si>
  <si>
    <t>PATH MVP Polyvalent Vaccine Project: A combination of 5 Monovalents (A,C, Y, W, X) formulated together with or without aluminium.</t>
  </si>
  <si>
    <t>Funder</t>
  </si>
  <si>
    <t>GATES</t>
  </si>
  <si>
    <t>GATES/PATH</t>
  </si>
  <si>
    <t>Gates</t>
  </si>
  <si>
    <t>nPOV1-3 Transgenic mice</t>
  </si>
  <si>
    <t>Provide expertise and oversight for neurovirulence test development as well as essential reagents to devlop these assays at Viroclinics</t>
  </si>
  <si>
    <t>GATES PROJECTS 2018-2021</t>
  </si>
  <si>
    <t>Relevant Amount 
2018-2021
USD ($)</t>
  </si>
  <si>
    <t>Relevant Amount
2018-2021
GBP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</si>
</sst>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3" fontId="3" fillId="0" borderId="0" xfId="1" applyFont="1" applyFill="1"/>
    <xf numFmtId="0" fontId="3" fillId="0" borderId="0" xfId="0" applyFont="1" applyFill="1"/>
    <xf numFmtId="0" fontId="4" fillId="0" borderId="0" xfId="0" applyFont="1" applyFill="1"/>
    <xf numFmtId="43" fontId="0" fillId="0" borderId="0" xfId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43" fontId="4" fillId="0" borderId="0" xfId="1" applyFont="1" applyFill="1" applyAlignment="1">
      <alignment horizontal="right" wrapText="1"/>
    </xf>
    <xf numFmtId="164" fontId="3" fillId="0" borderId="0" xfId="1" applyNumberFormat="1" applyFont="1" applyFill="1"/>
    <xf numFmtId="164" fontId="0" fillId="0" borderId="0" xfId="1" applyNumberFormat="1" applyFont="1" applyFill="1"/>
    <xf numFmtId="165" fontId="3" fillId="0" borderId="0" xfId="1" applyNumberFormat="1" applyFont="1" applyFill="1"/>
    <xf numFmtId="165" fontId="0" fillId="0" borderId="0" xfId="1" applyNumberFormat="1" applyFont="1" applyFill="1"/>
    <xf numFmtId="0" fontId="2" fillId="0" borderId="0" xfId="0" applyFont="1" applyFill="1"/>
    <xf numFmtId="0" fontId="0" fillId="0" borderId="0" xfId="0" applyFill="1"/>
    <xf numFmtId="0" fontId="5" fillId="0" borderId="0" xfId="0" applyFont="1" applyFill="1"/>
    <xf numFmtId="165" fontId="2" fillId="0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D2007-1AD5-4DF5-B744-367D810C16E8}">
  <dimension ref="A1:F21"/>
  <sheetViews>
    <sheetView tabSelected="1" workbookViewId="0">
      <selection activeCell="F21" sqref="F21"/>
    </sheetView>
  </sheetViews>
  <sheetFormatPr defaultRowHeight="15" x14ac:dyDescent="0.25"/>
  <cols>
    <col min="1" max="1" width="56.28515625" style="13" customWidth="1"/>
    <col min="2" max="2" width="9.140625" style="13"/>
    <col min="3" max="4" width="10.7109375" style="13" customWidth="1"/>
    <col min="5" max="5" width="11.5703125" style="4" bestFit="1" customWidth="1"/>
    <col min="6" max="6" width="216.42578125" style="13" bestFit="1" customWidth="1"/>
    <col min="7" max="16384" width="9.140625" style="13"/>
  </cols>
  <sheetData>
    <row r="1" spans="1:6" x14ac:dyDescent="0.25">
      <c r="A1" s="12" t="s">
        <v>38</v>
      </c>
      <c r="B1" s="2"/>
      <c r="C1" s="2"/>
      <c r="D1" s="2"/>
      <c r="E1" s="1"/>
    </row>
    <row r="2" spans="1:6" ht="60" x14ac:dyDescent="0.25">
      <c r="A2" s="3" t="s">
        <v>14</v>
      </c>
      <c r="B2" s="3" t="s">
        <v>32</v>
      </c>
      <c r="C2" s="5" t="s">
        <v>27</v>
      </c>
      <c r="D2" s="6" t="s">
        <v>39</v>
      </c>
      <c r="E2" s="7" t="s">
        <v>40</v>
      </c>
      <c r="F2" s="3" t="s">
        <v>15</v>
      </c>
    </row>
    <row r="3" spans="1:6" x14ac:dyDescent="0.25">
      <c r="A3" s="2" t="s">
        <v>0</v>
      </c>
      <c r="B3" s="2" t="s">
        <v>33</v>
      </c>
      <c r="C3" s="1">
        <v>3.5</v>
      </c>
      <c r="D3" s="10"/>
      <c r="E3" s="8">
        <v>441322.36842105264</v>
      </c>
      <c r="F3" s="13" t="s">
        <v>17</v>
      </c>
    </row>
    <row r="4" spans="1:6" x14ac:dyDescent="0.25">
      <c r="A4" s="2" t="s">
        <v>5</v>
      </c>
      <c r="B4" s="14" t="s">
        <v>33</v>
      </c>
      <c r="C4" s="4">
        <v>1</v>
      </c>
      <c r="D4" s="8">
        <v>94071</v>
      </c>
      <c r="E4" s="9"/>
      <c r="F4" s="13" t="s">
        <v>18</v>
      </c>
    </row>
    <row r="5" spans="1:6" x14ac:dyDescent="0.25">
      <c r="A5" s="2" t="s">
        <v>7</v>
      </c>
      <c r="B5" s="14" t="s">
        <v>33</v>
      </c>
      <c r="C5" s="4">
        <v>3.1</v>
      </c>
      <c r="D5" s="11">
        <v>188519.68000000002</v>
      </c>
      <c r="E5" s="9"/>
      <c r="F5" s="13" t="s">
        <v>19</v>
      </c>
    </row>
    <row r="6" spans="1:6" x14ac:dyDescent="0.25">
      <c r="A6" s="2" t="s">
        <v>6</v>
      </c>
      <c r="B6" s="14" t="s">
        <v>33</v>
      </c>
      <c r="C6" s="4">
        <v>2</v>
      </c>
      <c r="D6" s="11"/>
      <c r="E6" s="9">
        <v>133333.33333333334</v>
      </c>
      <c r="F6" s="13" t="s">
        <v>21</v>
      </c>
    </row>
    <row r="7" spans="1:6" x14ac:dyDescent="0.25">
      <c r="A7" s="2" t="s">
        <v>2</v>
      </c>
      <c r="B7" s="14" t="s">
        <v>34</v>
      </c>
      <c r="C7" s="4">
        <v>4</v>
      </c>
      <c r="D7" s="11"/>
      <c r="E7" s="9">
        <v>210145</v>
      </c>
      <c r="F7" s="13" t="s">
        <v>22</v>
      </c>
    </row>
    <row r="8" spans="1:6" x14ac:dyDescent="0.25">
      <c r="A8" s="2" t="s">
        <v>3</v>
      </c>
      <c r="B8" s="14" t="s">
        <v>33</v>
      </c>
      <c r="C8" s="4">
        <v>3</v>
      </c>
      <c r="D8" s="11">
        <v>218100.85714285713</v>
      </c>
      <c r="E8" s="9"/>
      <c r="F8" s="13" t="s">
        <v>23</v>
      </c>
    </row>
    <row r="9" spans="1:6" x14ac:dyDescent="0.25">
      <c r="A9" s="2" t="s">
        <v>1</v>
      </c>
      <c r="B9" s="14" t="s">
        <v>33</v>
      </c>
      <c r="C9" s="4">
        <v>3</v>
      </c>
      <c r="D9" s="11">
        <v>198394.39999999997</v>
      </c>
      <c r="E9" s="9"/>
      <c r="F9" s="13" t="s">
        <v>20</v>
      </c>
    </row>
    <row r="10" spans="1:6" x14ac:dyDescent="0.25">
      <c r="A10" s="2" t="s">
        <v>8</v>
      </c>
      <c r="B10" s="14" t="s">
        <v>33</v>
      </c>
      <c r="C10" s="4">
        <v>2.5</v>
      </c>
      <c r="D10" s="11">
        <v>48647</v>
      </c>
      <c r="E10" s="9"/>
      <c r="F10" s="13" t="s">
        <v>24</v>
      </c>
    </row>
    <row r="11" spans="1:6" x14ac:dyDescent="0.25">
      <c r="A11" s="2" t="s">
        <v>4</v>
      </c>
      <c r="B11" s="14" t="s">
        <v>33</v>
      </c>
      <c r="C11" s="4">
        <v>1.5</v>
      </c>
      <c r="D11" s="11">
        <v>375710</v>
      </c>
      <c r="E11" s="9"/>
      <c r="F11" s="13" t="s">
        <v>25</v>
      </c>
    </row>
    <row r="12" spans="1:6" x14ac:dyDescent="0.25">
      <c r="A12" s="2" t="s">
        <v>9</v>
      </c>
      <c r="B12" s="14" t="s">
        <v>33</v>
      </c>
      <c r="C12" s="4">
        <v>1.5</v>
      </c>
      <c r="D12" s="11">
        <v>240565.3846153846</v>
      </c>
      <c r="E12" s="9"/>
      <c r="F12" s="13" t="s">
        <v>26</v>
      </c>
    </row>
    <row r="13" spans="1:6" x14ac:dyDescent="0.25">
      <c r="A13" s="2" t="s">
        <v>10</v>
      </c>
      <c r="B13" s="14" t="s">
        <v>35</v>
      </c>
      <c r="C13" s="4">
        <v>1.5</v>
      </c>
      <c r="D13" s="11">
        <v>427786.5</v>
      </c>
      <c r="E13" s="9"/>
      <c r="F13" s="13" t="s">
        <v>16</v>
      </c>
    </row>
    <row r="14" spans="1:6" x14ac:dyDescent="0.25">
      <c r="A14" s="2" t="s">
        <v>28</v>
      </c>
      <c r="B14" s="14" t="s">
        <v>34</v>
      </c>
      <c r="C14" s="4">
        <v>4</v>
      </c>
      <c r="D14" s="9">
        <v>229720</v>
      </c>
      <c r="E14" s="9"/>
      <c r="F14" s="13" t="s">
        <v>30</v>
      </c>
    </row>
    <row r="15" spans="1:6" x14ac:dyDescent="0.25">
      <c r="A15" s="2" t="s">
        <v>36</v>
      </c>
      <c r="B15" s="14" t="s">
        <v>34</v>
      </c>
      <c r="C15" s="4">
        <v>2</v>
      </c>
      <c r="D15" s="9">
        <v>442069.28571428574</v>
      </c>
      <c r="E15" s="9"/>
      <c r="F15" s="13" t="s">
        <v>37</v>
      </c>
    </row>
    <row r="16" spans="1:6" x14ac:dyDescent="0.25">
      <c r="A16" s="2" t="s">
        <v>29</v>
      </c>
      <c r="B16" s="14" t="s">
        <v>34</v>
      </c>
      <c r="C16" s="4">
        <v>2.5</v>
      </c>
      <c r="D16" s="9">
        <v>118006.84931506851</v>
      </c>
      <c r="E16" s="9"/>
      <c r="F16" s="13" t="s">
        <v>31</v>
      </c>
    </row>
    <row r="17" spans="1:6" x14ac:dyDescent="0.25">
      <c r="A17" s="2" t="s">
        <v>13</v>
      </c>
      <c r="B17" s="14" t="s">
        <v>35</v>
      </c>
      <c r="C17" s="4">
        <v>2</v>
      </c>
      <c r="D17" s="11">
        <v>360300</v>
      </c>
      <c r="E17" s="9"/>
      <c r="F17" s="13" t="s">
        <v>13</v>
      </c>
    </row>
    <row r="18" spans="1:6" x14ac:dyDescent="0.25">
      <c r="A18" s="2" t="s">
        <v>11</v>
      </c>
      <c r="B18" s="14" t="s">
        <v>35</v>
      </c>
      <c r="C18" s="4">
        <v>0.75</v>
      </c>
      <c r="D18" s="11">
        <v>125688.5</v>
      </c>
      <c r="E18" s="9"/>
      <c r="F18" s="13" t="s">
        <v>11</v>
      </c>
    </row>
    <row r="19" spans="1:6" x14ac:dyDescent="0.25">
      <c r="A19" s="2" t="s">
        <v>12</v>
      </c>
      <c r="B19" s="14" t="s">
        <v>35</v>
      </c>
      <c r="C19" s="4">
        <v>4</v>
      </c>
      <c r="D19" s="11">
        <v>1308530</v>
      </c>
      <c r="E19" s="9"/>
      <c r="F19" s="13" t="s">
        <v>12</v>
      </c>
    </row>
    <row r="20" spans="1:6" s="12" customFormat="1" x14ac:dyDescent="0.25">
      <c r="D20" s="15">
        <f>SUM(D3:D19)</f>
        <v>4376109.4567875955</v>
      </c>
      <c r="E20" s="15">
        <f>SUM(E3:E19)</f>
        <v>784800.70175438595</v>
      </c>
    </row>
    <row r="21" spans="1:6" s="12" customFormat="1" x14ac:dyDescent="0.25">
      <c r="D21" s="15"/>
      <c r="E21" s="15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d38ec887c5c24b7597ee90d37b16f021 xmlns="603af227-bd41-4012-ae1b-08ada9265a1f">
      <Terms xmlns="http://schemas.microsoft.com/office/infopath/2007/PartnerControls"/>
    </d38ec887c5c24b7597ee90d37b16f021>
    <TaxCatchAll xmlns="8d211251-081d-41ed-8e26-60ff6a4eba52">
      <Value>1</Value>
    </TaxCatchAll>
    <l4d76ba1ef02463e886f3558602d0a10 xmlns="603af227-bd41-4012-ae1b-08ada9265a1f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9d42bd58-89d2-4e46-94bb-80d8f31efd91</TermId>
        </TermInfo>
      </Terms>
    </l4d76ba1ef02463e886f3558602d0a10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phemera" ma:contentTypeID="0x0101005DC155F682264648A38C2A02D853A29A0100128A2B41C78C304BA0165BCE745EE144" ma:contentTypeVersion="" ma:contentTypeDescription="The base content type for all Agency documents" ma:contentTypeScope="" ma:versionID="84ee3d3f80549bd4fd17396634a82410">
  <xsd:schema xmlns:xsd="http://www.w3.org/2001/XMLSchema" xmlns:xs="http://www.w3.org/2001/XMLSchema" xmlns:p="http://schemas.microsoft.com/office/2006/metadata/properties" xmlns:ns1="http://schemas.microsoft.com/sharepoint/v3" xmlns:ns2="603af227-bd41-4012-ae1b-08ada9265a1f" xmlns:ns3="8d211251-081d-41ed-8e26-60ff6a4eba52" xmlns:ns4="13dc998f-7d42-41cd-99ae-854e0f25a059" targetNamespace="http://schemas.microsoft.com/office/2006/metadata/properties" ma:root="true" ma:fieldsID="ad172bbeab788ce2294645ffd7d3bc33" ns1:_="" ns2:_="" ns3:_="" ns4:_="">
    <xsd:import namespace="http://schemas.microsoft.com/sharepoint/v3"/>
    <xsd:import namespace="603af227-bd41-4012-ae1b-08ada9265a1f"/>
    <xsd:import namespace="8d211251-081d-41ed-8e26-60ff6a4eba52"/>
    <xsd:import namespace="13dc998f-7d42-41cd-99ae-854e0f25a059"/>
    <xsd:element name="properties">
      <xsd:complexType>
        <xsd:sequence>
          <xsd:element name="documentManagement">
            <xsd:complexType>
              <xsd:all>
                <xsd:element ref="ns2:d38ec887c5c24b7597ee90d37b16f021" minOccurs="0"/>
                <xsd:element ref="ns3:TaxCatchAll" minOccurs="0"/>
                <xsd:element ref="ns3:TaxCatchAllLabel" minOccurs="0"/>
                <xsd:element ref="ns2:l4d76ba1ef02463e886f3558602d0a10" minOccurs="0"/>
                <xsd:element ref="ns4:MediaServiceMetadata" minOccurs="0"/>
                <xsd:element ref="ns4:MediaServiceFastMetadata" minOccurs="0"/>
                <xsd:element ref="ns3:SharedWithUsers" minOccurs="0"/>
                <xsd:element ref="ns3:SharedWithDetails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3af227-bd41-4012-ae1b-08ada9265a1f" elementFormDefault="qualified">
    <xsd:import namespace="http://schemas.microsoft.com/office/2006/documentManagement/types"/>
    <xsd:import namespace="http://schemas.microsoft.com/office/infopath/2007/PartnerControls"/>
    <xsd:element name="d38ec887c5c24b7597ee90d37b16f021" ma:index="8" nillable="true" ma:taxonomy="true" ma:internalName="d38ec887c5c24b7597ee90d37b16f021" ma:taxonomyFieldName="AgencyKeywords" ma:displayName="Agency Keywords" ma:default="" ma:fieldId="{d38ec887-c5c2-4b75-97ee-90d37b16f021}" ma:taxonomyMulti="true" ma:sspId="ee18d120-e8a3-4027-a24d-9aff90b49386" ma:termSetId="30143de7-8d03-4488-a6c1-277305f62f7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l4d76ba1ef02463e886f3558602d0a10" ma:index="12" nillable="true" ma:taxonomy="true" ma:internalName="l4d76ba1ef02463e886f3558602d0a10" ma:taxonomyFieldName="SecurityClassification" ma:displayName="Security Classification" ma:default="1;#Official|9d42bd58-89d2-4e46-94bb-80d8f31efd91" ma:fieldId="{54d76ba1-ef02-463e-886f-3558602d0a10}" ma:sspId="ee18d120-e8a3-4027-a24d-9aff90b49386" ma:termSetId="39c39363-0566-4543-8d36-d2293ffdaad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211251-081d-41ed-8e26-60ff6a4eba52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4ea8dd79-017a-419a-b6d9-a449423c7380}" ma:internalName="TaxCatchAll" ma:showField="CatchAllData" ma:web="8d211251-081d-41ed-8e26-60ff6a4eba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a8dd79-017a-419a-b6d9-a449423c7380}" ma:internalName="TaxCatchAllLabel" ma:readOnly="true" ma:showField="CatchAllDataLabel" ma:web="8d211251-081d-41ed-8e26-60ff6a4eba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c998f-7d42-41cd-99ae-854e0f25a0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A65FE4-67E4-412F-88ED-FDE78EAD7C61}">
  <ds:schemaRefs>
    <ds:schemaRef ds:uri="8d211251-081d-41ed-8e26-60ff6a4eba52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13dc998f-7d42-41cd-99ae-854e0f25a059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603af227-bd41-4012-ae1b-08ada9265a1f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66BAF50-4353-4D18-92C2-39D361D063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EC8D43-A7B3-4AEB-B636-EE8EB22580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3af227-bd41-4012-ae1b-08ada9265a1f"/>
    <ds:schemaRef ds:uri="8d211251-081d-41ed-8e26-60ff6a4eba52"/>
    <ds:schemaRef ds:uri="13dc998f-7d42-41cd-99ae-854e0f25a0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Gates Funding</vt:lpstr>
    </vt:vector>
  </TitlesOfParts>
  <Company>MHRA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Mendes, Myra</dc:creator>
  <cp:lastModifiedBy>Smith, Grace</cp:lastModifiedBy>
  <dcterms:created xsi:type="dcterms:W3CDTF">2021-08-09T08:47:57Z</dcterms:created>
  <dcterms:modified xsi:type="dcterms:W3CDTF">2022-01-19T11:31:37Z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0x0101005DC155F682264648A38C2A02D853A29A0100128A2B41C78C304BA0165BCE745EE144</vt:lpwstr>
  </property>
</Properties>
</file>